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python_ex\"/>
    </mc:Choice>
  </mc:AlternateContent>
  <bookViews>
    <workbookView minimized="1" xWindow="0" yWindow="0" windowWidth="18885" windowHeight="9975"/>
  </bookViews>
  <sheets>
    <sheet name="jja" sheetId="2" r:id="rId1"/>
    <sheet name="UPRT" sheetId="16" state="hidden" r:id="rId2"/>
    <sheet name="자격유지훈련" sheetId="11" state="hidden" r:id="rId3"/>
    <sheet name="공항훈련" sheetId="21" state="hidden" r:id="rId4"/>
    <sheet name="세부공항훈련" sheetId="22" state="hidden" r:id="rId5"/>
    <sheet name="LANDING" sheetId="20" state="hidden" r:id="rId6"/>
  </sheets>
  <externalReferences>
    <externalReference r:id="rId7"/>
  </externalReferences>
  <definedNames>
    <definedName name="_xlnm._FilterDatabase" localSheetId="2" hidden="1">자격유지훈련!$K$3:$L$3</definedName>
    <definedName name="IPT_12" localSheetId="5">#REF!</definedName>
    <definedName name="IPT_12" localSheetId="2">#REF!</definedName>
    <definedName name="IPT_12">#REF!</definedName>
    <definedName name="_xlnm.Print_Area" localSheetId="0">jja!$A$1:$O$63</definedName>
    <definedName name="_xlnm.Print_Area" localSheetId="5">LANDING!$A$1:$G$8</definedName>
    <definedName name="_xlnm.Print_Area" localSheetId="1">UPRT!$A$1:$F$37</definedName>
    <definedName name="_xlnm.Print_Area" localSheetId="2">자격유지훈련!$A$1:$G$29</definedName>
    <definedName name="_xlnm.Print_Titles" localSheetId="5">LANDING!$1:$2</definedName>
    <definedName name="_xlnm.Print_Titles" localSheetId="1">UPRT!$1:$2</definedName>
    <definedName name="_xlnm.Print_Titles" localSheetId="2">자격유지훈련!$1:$2</definedName>
    <definedName name="Query1" localSheetId="5">#REF!</definedName>
    <definedName name="Query1" localSheetId="2">#REF!</definedName>
    <definedName name="Query1">#REF!</definedName>
    <definedName name="Query3" localSheetId="5">#REF!</definedName>
    <definedName name="Query3" localSheetId="2">#REF!</definedName>
    <definedName name="Query3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Q1" i="2"/>
  <c r="R1" i="2" s="1"/>
  <c r="S1" i="2" l="1"/>
  <c r="R2" i="2"/>
  <c r="Q2" i="2"/>
  <c r="I4" i="22"/>
  <c r="I3" i="22"/>
  <c r="J4" i="11"/>
  <c r="S2" i="2" l="1"/>
  <c r="T1" i="2"/>
  <c r="K4" i="21"/>
  <c r="K3" i="21"/>
  <c r="T2" i="2" l="1"/>
  <c r="U1" i="2"/>
  <c r="U2" i="2" l="1"/>
  <c r="V1" i="2"/>
  <c r="W1" i="2" l="1"/>
  <c r="V2" i="2"/>
  <c r="X1" i="2" l="1"/>
  <c r="W2" i="2"/>
  <c r="Y1" i="2" l="1"/>
  <c r="X2" i="2"/>
  <c r="Z1" i="2" l="1"/>
  <c r="Y2" i="2"/>
  <c r="Z2" i="2" l="1"/>
  <c r="AA1" i="2"/>
  <c r="AA2" i="2" l="1"/>
  <c r="AB1" i="2"/>
  <c r="AB2" i="2" l="1"/>
  <c r="AC1" i="2"/>
  <c r="AC2" i="2" s="1"/>
  <c r="E2" i="2"/>
  <c r="N2" i="2"/>
  <c r="I2" i="2"/>
  <c r="D2" i="2"/>
  <c r="J2" i="2"/>
  <c r="H2" i="2"/>
  <c r="M2" i="2"/>
  <c r="F2" i="2"/>
  <c r="G2" i="2"/>
  <c r="K2" i="2"/>
  <c r="B2" i="2"/>
  <c r="L2" i="2"/>
  <c r="C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O2" i="2"/>
</calcChain>
</file>

<file path=xl/comments1.xml><?xml version="1.0" encoding="utf-8"?>
<comments xmlns="http://schemas.openxmlformats.org/spreadsheetml/2006/main">
  <authors>
    <author>admin</author>
  </authors>
  <commentList>
    <comment ref="U104" authorId="0" shapeId="0">
      <text>
        <r>
          <rPr>
            <b/>
            <sz val="10"/>
            <color indexed="81"/>
            <rFont val="돋움"/>
            <family val="3"/>
            <charset val="129"/>
          </rPr>
          <t>훈련팀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확인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<sst xmlns="http://schemas.openxmlformats.org/spreadsheetml/2006/main" count="2584" uniqueCount="906">
  <si>
    <t>Session 1
0830 - 1230</t>
  </si>
  <si>
    <t>정재준</t>
    <phoneticPr fontId="5" type="noConversion"/>
  </si>
  <si>
    <t>안광진</t>
    <phoneticPr fontId="5" type="noConversion"/>
  </si>
  <si>
    <t>조형찬</t>
    <phoneticPr fontId="5" type="noConversion"/>
  </si>
  <si>
    <t>박창규</t>
    <phoneticPr fontId="5" type="noConversion"/>
  </si>
  <si>
    <t>황태우</t>
  </si>
  <si>
    <t>김계담</t>
    <phoneticPr fontId="5" type="noConversion"/>
  </si>
  <si>
    <t>CREW1</t>
    <phoneticPr fontId="5" type="noConversion"/>
  </si>
  <si>
    <t>CREW2</t>
    <phoneticPr fontId="5" type="noConversion"/>
  </si>
  <si>
    <t>DATE</t>
    <phoneticPr fontId="5" type="noConversion"/>
  </si>
  <si>
    <t>TIME</t>
    <phoneticPr fontId="5" type="noConversion"/>
  </si>
  <si>
    <t>INST</t>
    <phoneticPr fontId="5" type="noConversion"/>
  </si>
  <si>
    <t>DEVICE</t>
    <phoneticPr fontId="5" type="noConversion"/>
  </si>
  <si>
    <t>추만엽</t>
    <phoneticPr fontId="5" type="noConversion"/>
  </si>
  <si>
    <t>김명수</t>
    <phoneticPr fontId="5" type="noConversion"/>
  </si>
  <si>
    <t>김종운</t>
    <phoneticPr fontId="5" type="noConversion"/>
  </si>
  <si>
    <t>이계백</t>
    <phoneticPr fontId="13" type="noConversion"/>
  </si>
  <si>
    <t>장익세</t>
    <phoneticPr fontId="13" type="noConversion"/>
  </si>
  <si>
    <t>안광진</t>
    <phoneticPr fontId="5" type="noConversion"/>
  </si>
  <si>
    <t>조형찬</t>
    <phoneticPr fontId="5" type="noConversion"/>
  </si>
  <si>
    <t>이창근</t>
    <phoneticPr fontId="5" type="noConversion"/>
  </si>
  <si>
    <t>김계담</t>
    <phoneticPr fontId="5" type="noConversion"/>
  </si>
  <si>
    <t>이명수</t>
    <phoneticPr fontId="5" type="noConversion"/>
  </si>
  <si>
    <t>FFS 4 HRS</t>
  </si>
  <si>
    <t>송해석</t>
  </si>
  <si>
    <t>조영창</t>
  </si>
  <si>
    <t>진용민</t>
  </si>
  <si>
    <t>강병구</t>
  </si>
  <si>
    <t>강동하</t>
  </si>
  <si>
    <t>유종연</t>
  </si>
  <si>
    <t>김신엽</t>
  </si>
  <si>
    <t>김빈</t>
  </si>
  <si>
    <t>강경태</t>
  </si>
  <si>
    <t>서정문</t>
  </si>
  <si>
    <t>양영재</t>
  </si>
  <si>
    <t>김정기</t>
  </si>
  <si>
    <t>신승한</t>
  </si>
  <si>
    <t>박대흥</t>
  </si>
  <si>
    <t>이현직</t>
  </si>
  <si>
    <t>김명진</t>
  </si>
  <si>
    <t>유도영</t>
  </si>
  <si>
    <t>박성준</t>
  </si>
  <si>
    <t>조세희</t>
  </si>
  <si>
    <t>송용주</t>
  </si>
  <si>
    <t>이승호</t>
  </si>
  <si>
    <t>조강희</t>
  </si>
  <si>
    <t>김윤성</t>
  </si>
  <si>
    <t>박인근</t>
  </si>
  <si>
    <t>최병일</t>
  </si>
  <si>
    <t>김현종</t>
  </si>
  <si>
    <t>박태준</t>
  </si>
  <si>
    <t>이호성</t>
  </si>
  <si>
    <t>강민재</t>
  </si>
  <si>
    <t>김종욱</t>
  </si>
  <si>
    <t>이동은</t>
  </si>
  <si>
    <t>김영민</t>
  </si>
  <si>
    <t>최영탁</t>
  </si>
  <si>
    <t>장민호</t>
  </si>
  <si>
    <t>김호중</t>
  </si>
  <si>
    <t>양수원</t>
  </si>
  <si>
    <t>전종혁</t>
  </si>
  <si>
    <t>이종탁</t>
  </si>
  <si>
    <t>지홍엽</t>
  </si>
  <si>
    <t>김시우</t>
  </si>
  <si>
    <t>모기태</t>
  </si>
  <si>
    <t>이건욱</t>
  </si>
  <si>
    <t>정홍기</t>
  </si>
  <si>
    <t>김종호</t>
  </si>
  <si>
    <t>류길환</t>
  </si>
  <si>
    <t>오용준</t>
  </si>
  <si>
    <t>공명주</t>
  </si>
  <si>
    <t>임인묵</t>
  </si>
  <si>
    <t>7단계</t>
  </si>
  <si>
    <t>6단계</t>
  </si>
  <si>
    <t>고강</t>
  </si>
  <si>
    <t>고규백</t>
  </si>
  <si>
    <t>고용균</t>
  </si>
  <si>
    <t>곽승민</t>
  </si>
  <si>
    <t>곽현조</t>
  </si>
  <si>
    <t>김근로</t>
  </si>
  <si>
    <t>김대성</t>
  </si>
  <si>
    <t>김도형</t>
  </si>
  <si>
    <t>김민</t>
  </si>
  <si>
    <t>김민철A</t>
  </si>
  <si>
    <t>김배연</t>
  </si>
  <si>
    <t>김성환</t>
  </si>
  <si>
    <t>김준민</t>
  </si>
  <si>
    <t>김지후</t>
  </si>
  <si>
    <t>김진욱A</t>
  </si>
  <si>
    <t>김현철</t>
  </si>
  <si>
    <t>김현효</t>
  </si>
  <si>
    <t>김홍석A</t>
  </si>
  <si>
    <t>도기열</t>
  </si>
  <si>
    <t>류재성</t>
  </si>
  <si>
    <t>모상엽A</t>
  </si>
  <si>
    <t>문영민</t>
  </si>
  <si>
    <t>박주이</t>
  </si>
  <si>
    <t>박찬국</t>
  </si>
  <si>
    <t>배성운</t>
  </si>
  <si>
    <t>배성은</t>
  </si>
  <si>
    <t>심우용</t>
  </si>
  <si>
    <t>이규호</t>
  </si>
  <si>
    <t>이나겸</t>
  </si>
  <si>
    <t>이성준</t>
  </si>
  <si>
    <t>이운재</t>
  </si>
  <si>
    <t>이창훈A</t>
  </si>
  <si>
    <t>임병조</t>
  </si>
  <si>
    <t>임용현</t>
  </si>
  <si>
    <t>장명근</t>
  </si>
  <si>
    <t>정세웅</t>
  </si>
  <si>
    <t>정재창</t>
  </si>
  <si>
    <t>정준형</t>
  </si>
  <si>
    <t>최윤열</t>
  </si>
  <si>
    <t>최진무</t>
  </si>
  <si>
    <t>최호규</t>
  </si>
  <si>
    <t>허광철</t>
  </si>
  <si>
    <t>홍진영</t>
  </si>
  <si>
    <t>황구영</t>
  </si>
  <si>
    <t>황순재</t>
  </si>
  <si>
    <t>김기호</t>
  </si>
  <si>
    <t>이흥국</t>
  </si>
  <si>
    <t>김경태</t>
  </si>
  <si>
    <t>신하늬</t>
  </si>
  <si>
    <t>심재훈</t>
  </si>
  <si>
    <t>임승환</t>
  </si>
  <si>
    <t>장남구</t>
  </si>
  <si>
    <t>최규웅</t>
  </si>
  <si>
    <t>최성혁</t>
  </si>
  <si>
    <t>박종성</t>
  </si>
  <si>
    <t>최정민</t>
  </si>
  <si>
    <t>정재준 OBS</t>
    <phoneticPr fontId="5" type="noConversion"/>
  </si>
  <si>
    <t>김영욱</t>
  </si>
  <si>
    <t>강대홍</t>
  </si>
  <si>
    <t>조양석</t>
  </si>
  <si>
    <t>이정환</t>
  </si>
  <si>
    <t>장익세</t>
  </si>
  <si>
    <t>PROFILE</t>
    <phoneticPr fontId="5" type="noConversion"/>
  </si>
  <si>
    <t>이상일</t>
    <phoneticPr fontId="5" type="noConversion"/>
  </si>
  <si>
    <t>이상일</t>
    <phoneticPr fontId="5" type="noConversion"/>
  </si>
  <si>
    <t>이학현</t>
  </si>
  <si>
    <t>김기홍</t>
  </si>
  <si>
    <t>김범희</t>
  </si>
  <si>
    <t>오민권</t>
  </si>
  <si>
    <t>최석현</t>
  </si>
  <si>
    <t>강기송</t>
  </si>
  <si>
    <t>배성인</t>
  </si>
  <si>
    <t>김남순</t>
  </si>
  <si>
    <t>김준호</t>
  </si>
  <si>
    <t>소효섭</t>
  </si>
  <si>
    <t>이석현</t>
  </si>
  <si>
    <t>김진성</t>
  </si>
  <si>
    <t>박상천</t>
  </si>
  <si>
    <t>이규녕</t>
  </si>
  <si>
    <t>손영호A</t>
  </si>
  <si>
    <t>이경수</t>
  </si>
  <si>
    <t>박우주</t>
  </si>
  <si>
    <t>김기명A</t>
  </si>
  <si>
    <t>김기동</t>
  </si>
  <si>
    <t>유성웅</t>
  </si>
  <si>
    <t>주한진</t>
  </si>
  <si>
    <t>유성훈</t>
  </si>
  <si>
    <t>최태성</t>
  </si>
  <si>
    <t>이동환A</t>
  </si>
  <si>
    <t>김동균</t>
  </si>
  <si>
    <t>이태광</t>
  </si>
  <si>
    <t>박인범</t>
  </si>
  <si>
    <t>이희운</t>
  </si>
  <si>
    <t>김모세</t>
  </si>
  <si>
    <t>유지원</t>
  </si>
  <si>
    <t>한태진</t>
  </si>
  <si>
    <t>최홍열</t>
  </si>
  <si>
    <t>정지원</t>
  </si>
  <si>
    <t>김현수</t>
  </si>
  <si>
    <t>이신범</t>
  </si>
  <si>
    <t>이동건</t>
  </si>
  <si>
    <t>구현모</t>
  </si>
  <si>
    <t>하동호</t>
  </si>
  <si>
    <t>김기창</t>
  </si>
  <si>
    <t>예우종</t>
  </si>
  <si>
    <t>허제현</t>
  </si>
  <si>
    <t>강병익</t>
  </si>
  <si>
    <t>박현용</t>
  </si>
  <si>
    <t>김광한A</t>
  </si>
  <si>
    <t>유현</t>
  </si>
  <si>
    <t>김도훈</t>
  </si>
  <si>
    <t>홍지원</t>
  </si>
  <si>
    <t>이선학</t>
  </si>
  <si>
    <t>유성근</t>
  </si>
  <si>
    <t>김병철</t>
  </si>
  <si>
    <t>이헌주</t>
  </si>
  <si>
    <t>강동한</t>
  </si>
  <si>
    <t>김준우</t>
  </si>
  <si>
    <t>최상권</t>
  </si>
  <si>
    <t>이명세</t>
  </si>
  <si>
    <t>이은범</t>
  </si>
  <si>
    <t>김윤재</t>
  </si>
  <si>
    <t>조정원</t>
  </si>
  <si>
    <t>이호</t>
  </si>
  <si>
    <t>김상주</t>
  </si>
  <si>
    <t>허세웅</t>
  </si>
  <si>
    <t>유승희</t>
  </si>
  <si>
    <t>이경윤</t>
  </si>
  <si>
    <t>이승일</t>
  </si>
  <si>
    <t>이영제</t>
  </si>
  <si>
    <t>서호승</t>
  </si>
  <si>
    <t>박종욱</t>
  </si>
  <si>
    <t>송동하</t>
  </si>
  <si>
    <t>온재섭</t>
  </si>
  <si>
    <t>임정훈</t>
  </si>
  <si>
    <t>정재범</t>
  </si>
  <si>
    <t>강한솔</t>
  </si>
  <si>
    <t>여선구</t>
  </si>
  <si>
    <t>정철민</t>
  </si>
  <si>
    <t>김종문</t>
  </si>
  <si>
    <t>최용수</t>
  </si>
  <si>
    <t>정현욱</t>
  </si>
  <si>
    <t>이상윤</t>
  </si>
  <si>
    <t>이정철A</t>
  </si>
  <si>
    <t>최성안</t>
  </si>
  <si>
    <t>조형진</t>
  </si>
  <si>
    <t>박정철</t>
  </si>
  <si>
    <t>신기철</t>
  </si>
  <si>
    <t>강봉조</t>
  </si>
  <si>
    <t>김진홍</t>
  </si>
  <si>
    <t>박현우</t>
  </si>
  <si>
    <t>장형석</t>
  </si>
  <si>
    <t>SESSION 0
0200 - 0600</t>
    <phoneticPr fontId="5" type="noConversion"/>
  </si>
  <si>
    <t>SESSION
BUFFER
0600 - 0800</t>
    <phoneticPr fontId="5" type="noConversion"/>
  </si>
  <si>
    <t>Session 2
1300 - 1700</t>
    <phoneticPr fontId="5" type="noConversion"/>
  </si>
  <si>
    <t>Session 3
1730 - 2130</t>
    <phoneticPr fontId="6" type="noConversion"/>
  </si>
  <si>
    <t>Session 4
2145 - 0145</t>
    <phoneticPr fontId="5" type="noConversion"/>
  </si>
  <si>
    <t>원성환</t>
    <phoneticPr fontId="5" type="noConversion"/>
  </si>
  <si>
    <t>MAINT</t>
    <phoneticPr fontId="5" type="noConversion"/>
  </si>
  <si>
    <t>X</t>
  </si>
  <si>
    <t>미적용</t>
  </si>
  <si>
    <t>3단계</t>
  </si>
  <si>
    <t>1단계</t>
  </si>
  <si>
    <t>5단계</t>
  </si>
  <si>
    <t>성명</t>
  </si>
  <si>
    <t>전단</t>
  </si>
  <si>
    <t>후단</t>
  </si>
  <si>
    <t>안전대책</t>
  </si>
  <si>
    <t>단계</t>
  </si>
  <si>
    <t>2단계</t>
  </si>
  <si>
    <t>최형일</t>
  </si>
  <si>
    <t>천성실</t>
  </si>
  <si>
    <t>문좋은</t>
  </si>
  <si>
    <t>박용균</t>
  </si>
  <si>
    <t>유현인</t>
  </si>
  <si>
    <t>김동우</t>
  </si>
  <si>
    <t>권혁성</t>
  </si>
  <si>
    <t>김연경</t>
  </si>
  <si>
    <t>김상연</t>
  </si>
  <si>
    <t>박지수</t>
  </si>
  <si>
    <t>정인영</t>
  </si>
  <si>
    <t>김시영</t>
  </si>
  <si>
    <t>이종욱</t>
  </si>
  <si>
    <t>최상명</t>
  </si>
  <si>
    <t>정우성</t>
  </si>
  <si>
    <t>송동준</t>
  </si>
  <si>
    <t>김용우</t>
  </si>
  <si>
    <t>최원찬</t>
  </si>
  <si>
    <t>나찬호</t>
  </si>
  <si>
    <t>최시우</t>
  </si>
  <si>
    <t>박명수</t>
  </si>
  <si>
    <t>재자격</t>
  </si>
  <si>
    <t>이찬희</t>
  </si>
  <si>
    <t>김철</t>
  </si>
  <si>
    <t>윤준열</t>
  </si>
  <si>
    <t>윤상훈</t>
  </si>
  <si>
    <t>김철주</t>
  </si>
  <si>
    <t>이인혁</t>
  </si>
  <si>
    <t>정승환</t>
  </si>
  <si>
    <t>양선우</t>
  </si>
  <si>
    <t>신정훈</t>
  </si>
  <si>
    <t>이장일</t>
  </si>
  <si>
    <t>유준상</t>
  </si>
  <si>
    <t>장유진</t>
  </si>
  <si>
    <t>한문용</t>
  </si>
  <si>
    <t>고승찬</t>
  </si>
  <si>
    <t>황보정용</t>
  </si>
  <si>
    <t>배준태</t>
  </si>
  <si>
    <t>신혁진</t>
  </si>
  <si>
    <t>김찬주</t>
  </si>
  <si>
    <t>박태훈</t>
  </si>
  <si>
    <t>김명환</t>
  </si>
  <si>
    <t>김태형A</t>
  </si>
  <si>
    <t>김성희</t>
  </si>
  <si>
    <t>윤병권</t>
  </si>
  <si>
    <t>박홍일</t>
  </si>
  <si>
    <t>박창규</t>
  </si>
  <si>
    <t>허웅</t>
  </si>
  <si>
    <t>박혜원</t>
  </si>
  <si>
    <t>길상훈</t>
  </si>
  <si>
    <t>장창우</t>
  </si>
  <si>
    <t>배병현</t>
  </si>
  <si>
    <t>이청선</t>
  </si>
  <si>
    <t>독고지웅</t>
  </si>
  <si>
    <t>이상훈</t>
  </si>
  <si>
    <t>정재선</t>
  </si>
  <si>
    <t>장정희</t>
  </si>
  <si>
    <t>정우엽</t>
  </si>
  <si>
    <t>진상윤</t>
  </si>
  <si>
    <t>허성민</t>
  </si>
  <si>
    <t>정동수</t>
  </si>
  <si>
    <t>김제형</t>
  </si>
  <si>
    <t>문일현</t>
  </si>
  <si>
    <t>이진선</t>
  </si>
  <si>
    <t>김영준</t>
  </si>
  <si>
    <t>안은성</t>
  </si>
  <si>
    <t>김경철</t>
  </si>
  <si>
    <t>전병찬</t>
  </si>
  <si>
    <t>허준혁</t>
  </si>
  <si>
    <t>송진규</t>
  </si>
  <si>
    <t>이석연</t>
  </si>
  <si>
    <t>박준호</t>
  </si>
  <si>
    <t>이강혁</t>
  </si>
  <si>
    <t>하상용</t>
  </si>
  <si>
    <t>김기명</t>
  </si>
  <si>
    <t>이승훈</t>
  </si>
  <si>
    <t>정찬수</t>
  </si>
  <si>
    <t>박성혁</t>
  </si>
  <si>
    <t>고재현</t>
  </si>
  <si>
    <t>정인</t>
  </si>
  <si>
    <t>신현만</t>
  </si>
  <si>
    <t>정용훈</t>
  </si>
  <si>
    <t>김대정</t>
  </si>
  <si>
    <t>류필선</t>
  </si>
  <si>
    <t>한상훈</t>
  </si>
  <si>
    <t>신민철</t>
  </si>
  <si>
    <t>정진수</t>
  </si>
  <si>
    <t>손진탁</t>
  </si>
  <si>
    <t>문규원</t>
  </si>
  <si>
    <t>이혁제</t>
  </si>
  <si>
    <t>김성원</t>
  </si>
  <si>
    <t>이창훈</t>
  </si>
  <si>
    <t>김충국</t>
  </si>
  <si>
    <t>김인태</t>
  </si>
  <si>
    <t>김태형</t>
  </si>
  <si>
    <t>신원동A</t>
  </si>
  <si>
    <t>손정국</t>
  </si>
  <si>
    <t>남종희</t>
  </si>
  <si>
    <t>임영수</t>
  </si>
  <si>
    <t>전우태</t>
  </si>
  <si>
    <t>강호준</t>
  </si>
  <si>
    <t>이진성</t>
  </si>
  <si>
    <t>김진학</t>
  </si>
  <si>
    <t>이수탁</t>
  </si>
  <si>
    <t>최은동</t>
  </si>
  <si>
    <t>김희수</t>
  </si>
  <si>
    <t>권우현</t>
  </si>
  <si>
    <t>김명준</t>
  </si>
  <si>
    <t>한융규A</t>
  </si>
  <si>
    <t>류두열</t>
  </si>
  <si>
    <t>안문석</t>
  </si>
  <si>
    <t>정인구</t>
  </si>
  <si>
    <t>박승호</t>
  </si>
  <si>
    <t>김승욱</t>
  </si>
  <si>
    <t>임진호</t>
  </si>
  <si>
    <t>이동환</t>
  </si>
  <si>
    <t>송찬미</t>
  </si>
  <si>
    <t>하태만</t>
  </si>
  <si>
    <t>이상기</t>
  </si>
  <si>
    <t>변윤원</t>
  </si>
  <si>
    <t>홍지덕</t>
  </si>
  <si>
    <t>이재훈</t>
  </si>
  <si>
    <t>이동훈</t>
  </si>
  <si>
    <t>정종헌</t>
  </si>
  <si>
    <t>신현식</t>
  </si>
  <si>
    <t>최오환</t>
  </si>
  <si>
    <t>신익현</t>
  </si>
  <si>
    <t>김학진</t>
  </si>
  <si>
    <t>김철수</t>
  </si>
  <si>
    <t>고효상</t>
  </si>
  <si>
    <t>양기운</t>
  </si>
  <si>
    <t>유명준</t>
  </si>
  <si>
    <t>윤범준</t>
  </si>
  <si>
    <t>김대석</t>
  </si>
  <si>
    <t>최관영</t>
  </si>
  <si>
    <t>박상칠</t>
  </si>
  <si>
    <t>박준</t>
  </si>
  <si>
    <t>김승직</t>
  </si>
  <si>
    <t>최원규</t>
  </si>
  <si>
    <t>김일관</t>
  </si>
  <si>
    <t>이수봉</t>
  </si>
  <si>
    <t>이정로</t>
  </si>
  <si>
    <t>박현준</t>
  </si>
  <si>
    <t>이진권</t>
  </si>
  <si>
    <t>김헌종</t>
  </si>
  <si>
    <t>이희섭</t>
  </si>
  <si>
    <t>김대욱</t>
  </si>
  <si>
    <t>백승길</t>
  </si>
  <si>
    <t>임규태</t>
  </si>
  <si>
    <t>유용철</t>
  </si>
  <si>
    <t>허원철</t>
  </si>
  <si>
    <t>김규동</t>
  </si>
  <si>
    <t>강성준</t>
  </si>
  <si>
    <t>김성수</t>
  </si>
  <si>
    <t>이병문</t>
  </si>
  <si>
    <t>장준우</t>
  </si>
  <si>
    <t>강병흔</t>
  </si>
  <si>
    <t>윤지욱</t>
  </si>
  <si>
    <t>유영민</t>
  </si>
  <si>
    <t>노선호</t>
  </si>
  <si>
    <t>최선호</t>
  </si>
  <si>
    <t>한상일</t>
  </si>
  <si>
    <t>류완규</t>
  </si>
  <si>
    <t>홍찬호</t>
  </si>
  <si>
    <t>탁민준</t>
  </si>
  <si>
    <t>윤동희</t>
  </si>
  <si>
    <t>하준호</t>
  </si>
  <si>
    <t>김동국</t>
  </si>
  <si>
    <t>김대희</t>
  </si>
  <si>
    <t>이영</t>
  </si>
  <si>
    <t>최태경</t>
  </si>
  <si>
    <t>황성문</t>
  </si>
  <si>
    <t>최중현</t>
  </si>
  <si>
    <t>정용찬A</t>
  </si>
  <si>
    <t>안혁수</t>
  </si>
  <si>
    <t>서용석</t>
  </si>
  <si>
    <t>한정훈</t>
  </si>
  <si>
    <t>오인성</t>
  </si>
  <si>
    <t>박만호</t>
  </si>
  <si>
    <t>송경중</t>
  </si>
  <si>
    <t>박세영</t>
  </si>
  <si>
    <t>박일</t>
  </si>
  <si>
    <t>오요석</t>
  </si>
  <si>
    <t>정윤성</t>
  </si>
  <si>
    <t>정성윤</t>
  </si>
  <si>
    <t>배진석</t>
  </si>
  <si>
    <t>강남욱</t>
  </si>
  <si>
    <t>최수열</t>
  </si>
  <si>
    <t>박도준</t>
  </si>
  <si>
    <t>박찬규</t>
  </si>
  <si>
    <t>김홍관</t>
  </si>
  <si>
    <t>이경현</t>
  </si>
  <si>
    <t>이병호</t>
  </si>
  <si>
    <t>DATE</t>
    <phoneticPr fontId="5" type="noConversion"/>
  </si>
  <si>
    <t>대상자</t>
    <phoneticPr fontId="5" type="noConversion"/>
  </si>
  <si>
    <t>기장</t>
    <phoneticPr fontId="5" type="noConversion"/>
  </si>
  <si>
    <t>부기장</t>
    <phoneticPr fontId="5" type="noConversion"/>
  </si>
  <si>
    <t>최영식</t>
    <phoneticPr fontId="5" type="noConversion"/>
  </si>
  <si>
    <t>심동환</t>
    <phoneticPr fontId="13" type="noConversion"/>
  </si>
  <si>
    <t>심동환</t>
    <phoneticPr fontId="5" type="noConversion"/>
  </si>
  <si>
    <t>JJA #1</t>
    <phoneticPr fontId="5" type="noConversion"/>
  </si>
  <si>
    <t>최영식</t>
    <phoneticPr fontId="5" type="noConversion"/>
  </si>
  <si>
    <t>조형찬</t>
    <phoneticPr fontId="5" type="noConversion"/>
  </si>
  <si>
    <t>정재준</t>
    <phoneticPr fontId="5" type="noConversion"/>
  </si>
  <si>
    <t>이창근</t>
    <phoneticPr fontId="5" type="noConversion"/>
  </si>
  <si>
    <t>김계담</t>
    <phoneticPr fontId="5" type="noConversion"/>
  </si>
  <si>
    <t>이명수</t>
    <phoneticPr fontId="5" type="noConversion"/>
  </si>
  <si>
    <t>이신범</t>
    <phoneticPr fontId="5" type="noConversion"/>
  </si>
  <si>
    <t>JJA #1 SIM</t>
    <phoneticPr fontId="5" type="noConversion"/>
  </si>
  <si>
    <t>김신엽</t>
    <phoneticPr fontId="5" type="noConversion"/>
  </si>
  <si>
    <t>LANDING SIM SKD</t>
    <phoneticPr fontId="5" type="noConversion"/>
  </si>
  <si>
    <t>LANDING</t>
    <phoneticPr fontId="5" type="noConversion"/>
  </si>
  <si>
    <t>윤병권</t>
    <phoneticPr fontId="5" type="noConversion"/>
  </si>
  <si>
    <t>박희준</t>
    <phoneticPr fontId="5" type="noConversion"/>
  </si>
  <si>
    <t>JJA #1</t>
    <phoneticPr fontId="5" type="noConversion"/>
  </si>
  <si>
    <t>이선학</t>
    <phoneticPr fontId="5" type="noConversion"/>
  </si>
  <si>
    <t>김기홍</t>
    <phoneticPr fontId="5" type="noConversion"/>
  </si>
  <si>
    <t>유성근</t>
    <phoneticPr fontId="5" type="noConversion"/>
  </si>
  <si>
    <t>강기송</t>
    <phoneticPr fontId="5" type="noConversion"/>
  </si>
  <si>
    <t>목지원</t>
    <phoneticPr fontId="5" type="noConversion"/>
  </si>
  <si>
    <t>김종문</t>
    <phoneticPr fontId="5" type="noConversion"/>
  </si>
  <si>
    <t>임진호</t>
    <phoneticPr fontId="5" type="noConversion"/>
  </si>
  <si>
    <t>송용주</t>
    <phoneticPr fontId="5" type="noConversion"/>
  </si>
  <si>
    <t>조형찬</t>
    <phoneticPr fontId="5" type="noConversion"/>
  </si>
  <si>
    <t>조형찬</t>
    <phoneticPr fontId="5" type="noConversion"/>
  </si>
  <si>
    <t>0200-0400</t>
    <phoneticPr fontId="5" type="noConversion"/>
  </si>
  <si>
    <t>0400-0600</t>
    <phoneticPr fontId="5" type="noConversion"/>
  </si>
  <si>
    <t>1300-1500</t>
    <phoneticPr fontId="5" type="noConversion"/>
  </si>
  <si>
    <t>1500-1700</t>
    <phoneticPr fontId="5" type="noConversion"/>
  </si>
  <si>
    <t>1730-1930</t>
    <phoneticPr fontId="5" type="noConversion"/>
  </si>
  <si>
    <t>1930-2130</t>
    <phoneticPr fontId="5" type="noConversion"/>
  </si>
  <si>
    <t>DATE</t>
    <phoneticPr fontId="5" type="noConversion"/>
  </si>
  <si>
    <t>TIME</t>
    <phoneticPr fontId="5" type="noConversion"/>
  </si>
  <si>
    <t>CREW1</t>
    <phoneticPr fontId="5" type="noConversion"/>
  </si>
  <si>
    <t>CREW2</t>
    <phoneticPr fontId="5" type="noConversion"/>
  </si>
  <si>
    <t>INST</t>
    <phoneticPr fontId="5" type="noConversion"/>
  </si>
  <si>
    <t>DEVICE</t>
    <phoneticPr fontId="5" type="noConversion"/>
  </si>
  <si>
    <t>대상자</t>
    <phoneticPr fontId="5" type="noConversion"/>
  </si>
  <si>
    <t>기장</t>
    <phoneticPr fontId="5" type="noConversion"/>
  </si>
  <si>
    <t>부기장</t>
    <phoneticPr fontId="5" type="noConversion"/>
  </si>
  <si>
    <t>ROUTE</t>
    <phoneticPr fontId="5" type="noConversion"/>
  </si>
  <si>
    <t>OBS</t>
    <phoneticPr fontId="5" type="noConversion"/>
  </si>
  <si>
    <t>FFS 2 HRS</t>
    <phoneticPr fontId="5" type="noConversion"/>
  </si>
  <si>
    <t>IOS SETUP</t>
    <phoneticPr fontId="5" type="noConversion"/>
  </si>
  <si>
    <t>민성환</t>
    <phoneticPr fontId="5" type="noConversion"/>
  </si>
  <si>
    <t>김상우</t>
    <phoneticPr fontId="5" type="noConversion"/>
  </si>
  <si>
    <t>3단계</t>
    <phoneticPr fontId="5" type="noConversion"/>
  </si>
  <si>
    <t>이착륙</t>
    <phoneticPr fontId="32" type="noConversion"/>
  </si>
  <si>
    <t>적용단계</t>
    <phoneticPr fontId="32" type="noConversion"/>
  </si>
  <si>
    <t>만료일</t>
    <phoneticPr fontId="32" type="noConversion"/>
  </si>
  <si>
    <t>FO PF</t>
    <phoneticPr fontId="32" type="noConversion"/>
  </si>
  <si>
    <t>SIM</t>
    <phoneticPr fontId="32" type="noConversion"/>
  </si>
  <si>
    <t>7단계</t>
    <phoneticPr fontId="5" type="noConversion"/>
  </si>
  <si>
    <t>1단계</t>
    <phoneticPr fontId="5" type="noConversion"/>
  </si>
  <si>
    <t>2단계</t>
    <phoneticPr fontId="5" type="noConversion"/>
  </si>
  <si>
    <t>미적용</t>
    <phoneticPr fontId="5" type="noConversion"/>
  </si>
  <si>
    <t>미수행</t>
    <phoneticPr fontId="5" type="noConversion"/>
  </si>
  <si>
    <t>생지공항 특별 SIM훈련 SKD</t>
    <phoneticPr fontId="5" type="noConversion"/>
  </si>
  <si>
    <t>JJA #1</t>
    <phoneticPr fontId="32" type="noConversion"/>
  </si>
  <si>
    <t>부기장</t>
    <phoneticPr fontId="5" type="noConversion"/>
  </si>
  <si>
    <t>안전대책</t>
    <phoneticPr fontId="32" type="noConversion"/>
  </si>
  <si>
    <t>○</t>
    <phoneticPr fontId="32" type="noConversion"/>
  </si>
  <si>
    <t>6단계</t>
    <phoneticPr fontId="5" type="noConversion"/>
  </si>
  <si>
    <t>5단계</t>
    <phoneticPr fontId="5" type="noConversion"/>
  </si>
  <si>
    <t>재자격</t>
    <phoneticPr fontId="5" type="noConversion"/>
  </si>
  <si>
    <t>김은기</t>
    <phoneticPr fontId="5" type="noConversion"/>
  </si>
  <si>
    <t>4단계</t>
    <phoneticPr fontId="5" type="noConversion"/>
  </si>
  <si>
    <t>황상영</t>
    <phoneticPr fontId="5" type="noConversion"/>
  </si>
  <si>
    <t>세부공항(CEB) 특별 SIM훈련</t>
    <phoneticPr fontId="5" type="noConversion"/>
  </si>
  <si>
    <t>JJA #2</t>
    <phoneticPr fontId="5" type="noConversion"/>
  </si>
  <si>
    <t>장호진</t>
    <phoneticPr fontId="5" type="noConversion"/>
  </si>
  <si>
    <t>유정현</t>
    <phoneticPr fontId="5" type="noConversion"/>
  </si>
  <si>
    <t>최희지</t>
    <phoneticPr fontId="5" type="noConversion"/>
  </si>
  <si>
    <t>김제형</t>
    <phoneticPr fontId="5" type="noConversion"/>
  </si>
  <si>
    <t>강동립</t>
    <phoneticPr fontId="5" type="noConversion"/>
  </si>
  <si>
    <t>최준현</t>
    <phoneticPr fontId="5" type="noConversion"/>
  </si>
  <si>
    <t>방지윤</t>
    <phoneticPr fontId="5" type="noConversion"/>
  </si>
  <si>
    <t>신현우</t>
    <phoneticPr fontId="5" type="noConversion"/>
  </si>
  <si>
    <t>탁성훈</t>
    <phoneticPr fontId="5" type="noConversion"/>
  </si>
  <si>
    <t>이재림</t>
    <phoneticPr fontId="5" type="noConversion"/>
  </si>
  <si>
    <t>김철호</t>
    <phoneticPr fontId="5" type="noConversion"/>
  </si>
  <si>
    <t>김병규</t>
    <phoneticPr fontId="5" type="noConversion"/>
  </si>
  <si>
    <t>조병호</t>
    <phoneticPr fontId="5" type="noConversion"/>
  </si>
  <si>
    <t>조강희</t>
    <phoneticPr fontId="5" type="noConversion"/>
  </si>
  <si>
    <t>최정민</t>
    <phoneticPr fontId="5" type="noConversion"/>
  </si>
  <si>
    <t>조형진</t>
    <phoneticPr fontId="5" type="noConversion"/>
  </si>
  <si>
    <t>이정근</t>
    <phoneticPr fontId="5" type="noConversion"/>
  </si>
  <si>
    <t>석진곤</t>
    <phoneticPr fontId="5" type="noConversion"/>
  </si>
  <si>
    <t>김명준</t>
    <phoneticPr fontId="5" type="noConversion"/>
  </si>
  <si>
    <t>권재경</t>
    <phoneticPr fontId="5" type="noConversion"/>
  </si>
  <si>
    <t>김승욱</t>
    <phoneticPr fontId="5" type="noConversion"/>
  </si>
  <si>
    <t>한정욱</t>
    <phoneticPr fontId="5" type="noConversion"/>
  </si>
  <si>
    <t>이착륙 자격유지 및 RECENCY 회복 훈련</t>
    <phoneticPr fontId="5" type="noConversion"/>
  </si>
  <si>
    <t>DATE</t>
    <phoneticPr fontId="5" type="noConversion"/>
  </si>
  <si>
    <t>TIME</t>
    <phoneticPr fontId="5" type="noConversion"/>
  </si>
  <si>
    <t>NOTE</t>
    <phoneticPr fontId="5" type="noConversion"/>
  </si>
  <si>
    <t>CREW1</t>
    <phoneticPr fontId="5" type="noConversion"/>
  </si>
  <si>
    <t>CREW2</t>
    <phoneticPr fontId="5" type="noConversion"/>
  </si>
  <si>
    <t>SEAT SUB</t>
    <phoneticPr fontId="32" type="noConversion"/>
  </si>
  <si>
    <t>INST</t>
    <phoneticPr fontId="5" type="noConversion"/>
  </si>
  <si>
    <t>DEVICE</t>
    <phoneticPr fontId="5" type="noConversion"/>
  </si>
  <si>
    <t>대상자
(SUB 제외)</t>
    <phoneticPr fontId="5" type="noConversion"/>
  </si>
  <si>
    <t>1월 근무 부기장</t>
    <phoneticPr fontId="32" type="noConversion"/>
  </si>
  <si>
    <t>1월 근무기장</t>
    <phoneticPr fontId="32" type="noConversion"/>
  </si>
  <si>
    <t>0200-0300</t>
    <phoneticPr fontId="5" type="noConversion"/>
  </si>
  <si>
    <t>0200-0300</t>
    <phoneticPr fontId="5" type="noConversion"/>
  </si>
  <si>
    <t>허세웅</t>
    <phoneticPr fontId="5" type="noConversion"/>
  </si>
  <si>
    <t>유성근</t>
    <phoneticPr fontId="5" type="noConversion"/>
  </si>
  <si>
    <t>이상일</t>
    <phoneticPr fontId="5" type="noConversion"/>
  </si>
  <si>
    <t>JJA #1</t>
    <phoneticPr fontId="5" type="noConversion"/>
  </si>
  <si>
    <t>22년</t>
    <phoneticPr fontId="32" type="noConversion"/>
  </si>
  <si>
    <t>0300-0400</t>
    <phoneticPr fontId="5" type="noConversion"/>
  </si>
  <si>
    <t>0300-0400</t>
    <phoneticPr fontId="5" type="noConversion"/>
  </si>
  <si>
    <t>최원철</t>
    <phoneticPr fontId="5" type="noConversion"/>
  </si>
  <si>
    <t>김문수</t>
    <phoneticPr fontId="5" type="noConversion"/>
  </si>
  <si>
    <t>0145-0215</t>
    <phoneticPr fontId="5" type="noConversion"/>
  </si>
  <si>
    <t>1200-1230</t>
    <phoneticPr fontId="5" type="noConversion"/>
  </si>
  <si>
    <t>유명준</t>
    <phoneticPr fontId="5" type="noConversion"/>
  </si>
  <si>
    <t>신하늬</t>
    <phoneticPr fontId="5" type="noConversion"/>
  </si>
  <si>
    <t>김범준</t>
    <phoneticPr fontId="5" type="noConversion"/>
  </si>
  <si>
    <t>유영민</t>
    <phoneticPr fontId="5" type="noConversion"/>
  </si>
  <si>
    <t>2145-2245</t>
    <phoneticPr fontId="5" type="noConversion"/>
  </si>
  <si>
    <t>2145-2245</t>
    <phoneticPr fontId="5" type="noConversion"/>
  </si>
  <si>
    <t>장하민</t>
    <phoneticPr fontId="5" type="noConversion"/>
  </si>
  <si>
    <t>이진우</t>
    <phoneticPr fontId="5" type="noConversion"/>
  </si>
  <si>
    <t>김계담</t>
    <phoneticPr fontId="5" type="noConversion"/>
  </si>
  <si>
    <t>JJA #1</t>
    <phoneticPr fontId="32" type="noConversion"/>
  </si>
  <si>
    <t>부기장</t>
    <phoneticPr fontId="5" type="noConversion"/>
  </si>
  <si>
    <t>2245-2345</t>
    <phoneticPr fontId="5" type="noConversion"/>
  </si>
  <si>
    <t>김재홍</t>
    <phoneticPr fontId="5" type="noConversion"/>
  </si>
  <si>
    <t>구성남</t>
    <phoneticPr fontId="5" type="noConversion"/>
  </si>
  <si>
    <t>2345-0045</t>
    <phoneticPr fontId="5" type="noConversion"/>
  </si>
  <si>
    <t>이승훈</t>
    <phoneticPr fontId="5" type="noConversion"/>
  </si>
  <si>
    <t>진순호</t>
    <phoneticPr fontId="5" type="noConversion"/>
  </si>
  <si>
    <t>정용범</t>
    <phoneticPr fontId="5" type="noConversion"/>
  </si>
  <si>
    <t>장충기</t>
    <phoneticPr fontId="5" type="noConversion"/>
  </si>
  <si>
    <t>0045-0145</t>
    <phoneticPr fontId="5" type="noConversion"/>
  </si>
  <si>
    <t>김기명</t>
    <phoneticPr fontId="5" type="noConversion"/>
  </si>
  <si>
    <t>최형일</t>
    <phoneticPr fontId="5" type="noConversion"/>
  </si>
  <si>
    <t>김동국</t>
    <phoneticPr fontId="5" type="noConversion"/>
  </si>
  <si>
    <t>정형석</t>
    <phoneticPr fontId="5" type="noConversion"/>
  </si>
  <si>
    <t>1300-1400</t>
    <phoneticPr fontId="5" type="noConversion"/>
  </si>
  <si>
    <t>홍찬호</t>
    <phoneticPr fontId="5" type="noConversion"/>
  </si>
  <si>
    <t>류재형</t>
    <phoneticPr fontId="5" type="noConversion"/>
  </si>
  <si>
    <t>1400-1500</t>
    <phoneticPr fontId="5" type="noConversion"/>
  </si>
  <si>
    <t>유도영</t>
    <phoneticPr fontId="5" type="noConversion"/>
  </si>
  <si>
    <t>김동재</t>
    <phoneticPr fontId="5" type="noConversion"/>
  </si>
  <si>
    <t>김남순</t>
    <phoneticPr fontId="5" type="noConversion"/>
  </si>
  <si>
    <t>1500-1600</t>
    <phoneticPr fontId="5" type="noConversion"/>
  </si>
  <si>
    <t>최은동</t>
    <phoneticPr fontId="5" type="noConversion"/>
  </si>
  <si>
    <t>한상일</t>
    <phoneticPr fontId="5" type="noConversion"/>
  </si>
  <si>
    <t>김재영</t>
    <phoneticPr fontId="5" type="noConversion"/>
  </si>
  <si>
    <t>1600-1700</t>
    <phoneticPr fontId="5" type="noConversion"/>
  </si>
  <si>
    <t>이상기</t>
    <phoneticPr fontId="5" type="noConversion"/>
  </si>
  <si>
    <t>곽승민</t>
    <phoneticPr fontId="5" type="noConversion"/>
  </si>
  <si>
    <t>오승엽</t>
    <phoneticPr fontId="5" type="noConversion"/>
  </si>
  <si>
    <t>양영재</t>
    <phoneticPr fontId="5" type="noConversion"/>
  </si>
  <si>
    <t>이창훈</t>
    <phoneticPr fontId="5" type="noConversion"/>
  </si>
  <si>
    <t>류재성</t>
    <phoneticPr fontId="5" type="noConversion"/>
  </si>
  <si>
    <t>한태진</t>
    <phoneticPr fontId="5" type="noConversion"/>
  </si>
  <si>
    <t>김헌종</t>
    <phoneticPr fontId="5" type="noConversion"/>
  </si>
  <si>
    <t>고승찬</t>
    <phoneticPr fontId="5" type="noConversion"/>
  </si>
  <si>
    <t>오인기</t>
    <phoneticPr fontId="5" type="noConversion"/>
  </si>
  <si>
    <t>황의상</t>
    <phoneticPr fontId="5" type="noConversion"/>
  </si>
  <si>
    <t>오정진</t>
    <phoneticPr fontId="5" type="noConversion"/>
  </si>
  <si>
    <t>김용엽</t>
    <phoneticPr fontId="5" type="noConversion"/>
  </si>
  <si>
    <t>최을열</t>
    <phoneticPr fontId="5" type="noConversion"/>
  </si>
  <si>
    <t>원성호</t>
    <phoneticPr fontId="5" type="noConversion"/>
  </si>
  <si>
    <t>김대성</t>
    <phoneticPr fontId="5" type="noConversion"/>
  </si>
  <si>
    <t>전우태</t>
    <phoneticPr fontId="5" type="noConversion"/>
  </si>
  <si>
    <t>차재균</t>
    <phoneticPr fontId="5" type="noConversion"/>
  </si>
  <si>
    <t>최태경</t>
    <phoneticPr fontId="5" type="noConversion"/>
  </si>
  <si>
    <t>권혁성</t>
    <phoneticPr fontId="5" type="noConversion"/>
  </si>
  <si>
    <t>한경석</t>
    <phoneticPr fontId="5" type="noConversion"/>
  </si>
  <si>
    <t>0400-0500</t>
    <phoneticPr fontId="5" type="noConversion"/>
  </si>
  <si>
    <t>김시영</t>
    <phoneticPr fontId="5" type="noConversion"/>
  </si>
  <si>
    <t>김근로</t>
    <phoneticPr fontId="5" type="noConversion"/>
  </si>
  <si>
    <t>0500-0600</t>
    <phoneticPr fontId="5" type="noConversion"/>
  </si>
  <si>
    <t>류완규</t>
    <phoneticPr fontId="5" type="noConversion"/>
  </si>
  <si>
    <t>장준우</t>
    <phoneticPr fontId="5" type="noConversion"/>
  </si>
  <si>
    <t>김태주</t>
    <phoneticPr fontId="5" type="noConversion"/>
  </si>
  <si>
    <t>0600-0700</t>
    <phoneticPr fontId="5" type="noConversion"/>
  </si>
  <si>
    <t>정재선</t>
    <phoneticPr fontId="5" type="noConversion"/>
  </si>
  <si>
    <t>이일형</t>
    <phoneticPr fontId="5" type="noConversion"/>
  </si>
  <si>
    <t>윤나라</t>
    <phoneticPr fontId="5" type="noConversion"/>
  </si>
  <si>
    <t>UPRT 초기 SIM훈련</t>
    <phoneticPr fontId="5" type="noConversion"/>
  </si>
  <si>
    <t>오양곤</t>
    <phoneticPr fontId="5" type="noConversion"/>
  </si>
  <si>
    <t>엄태원</t>
    <phoneticPr fontId="5" type="noConversion"/>
  </si>
  <si>
    <t>1230-1300</t>
    <phoneticPr fontId="5" type="noConversion"/>
  </si>
  <si>
    <t>윤지욱</t>
    <phoneticPr fontId="5" type="noConversion"/>
  </si>
  <si>
    <t>김규동</t>
    <phoneticPr fontId="5" type="noConversion"/>
  </si>
  <si>
    <t>신영춘</t>
    <phoneticPr fontId="5" type="noConversion"/>
  </si>
  <si>
    <t>1630-1700</t>
    <phoneticPr fontId="5" type="noConversion"/>
  </si>
  <si>
    <t>김대정</t>
    <phoneticPr fontId="5" type="noConversion"/>
  </si>
  <si>
    <t>심동환</t>
    <phoneticPr fontId="5" type="noConversion"/>
  </si>
  <si>
    <t>FEBRUARY</t>
    <phoneticPr fontId="5" type="noConversion"/>
  </si>
  <si>
    <t>FO INT (A) REF 1</t>
    <phoneticPr fontId="5" type="noConversion"/>
  </si>
  <si>
    <t>FO INT (C) REF 1</t>
    <phoneticPr fontId="5" type="noConversion"/>
  </si>
  <si>
    <t>FO INT (B) REF 1</t>
    <phoneticPr fontId="5" type="noConversion"/>
  </si>
  <si>
    <t>FO INT (D) REF 1</t>
    <phoneticPr fontId="5" type="noConversion"/>
  </si>
  <si>
    <t>FO INT (E) REF 1</t>
    <phoneticPr fontId="5" type="noConversion"/>
  </si>
  <si>
    <t>FO INT (F) REF 1</t>
    <phoneticPr fontId="5" type="noConversion"/>
  </si>
  <si>
    <t>FO INT (G) REF 1</t>
    <phoneticPr fontId="5" type="noConversion"/>
  </si>
  <si>
    <t>FO INT (E) REF 2</t>
    <phoneticPr fontId="5" type="noConversion"/>
  </si>
  <si>
    <t>FO INT (B) REF 2</t>
    <phoneticPr fontId="5" type="noConversion"/>
  </si>
  <si>
    <t>FO INT (C) REF 2</t>
    <phoneticPr fontId="5" type="noConversion"/>
  </si>
  <si>
    <t>FO INT (D) REF 2</t>
    <phoneticPr fontId="5" type="noConversion"/>
  </si>
  <si>
    <t>FO INT (F) REF 2</t>
    <phoneticPr fontId="5" type="noConversion"/>
  </si>
  <si>
    <t>FO INT (G) REF 2</t>
    <phoneticPr fontId="5" type="noConversion"/>
  </si>
  <si>
    <t>FO INT (A) REF 3</t>
    <phoneticPr fontId="5" type="noConversion"/>
  </si>
  <si>
    <t>FO INT (B) REF 3</t>
    <phoneticPr fontId="5" type="noConversion"/>
  </si>
  <si>
    <t>FO INT (D) REF 3</t>
    <phoneticPr fontId="5" type="noConversion"/>
  </si>
  <si>
    <t>FO INT (C) REF 3</t>
    <phoneticPr fontId="5" type="noConversion"/>
  </si>
  <si>
    <t>FO INT (G) REF 3</t>
    <phoneticPr fontId="5" type="noConversion"/>
  </si>
  <si>
    <t>FO INT (F) REF 3</t>
    <phoneticPr fontId="5" type="noConversion"/>
  </si>
  <si>
    <t>FO INT (A) REF 4</t>
    <phoneticPr fontId="5" type="noConversion"/>
  </si>
  <si>
    <t>FO INT (E) REF 3</t>
    <phoneticPr fontId="5" type="noConversion"/>
  </si>
  <si>
    <t>FO INT (C) REF 4</t>
    <phoneticPr fontId="5" type="noConversion"/>
  </si>
  <si>
    <t>FO INT (B) REF 4</t>
    <phoneticPr fontId="5" type="noConversion"/>
  </si>
  <si>
    <t>FO INT (E) REF 4</t>
    <phoneticPr fontId="5" type="noConversion"/>
  </si>
  <si>
    <t>FO INT (G) REF 4</t>
    <phoneticPr fontId="5" type="noConversion"/>
  </si>
  <si>
    <t>FO INT (F) REF 4</t>
    <phoneticPr fontId="5" type="noConversion"/>
  </si>
  <si>
    <t>FO INT (D) REF 5</t>
    <phoneticPr fontId="5" type="noConversion"/>
  </si>
  <si>
    <t>FO INT (B) REF 5</t>
    <phoneticPr fontId="5" type="noConversion"/>
  </si>
  <si>
    <t>FO INT (C) REF 5</t>
    <phoneticPr fontId="5" type="noConversion"/>
  </si>
  <si>
    <t>FO INT (F) REF 5</t>
    <phoneticPr fontId="5" type="noConversion"/>
  </si>
  <si>
    <t>FO INT (E) REF 5</t>
    <phoneticPr fontId="5" type="noConversion"/>
  </si>
  <si>
    <t>FO INT (G) REF 5</t>
    <phoneticPr fontId="5" type="noConversion"/>
  </si>
  <si>
    <t>FO INT (D) REF CHK</t>
    <phoneticPr fontId="5" type="noConversion"/>
  </si>
  <si>
    <t>FO INT (A) REF CHK</t>
    <phoneticPr fontId="5" type="noConversion"/>
  </si>
  <si>
    <t>FO INT (B) REF CHK</t>
    <phoneticPr fontId="5" type="noConversion"/>
  </si>
  <si>
    <t>FO INT (C) REF CHK</t>
    <phoneticPr fontId="5" type="noConversion"/>
  </si>
  <si>
    <t>FO INT (G) REF CHK</t>
    <phoneticPr fontId="5" type="noConversion"/>
  </si>
  <si>
    <t>FO INT (E) REF CHK</t>
    <phoneticPr fontId="5" type="noConversion"/>
  </si>
  <si>
    <t>FO INT (F) REF CHK</t>
    <phoneticPr fontId="5" type="noConversion"/>
  </si>
  <si>
    <t>CAPT UPG (A) 1</t>
    <phoneticPr fontId="5" type="noConversion"/>
  </si>
  <si>
    <t>CAPT UPG (B) 1</t>
    <phoneticPr fontId="5" type="noConversion"/>
  </si>
  <si>
    <t>CAPT UPG (B) 2</t>
    <phoneticPr fontId="5" type="noConversion"/>
  </si>
  <si>
    <t>CAPT UPG (A) 3</t>
    <phoneticPr fontId="5" type="noConversion"/>
  </si>
  <si>
    <t>CAPT UPG (B) 3</t>
    <phoneticPr fontId="5" type="noConversion"/>
  </si>
  <si>
    <t>CAPT UPG (B) 4</t>
    <phoneticPr fontId="5" type="noConversion"/>
  </si>
  <si>
    <t>CAPT UPG (A) 5</t>
    <phoneticPr fontId="5" type="noConversion"/>
  </si>
  <si>
    <t>CAPT UPG (B) 5</t>
    <phoneticPr fontId="5" type="noConversion"/>
  </si>
  <si>
    <t>FO INT (B) UPRT</t>
    <phoneticPr fontId="5" type="noConversion"/>
  </si>
  <si>
    <t>FO INT (C) UPRT</t>
    <phoneticPr fontId="5" type="noConversion"/>
  </si>
  <si>
    <t>FO INT (A) UPRT</t>
    <phoneticPr fontId="5" type="noConversion"/>
  </si>
  <si>
    <t>FO INT (E) UPRT</t>
    <phoneticPr fontId="5" type="noConversion"/>
  </si>
  <si>
    <t>JJA #1 SIM</t>
    <phoneticPr fontId="5" type="noConversion"/>
  </si>
  <si>
    <t>PT</t>
    <phoneticPr fontId="5" type="noConversion"/>
  </si>
  <si>
    <t>PC</t>
    <phoneticPr fontId="5" type="noConversion"/>
  </si>
  <si>
    <t>LOFT+UPRT</t>
    <phoneticPr fontId="52" type="noConversion"/>
  </si>
  <si>
    <t>SIM정기검사</t>
    <phoneticPr fontId="5" type="noConversion"/>
  </si>
  <si>
    <t>CAPT UPG (B) 6</t>
    <phoneticPr fontId="5" type="noConversion"/>
  </si>
  <si>
    <t>CAPT UPG (A) 6</t>
    <phoneticPr fontId="5" type="noConversion"/>
  </si>
  <si>
    <t>김종연</t>
    <phoneticPr fontId="5" type="noConversion"/>
  </si>
  <si>
    <t>FO INT (D) REF 4</t>
    <phoneticPr fontId="5" type="noConversion"/>
  </si>
  <si>
    <t>FO INT (D) REF UPRT</t>
    <phoneticPr fontId="5" type="noConversion"/>
  </si>
  <si>
    <t>이/착륙 자격유지</t>
    <phoneticPr fontId="52" type="noConversion"/>
  </si>
  <si>
    <t>CAT T</t>
    <phoneticPr fontId="5" type="noConversion"/>
  </si>
  <si>
    <t>백승길</t>
    <phoneticPr fontId="32" type="noConversion"/>
  </si>
  <si>
    <t>최승규</t>
    <phoneticPr fontId="32" type="noConversion"/>
  </si>
  <si>
    <t>CAT C</t>
    <phoneticPr fontId="5" type="noConversion"/>
  </si>
  <si>
    <t>시즈오카 공항훈련</t>
    <phoneticPr fontId="5" type="noConversion"/>
  </si>
  <si>
    <t>FO INT (A) REF 2</t>
    <phoneticPr fontId="5" type="noConversion"/>
  </si>
  <si>
    <t>정재준→이상일 심사</t>
    <phoneticPr fontId="5" type="noConversion"/>
  </si>
  <si>
    <t>정용범</t>
    <phoneticPr fontId="5" type="noConversion"/>
  </si>
  <si>
    <t>정웅진</t>
    <phoneticPr fontId="5" type="noConversion"/>
  </si>
  <si>
    <t>박태훈</t>
    <phoneticPr fontId="5" type="noConversion"/>
  </si>
  <si>
    <t>박태훈</t>
    <phoneticPr fontId="5" type="noConversion"/>
  </si>
  <si>
    <t>목지원</t>
    <phoneticPr fontId="5" type="noConversion"/>
  </si>
  <si>
    <t>김대석</t>
    <phoneticPr fontId="5" type="noConversion"/>
  </si>
  <si>
    <t>김대석</t>
    <phoneticPr fontId="5" type="noConversion"/>
  </si>
  <si>
    <t>이규녕</t>
    <phoneticPr fontId="5" type="noConversion"/>
  </si>
  <si>
    <t>김태형</t>
    <phoneticPr fontId="5" type="noConversion"/>
  </si>
  <si>
    <t>이준명</t>
    <phoneticPr fontId="5" type="noConversion"/>
  </si>
  <si>
    <t>이준명</t>
    <phoneticPr fontId="5" type="noConversion"/>
  </si>
  <si>
    <t>송인철</t>
    <phoneticPr fontId="5" type="noConversion"/>
  </si>
  <si>
    <t>황성민</t>
    <phoneticPr fontId="5" type="noConversion"/>
  </si>
  <si>
    <t>황성민</t>
    <phoneticPr fontId="5" type="noConversion"/>
  </si>
  <si>
    <t>윤범준</t>
    <phoneticPr fontId="5" type="noConversion"/>
  </si>
  <si>
    <t>황보정용</t>
    <phoneticPr fontId="5" type="noConversion"/>
  </si>
  <si>
    <t>김재우</t>
    <phoneticPr fontId="5" type="noConversion"/>
  </si>
  <si>
    <t>윤범준</t>
    <phoneticPr fontId="5" type="noConversion"/>
  </si>
  <si>
    <t>황보정용</t>
    <phoneticPr fontId="5" type="noConversion"/>
  </si>
  <si>
    <t>김재우</t>
    <phoneticPr fontId="5" type="noConversion"/>
  </si>
  <si>
    <t>곽병호</t>
    <phoneticPr fontId="5" type="noConversion"/>
  </si>
  <si>
    <t>이상휘</t>
    <phoneticPr fontId="5" type="noConversion"/>
  </si>
  <si>
    <t>이길우</t>
    <phoneticPr fontId="5" type="noConversion"/>
  </si>
  <si>
    <t>김성완</t>
    <phoneticPr fontId="5" type="noConversion"/>
  </si>
  <si>
    <t>김성완</t>
    <phoneticPr fontId="5" type="noConversion"/>
  </si>
  <si>
    <t>고남호</t>
    <phoneticPr fontId="5" type="noConversion"/>
  </si>
  <si>
    <t>김종호</t>
    <phoneticPr fontId="5" type="noConversion"/>
  </si>
  <si>
    <t>곽병호</t>
    <phoneticPr fontId="5" type="noConversion"/>
  </si>
  <si>
    <t>이상휘</t>
    <phoneticPr fontId="5" type="noConversion"/>
  </si>
  <si>
    <t>최기림</t>
    <phoneticPr fontId="5" type="noConversion"/>
  </si>
  <si>
    <t>김성환</t>
    <phoneticPr fontId="5" type="noConversion"/>
  </si>
  <si>
    <t>예우종</t>
    <phoneticPr fontId="5" type="noConversion"/>
  </si>
  <si>
    <t>예우종</t>
    <phoneticPr fontId="5" type="noConversion"/>
  </si>
  <si>
    <t>박혜원</t>
    <phoneticPr fontId="5" type="noConversion"/>
  </si>
  <si>
    <t>오정진</t>
    <phoneticPr fontId="5" type="noConversion"/>
  </si>
  <si>
    <t>박상칠</t>
    <phoneticPr fontId="5" type="noConversion"/>
  </si>
  <si>
    <t>송동하</t>
    <phoneticPr fontId="5" type="noConversion"/>
  </si>
  <si>
    <t>박민용</t>
    <phoneticPr fontId="5" type="noConversion"/>
  </si>
  <si>
    <t>최성혁</t>
    <phoneticPr fontId="5" type="noConversion"/>
  </si>
  <si>
    <t>차동헌A</t>
    <phoneticPr fontId="5" type="noConversion"/>
  </si>
  <si>
    <t>이정근</t>
    <phoneticPr fontId="5" type="noConversion"/>
  </si>
  <si>
    <t>송준기</t>
    <phoneticPr fontId="5" type="noConversion"/>
  </si>
  <si>
    <t>김철주</t>
    <phoneticPr fontId="5" type="noConversion"/>
  </si>
  <si>
    <t>이승표</t>
    <phoneticPr fontId="5" type="noConversion"/>
  </si>
  <si>
    <t>최세웅</t>
    <phoneticPr fontId="5" type="noConversion"/>
  </si>
  <si>
    <t>기동국</t>
    <phoneticPr fontId="5" type="noConversion"/>
  </si>
  <si>
    <t>기동국</t>
    <phoneticPr fontId="5" type="noConversion"/>
  </si>
  <si>
    <t>김도훈</t>
    <phoneticPr fontId="5" type="noConversion"/>
  </si>
  <si>
    <t>김경규</t>
    <phoneticPr fontId="5" type="noConversion"/>
  </si>
  <si>
    <t>이승주A</t>
    <phoneticPr fontId="5" type="noConversion"/>
  </si>
  <si>
    <t>최세웅</t>
    <phoneticPr fontId="5" type="noConversion"/>
  </si>
  <si>
    <t>정재준</t>
    <phoneticPr fontId="5" type="noConversion"/>
  </si>
  <si>
    <t>안광진</t>
    <phoneticPr fontId="5" type="noConversion"/>
  </si>
  <si>
    <t>조형찬</t>
    <phoneticPr fontId="5" type="noConversion"/>
  </si>
  <si>
    <t>조형찬</t>
    <phoneticPr fontId="5" type="noConversion"/>
  </si>
  <si>
    <t>추만엽</t>
    <phoneticPr fontId="5" type="noConversion"/>
  </si>
  <si>
    <t>이계백</t>
    <phoneticPr fontId="13" type="noConversion"/>
  </si>
  <si>
    <t>박창규</t>
    <phoneticPr fontId="5" type="noConversion"/>
  </si>
  <si>
    <t>최영식</t>
    <phoneticPr fontId="5" type="noConversion"/>
  </si>
  <si>
    <t>이창근</t>
    <phoneticPr fontId="5" type="noConversion"/>
  </si>
  <si>
    <t>이명수</t>
    <phoneticPr fontId="5" type="noConversion"/>
  </si>
  <si>
    <t>김명수</t>
    <phoneticPr fontId="5" type="noConversion"/>
  </si>
  <si>
    <t>김명수</t>
    <phoneticPr fontId="5" type="noConversion"/>
  </si>
  <si>
    <t>김명수</t>
    <phoneticPr fontId="5" type="noConversion"/>
  </si>
  <si>
    <t>정재준</t>
    <phoneticPr fontId="5" type="noConversion"/>
  </si>
  <si>
    <t>0900-1000</t>
    <phoneticPr fontId="5" type="noConversion"/>
  </si>
  <si>
    <t>최수열(SUB)</t>
    <phoneticPr fontId="5" type="noConversion"/>
  </si>
  <si>
    <t>유명준</t>
    <phoneticPr fontId="5" type="noConversion"/>
  </si>
  <si>
    <t>유명준</t>
    <phoneticPr fontId="5" type="noConversion"/>
  </si>
  <si>
    <t>이병주</t>
    <phoneticPr fontId="5" type="noConversion"/>
  </si>
  <si>
    <t>이천학</t>
    <phoneticPr fontId="5" type="noConversion"/>
  </si>
  <si>
    <t>이남희</t>
    <phoneticPr fontId="5" type="noConversion"/>
  </si>
  <si>
    <t>박선우A</t>
    <phoneticPr fontId="5" type="noConversion"/>
  </si>
  <si>
    <t>김광성A</t>
    <phoneticPr fontId="5" type="noConversion"/>
  </si>
  <si>
    <t>임채영</t>
    <phoneticPr fontId="5" type="noConversion"/>
  </si>
  <si>
    <t>이종규</t>
    <phoneticPr fontId="5" type="noConversion"/>
  </si>
  <si>
    <t>김종연</t>
    <phoneticPr fontId="5" type="noConversion"/>
  </si>
  <si>
    <t>박성범</t>
    <phoneticPr fontId="5" type="noConversion"/>
  </si>
  <si>
    <t>박선우A</t>
    <phoneticPr fontId="5" type="noConversion"/>
  </si>
  <si>
    <t>송진규</t>
    <phoneticPr fontId="5" type="noConversion"/>
  </si>
  <si>
    <t>이강혁</t>
    <phoneticPr fontId="5" type="noConversion"/>
  </si>
  <si>
    <t>임채영</t>
    <phoneticPr fontId="5" type="noConversion"/>
  </si>
  <si>
    <t>함석진</t>
    <phoneticPr fontId="5" type="noConversion"/>
  </si>
  <si>
    <t>유준영</t>
    <phoneticPr fontId="5" type="noConversion"/>
  </si>
  <si>
    <t>김광성A</t>
    <phoneticPr fontId="5" type="noConversion"/>
  </si>
  <si>
    <t>이종규</t>
    <phoneticPr fontId="5" type="noConversion"/>
  </si>
  <si>
    <t>한성용</t>
    <phoneticPr fontId="5" type="noConversion"/>
  </si>
  <si>
    <t>제원진</t>
    <phoneticPr fontId="5" type="noConversion"/>
  </si>
  <si>
    <t>이종규</t>
    <phoneticPr fontId="5" type="noConversion"/>
  </si>
  <si>
    <t>구종성</t>
    <phoneticPr fontId="5" type="noConversion"/>
  </si>
  <si>
    <t>유종혁</t>
    <phoneticPr fontId="5" type="noConversion"/>
  </si>
  <si>
    <t>김인수</t>
    <phoneticPr fontId="5" type="noConversion"/>
  </si>
  <si>
    <t>김한별</t>
    <phoneticPr fontId="5" type="noConversion"/>
  </si>
  <si>
    <t>구종성</t>
    <phoneticPr fontId="5" type="noConversion"/>
  </si>
  <si>
    <t>유종혁</t>
    <phoneticPr fontId="5" type="noConversion"/>
  </si>
  <si>
    <t>김인수</t>
    <phoneticPr fontId="5" type="noConversion"/>
  </si>
  <si>
    <t>김한별</t>
    <phoneticPr fontId="5" type="noConversion"/>
  </si>
  <si>
    <t>이천학</t>
    <phoneticPr fontId="5" type="noConversion"/>
  </si>
  <si>
    <t>김종연</t>
    <phoneticPr fontId="5" type="noConversion"/>
  </si>
  <si>
    <t>박성범</t>
    <phoneticPr fontId="5" type="noConversion"/>
  </si>
  <si>
    <t>함석진</t>
    <phoneticPr fontId="5" type="noConversion"/>
  </si>
  <si>
    <t>박성범</t>
    <phoneticPr fontId="5" type="noConversion"/>
  </si>
  <si>
    <t>최주영</t>
    <phoneticPr fontId="5" type="noConversion"/>
  </si>
  <si>
    <t>노형욱</t>
    <phoneticPr fontId="5" type="noConversion"/>
  </si>
  <si>
    <t>유준영</t>
    <phoneticPr fontId="5" type="noConversion"/>
  </si>
  <si>
    <t>박철웅</t>
    <phoneticPr fontId="5" type="noConversion"/>
  </si>
  <si>
    <t>정솔</t>
    <phoneticPr fontId="5" type="noConversion"/>
  </si>
  <si>
    <t>박선우A</t>
    <phoneticPr fontId="5" type="noConversion"/>
  </si>
  <si>
    <t>구종성</t>
    <phoneticPr fontId="5" type="noConversion"/>
  </si>
  <si>
    <t>김광성A</t>
    <phoneticPr fontId="5" type="noConversion"/>
  </si>
  <si>
    <t>김인수</t>
    <phoneticPr fontId="5" type="noConversion"/>
  </si>
  <si>
    <t>이남희</t>
    <phoneticPr fontId="5" type="noConversion"/>
  </si>
  <si>
    <t>김광성A</t>
    <phoneticPr fontId="5" type="noConversion"/>
  </si>
  <si>
    <t>김한별</t>
    <phoneticPr fontId="5" type="noConversion"/>
  </si>
  <si>
    <t>김인수</t>
    <phoneticPr fontId="5" type="noConversion"/>
  </si>
  <si>
    <t>김태주</t>
    <phoneticPr fontId="5" type="noConversion"/>
  </si>
  <si>
    <t>최영탁</t>
    <phoneticPr fontId="5" type="noConversion"/>
  </si>
  <si>
    <t>장영욱</t>
    <phoneticPr fontId="5" type="noConversion"/>
  </si>
  <si>
    <t>함석진</t>
    <phoneticPr fontId="5" type="noConversion"/>
  </si>
  <si>
    <t>김대성</t>
    <phoneticPr fontId="5" type="noConversion"/>
  </si>
  <si>
    <t>박성범</t>
    <phoneticPr fontId="5" type="noConversion"/>
  </si>
  <si>
    <t>임채영</t>
    <phoneticPr fontId="5" type="noConversion"/>
  </si>
  <si>
    <t>유준영</t>
    <phoneticPr fontId="5" type="noConversion"/>
  </si>
  <si>
    <t>이종규</t>
    <phoneticPr fontId="5" type="noConversion"/>
  </si>
  <si>
    <t>이천학</t>
    <phoneticPr fontId="5" type="noConversion"/>
  </si>
  <si>
    <t>유종혁</t>
    <phoneticPr fontId="5" type="noConversion"/>
  </si>
  <si>
    <t>이남희</t>
    <phoneticPr fontId="5" type="noConversion"/>
  </si>
  <si>
    <t>박선우A</t>
    <phoneticPr fontId="5" type="noConversion"/>
  </si>
  <si>
    <t>김광성A</t>
    <phoneticPr fontId="5" type="noConversion"/>
  </si>
  <si>
    <t>장영욱</t>
    <phoneticPr fontId="5" type="noConversion"/>
  </si>
  <si>
    <t>김민한</t>
    <phoneticPr fontId="5" type="noConversion"/>
  </si>
  <si>
    <t>이남희</t>
    <phoneticPr fontId="5" type="noConversion"/>
  </si>
  <si>
    <t>최성안</t>
    <phoneticPr fontId="5" type="noConversion"/>
  </si>
  <si>
    <t>김한별</t>
    <phoneticPr fontId="5" type="noConversion"/>
  </si>
  <si>
    <t>장영욱</t>
    <phoneticPr fontId="5" type="noConversion"/>
  </si>
  <si>
    <t>박형규</t>
    <phoneticPr fontId="5" type="noConversion"/>
  </si>
  <si>
    <t>송희태</t>
    <phoneticPr fontId="5" type="noConversion"/>
  </si>
  <si>
    <t>송희태</t>
    <phoneticPr fontId="5" type="noConversion"/>
  </si>
  <si>
    <t>김경태</t>
    <phoneticPr fontId="5" type="noConversion"/>
  </si>
  <si>
    <t>김용태A</t>
    <phoneticPr fontId="5" type="noConversion"/>
  </si>
  <si>
    <t>임인묵</t>
    <phoneticPr fontId="5" type="noConversion"/>
  </si>
  <si>
    <t>임영수(SUB)</t>
    <phoneticPr fontId="5" type="noConversion"/>
  </si>
  <si>
    <t>임영수(SUB)</t>
    <phoneticPr fontId="5" type="noConversion"/>
  </si>
  <si>
    <t>CAE 김규순</t>
  </si>
  <si>
    <t>CAE 이용직</t>
  </si>
  <si>
    <t>CAE 박종만</t>
  </si>
  <si>
    <t>CAE 주창룡</t>
  </si>
  <si>
    <t>CAE 홍석조</t>
  </si>
  <si>
    <r>
      <t>김대정</t>
    </r>
    <r>
      <rPr>
        <b/>
        <sz val="15"/>
        <color rgb="FF0000FF"/>
        <rFont val="Malgun Gothic"/>
        <family val="3"/>
        <charset val="129"/>
      </rPr>
      <t xml:space="preserve"> </t>
    </r>
    <phoneticPr fontId="5" type="noConversion"/>
  </si>
  <si>
    <t>배성은</t>
    <phoneticPr fontId="5" type="noConversion"/>
  </si>
  <si>
    <t>(신원동A OBS)</t>
    <phoneticPr fontId="5" type="noConversion"/>
  </si>
  <si>
    <t>0900-1000</t>
    <phoneticPr fontId="32" type="noConversion"/>
  </si>
  <si>
    <t>시즈오카</t>
    <phoneticPr fontId="32" type="noConversion"/>
  </si>
  <si>
    <t>김대정</t>
    <phoneticPr fontId="32" type="noConversion"/>
  </si>
  <si>
    <t>배성은</t>
    <phoneticPr fontId="32" type="noConversion"/>
  </si>
  <si>
    <t>신원동A</t>
    <phoneticPr fontId="32" type="noConversion"/>
  </si>
  <si>
    <t>장익세</t>
    <phoneticPr fontId="32" type="noConversion"/>
  </si>
  <si>
    <t>김지후</t>
    <phoneticPr fontId="5" type="noConversion"/>
  </si>
  <si>
    <t>김지후</t>
    <phoneticPr fontId="5" type="noConversion"/>
  </si>
  <si>
    <t>정도영</t>
    <phoneticPr fontId="5" type="noConversion"/>
  </si>
  <si>
    <t>Oxygen mask 촬영</t>
    <phoneticPr fontId="5" type="noConversion"/>
  </si>
  <si>
    <t>오정환 민성환</t>
    <phoneticPr fontId="5" type="noConversion"/>
  </si>
  <si>
    <t>FFS 1 HRS</t>
    <phoneticPr fontId="5" type="noConversion"/>
  </si>
  <si>
    <t>PT(재)</t>
    <phoneticPr fontId="5" type="noConversion"/>
  </si>
  <si>
    <t>임상호</t>
    <phoneticPr fontId="5" type="noConversion"/>
  </si>
  <si>
    <t>PC(재)</t>
    <phoneticPr fontId="5" type="noConversion"/>
  </si>
  <si>
    <t>임상호</t>
    <phoneticPr fontId="5" type="noConversion"/>
  </si>
  <si>
    <t>최준현(SUB)</t>
    <phoneticPr fontId="5" type="noConversion"/>
  </si>
  <si>
    <t>정세웅(SUB)</t>
    <phoneticPr fontId="5" type="noConversion"/>
  </si>
  <si>
    <t>0700-0800</t>
    <phoneticPr fontId="5" type="noConversion"/>
  </si>
  <si>
    <t>0700-0800</t>
    <phoneticPr fontId="5" type="noConversion"/>
  </si>
  <si>
    <t>최승규</t>
    <phoneticPr fontId="5" type="noConversion"/>
  </si>
  <si>
    <t>민성환(SUB)</t>
    <phoneticPr fontId="5" type="noConversion"/>
  </si>
  <si>
    <t>FO REQ UPRT</t>
    <phoneticPr fontId="52" type="noConversion"/>
  </si>
  <si>
    <t>FO INT (A) REF 5</t>
    <phoneticPr fontId="5" type="noConversion"/>
  </si>
  <si>
    <t>FO INT (F) REF UPRT</t>
    <phoneticPr fontId="5" type="noConversion"/>
  </si>
  <si>
    <t>이현건 임병조</t>
    <phoneticPr fontId="5" type="noConversion"/>
  </si>
  <si>
    <t>FFS 3 HRS</t>
    <phoneticPr fontId="5" type="noConversion"/>
  </si>
  <si>
    <t>JJA #1 SIM</t>
    <phoneticPr fontId="5" type="noConversion"/>
  </si>
  <si>
    <t>김무진</t>
  </si>
  <si>
    <t>이/착륙 자격SIM</t>
    <phoneticPr fontId="52" type="noConversion"/>
  </si>
  <si>
    <t>이재욱</t>
    <phoneticPr fontId="5" type="noConversion"/>
  </si>
  <si>
    <t>0830-0930</t>
    <phoneticPr fontId="5" type="noConversion"/>
  </si>
  <si>
    <t>1030-1230</t>
    <phoneticPr fontId="5" type="noConversion"/>
  </si>
  <si>
    <t>김기호 (재)</t>
    <phoneticPr fontId="5" type="noConversion"/>
  </si>
  <si>
    <t>14:00-18:00</t>
    <phoneticPr fontId="5" type="noConversion"/>
  </si>
  <si>
    <t>18:00-22:00</t>
    <phoneticPr fontId="5" type="noConversion"/>
  </si>
  <si>
    <t>CAPT UPG (A) 2</t>
    <phoneticPr fontId="5" type="noConversion"/>
  </si>
  <si>
    <t>CAPT UPG (A) 1</t>
    <phoneticPr fontId="5" type="noConversion"/>
  </si>
  <si>
    <t>CAPT UPG (A) 4</t>
    <phoneticPr fontId="5" type="noConversion"/>
  </si>
  <si>
    <t>이명수</t>
    <phoneticPr fontId="5" type="noConversion"/>
  </si>
  <si>
    <t>FO INT (F) REF TRG</t>
    <phoneticPr fontId="5" type="noConversion"/>
  </si>
  <si>
    <t>(재훈련)</t>
    <phoneticPr fontId="5" type="noConversion"/>
  </si>
  <si>
    <t>김한별(SUB)</t>
    <phoneticPr fontId="5" type="noConversion"/>
  </si>
  <si>
    <t>FO INT (G) UPRT</t>
    <phoneticPr fontId="5" type="noConversion"/>
  </si>
  <si>
    <t>FO INT (F) REF RE-CHK</t>
    <phoneticPr fontId="5" type="noConversion"/>
  </si>
  <si>
    <t>(재심사)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</si>
</sst>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7" formatCode="dd"/>
    <numFmt numFmtId="178" formatCode="ddd"/>
  </numFmts>
  <fonts count="53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Malgun Gothic"/>
      <family val="2"/>
    </font>
    <font>
      <sz val="14"/>
      <name val="Malgun Gothic"/>
      <family val="2"/>
    </font>
    <font>
      <b/>
      <sz val="14"/>
      <color rgb="FFFF0000"/>
      <name val="Malgun Gothic"/>
      <family val="2"/>
    </font>
    <font>
      <b/>
      <sz val="14"/>
      <color theme="0"/>
      <name val="Malgun Gothic"/>
      <family val="2"/>
    </font>
    <font>
      <sz val="11"/>
      <color indexed="8"/>
      <name val="맑은 고딕"/>
      <family val="3"/>
      <charset val="129"/>
    </font>
    <font>
      <b/>
      <sz val="14"/>
      <name val="Malgun Gothic"/>
      <family val="3"/>
      <charset val="129"/>
    </font>
    <font>
      <sz val="11"/>
      <name val="Malgun Gothic"/>
      <family val="2"/>
    </font>
    <font>
      <b/>
      <sz val="12"/>
      <name val="Malgun Gothic"/>
      <family val="2"/>
    </font>
    <font>
      <sz val="12"/>
      <name val="Malgun Gothic"/>
      <family val="2"/>
    </font>
    <font>
      <b/>
      <sz val="12"/>
      <color rgb="FFFF0000"/>
      <name val="Malgun Gothic"/>
      <family val="2"/>
    </font>
    <font>
      <b/>
      <sz val="15"/>
      <name val="Malgun Gothic"/>
      <family val="2"/>
    </font>
    <font>
      <b/>
      <sz val="15"/>
      <name val="Malgun Gothic"/>
      <family val="3"/>
      <charset val="129"/>
    </font>
    <font>
      <b/>
      <sz val="15"/>
      <color rgb="FFFF0000"/>
      <name val="Malgun Gothic"/>
      <family val="3"/>
      <charset val="129"/>
    </font>
    <font>
      <b/>
      <sz val="15"/>
      <color theme="0"/>
      <name val="Malgun Gothic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5"/>
      <name val="Malgun Gothic"/>
      <family val="3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5"/>
      <color rgb="FF0000FF"/>
      <name val="Malgun Gothic"/>
      <family val="3"/>
      <charset val="129"/>
    </font>
    <font>
      <sz val="11"/>
      <color indexed="8"/>
      <name val="맑은 고딕"/>
      <family val="2"/>
      <scheme val="minor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0"/>
      <color theme="1"/>
      <name val="Malgun Gothic"/>
      <family val="3"/>
      <charset val="129"/>
    </font>
    <font>
      <sz val="8"/>
      <name val="굴림"/>
      <family val="2"/>
      <charset val="129"/>
    </font>
    <font>
      <sz val="10"/>
      <name val="Malgun Gothic"/>
      <family val="3"/>
      <charset val="129"/>
    </font>
    <font>
      <sz val="10"/>
      <color indexed="8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b/>
      <sz val="15"/>
      <color rgb="FFFF0000"/>
      <name val="Malgun Gothic"/>
      <family val="3"/>
    </font>
    <font>
      <sz val="10"/>
      <color theme="1"/>
      <name val="Malgun Gothic"/>
      <family val="3"/>
      <charset val="129"/>
    </font>
    <font>
      <sz val="10"/>
      <color rgb="FF0000FF"/>
      <name val="Malgun Gothic"/>
      <family val="3"/>
      <charset val="129"/>
    </font>
    <font>
      <sz val="10"/>
      <color rgb="FF0000FF"/>
      <name val="Malgun Gothic"/>
      <family val="3"/>
    </font>
    <font>
      <sz val="10"/>
      <color rgb="FF0000FF"/>
      <name val="맑은 고딕"/>
      <family val="3"/>
      <charset val="129"/>
      <scheme val="major"/>
    </font>
    <font>
      <sz val="10"/>
      <color rgb="FF0000FF"/>
      <name val="Malgun Gothic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10"/>
      <color theme="1"/>
      <name val="Malgun Gothic"/>
      <family val="3"/>
    </font>
    <font>
      <sz val="11"/>
      <name val="굴림"/>
      <family val="2"/>
      <charset val="129"/>
    </font>
    <font>
      <b/>
      <sz val="15"/>
      <color theme="0"/>
      <name val="Malgun Gothic"/>
      <family val="2"/>
    </font>
    <font>
      <b/>
      <sz val="15"/>
      <color theme="1"/>
      <name val="Malgun Gothic"/>
      <family val="2"/>
    </font>
    <font>
      <b/>
      <sz val="15"/>
      <color rgb="FF0000FF"/>
      <name val="Malgun Gothic"/>
      <family val="3"/>
    </font>
    <font>
      <b/>
      <sz val="12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</patternFill>
    </fill>
    <fill>
      <patternFill patternType="solid">
        <fgColor rgb="FFCC99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rgb="FF0099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2" tint="-9.9948118533890809E-2"/>
      </right>
      <top/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 diagonalDown="1">
      <left style="thick">
        <color rgb="FFFF0000"/>
      </left>
      <right style="thick">
        <color rgb="FFFF0000"/>
      </right>
      <top style="thick">
        <color rgb="FFFF0000"/>
      </top>
      <bottom/>
      <diagonal style="thin">
        <color rgb="FFFF0000"/>
      </diagonal>
    </border>
    <border diagonalDown="1">
      <left style="thick">
        <color rgb="FFFF0000"/>
      </left>
      <right style="thick">
        <color rgb="FFFF0000"/>
      </right>
      <top/>
      <bottom/>
      <diagonal style="thin">
        <color rgb="FFFF0000"/>
      </diagonal>
    </border>
    <border diagonalDown="1">
      <left style="thick">
        <color rgb="FFFF0000"/>
      </left>
      <right style="thick">
        <color rgb="FFFF0000"/>
      </right>
      <top/>
      <bottom style="thick">
        <color rgb="FFFF0000"/>
      </bottom>
      <diagonal style="thin">
        <color rgb="FFFF0000"/>
      </diagonal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26" fillId="0" borderId="0">
      <alignment vertical="center"/>
    </xf>
    <xf numFmtId="0" fontId="27" fillId="0" borderId="0"/>
    <xf numFmtId="0" fontId="26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56">
    <xf numFmtId="0" fontId="0" fillId="0" borderId="0" xfId="0">
      <alignment vertical="center"/>
    </xf>
    <xf numFmtId="0" fontId="12" fillId="0" borderId="0" xfId="2" applyFont="1">
      <alignment vertical="center"/>
    </xf>
    <xf numFmtId="0" fontId="14" fillId="0" borderId="0" xfId="2" applyFont="1">
      <alignment vertical="center"/>
    </xf>
    <xf numFmtId="0" fontId="9" fillId="3" borderId="15" xfId="2" applyFont="1" applyFill="1" applyBorder="1">
      <alignment vertical="center"/>
    </xf>
    <xf numFmtId="0" fontId="9" fillId="3" borderId="1" xfId="2" applyFont="1" applyFill="1" applyBorder="1">
      <alignment vertical="center"/>
    </xf>
    <xf numFmtId="20" fontId="13" fillId="0" borderId="0" xfId="2" applyNumberFormat="1" applyFont="1" applyAlignment="1">
      <alignment vertical="center" wrapText="1"/>
    </xf>
    <xf numFmtId="0" fontId="7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4" fillId="0" borderId="0" xfId="2" applyFont="1" applyFill="1">
      <alignment vertical="center"/>
    </xf>
    <xf numFmtId="0" fontId="14" fillId="0" borderId="8" xfId="2" applyFont="1" applyFill="1" applyBorder="1">
      <alignment vertical="center"/>
    </xf>
    <xf numFmtId="0" fontId="14" fillId="0" borderId="7" xfId="2" applyFont="1" applyFill="1" applyBorder="1">
      <alignment vertical="center"/>
    </xf>
    <xf numFmtId="20" fontId="19" fillId="3" borderId="13" xfId="2" applyNumberFormat="1" applyFont="1" applyFill="1" applyBorder="1" applyAlignment="1">
      <alignment horizontal="center" vertical="center" wrapText="1"/>
    </xf>
    <xf numFmtId="20" fontId="19" fillId="3" borderId="14" xfId="2" applyNumberFormat="1" applyFont="1" applyFill="1" applyBorder="1" applyAlignment="1">
      <alignment horizontal="center" vertical="center" wrapText="1"/>
    </xf>
    <xf numFmtId="0" fontId="19" fillId="3" borderId="11" xfId="2" applyFont="1" applyFill="1" applyBorder="1" applyAlignment="1">
      <alignment horizontal="center" vertical="center"/>
    </xf>
    <xf numFmtId="0" fontId="19" fillId="3" borderId="15" xfId="2" applyFont="1" applyFill="1" applyBorder="1" applyAlignment="1">
      <alignment horizontal="center" vertical="center"/>
    </xf>
    <xf numFmtId="0" fontId="19" fillId="3" borderId="19" xfId="2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horizontal="center" vertical="center"/>
    </xf>
    <xf numFmtId="0" fontId="17" fillId="0" borderId="8" xfId="2" applyFont="1" applyFill="1" applyBorder="1" applyAlignment="1">
      <alignment horizontal="center" vertical="center"/>
    </xf>
    <xf numFmtId="0" fontId="22" fillId="0" borderId="8" xfId="2" applyFont="1" applyFill="1" applyBorder="1" applyAlignment="1">
      <alignment horizontal="center" vertical="center"/>
    </xf>
    <xf numFmtId="0" fontId="19" fillId="18" borderId="8" xfId="2" applyFont="1" applyFill="1" applyBorder="1" applyAlignment="1">
      <alignment horizontal="center" vertical="center"/>
    </xf>
    <xf numFmtId="0" fontId="19" fillId="19" borderId="8" xfId="2" applyFont="1" applyFill="1" applyBorder="1" applyAlignment="1">
      <alignment horizontal="center" vertical="center"/>
    </xf>
    <xf numFmtId="0" fontId="16" fillId="10" borderId="8" xfId="2" applyFont="1" applyFill="1" applyBorder="1" applyAlignment="1">
      <alignment horizontal="center" vertical="center"/>
    </xf>
    <xf numFmtId="0" fontId="16" fillId="11" borderId="8" xfId="2" applyFont="1" applyFill="1" applyBorder="1" applyAlignment="1">
      <alignment horizontal="center" vertical="center"/>
    </xf>
    <xf numFmtId="0" fontId="17" fillId="12" borderId="8" xfId="2" applyFont="1" applyFill="1" applyBorder="1" applyAlignment="1">
      <alignment horizontal="center" vertical="center"/>
    </xf>
    <xf numFmtId="0" fontId="19" fillId="7" borderId="8" xfId="2" applyFont="1" applyFill="1" applyBorder="1" applyAlignment="1">
      <alignment horizontal="center" vertical="center"/>
    </xf>
    <xf numFmtId="0" fontId="19" fillId="13" borderId="8" xfId="2" applyFont="1" applyFill="1" applyBorder="1" applyAlignment="1">
      <alignment horizontal="center" vertical="center"/>
    </xf>
    <xf numFmtId="0" fontId="16" fillId="6" borderId="8" xfId="2" applyFont="1" applyFill="1" applyBorder="1" applyAlignment="1">
      <alignment horizontal="center" vertical="center"/>
    </xf>
    <xf numFmtId="0" fontId="16" fillId="16" borderId="8" xfId="2" applyFont="1" applyFill="1" applyBorder="1" applyAlignment="1">
      <alignment horizontal="center" vertical="center"/>
    </xf>
    <xf numFmtId="0" fontId="16" fillId="14" borderId="8" xfId="2" applyFont="1" applyFill="1" applyBorder="1" applyAlignment="1">
      <alignment horizontal="center" vertical="center"/>
    </xf>
    <xf numFmtId="0" fontId="16" fillId="9" borderId="8" xfId="2" applyFont="1" applyFill="1" applyBorder="1" applyAlignment="1">
      <alignment horizontal="center" vertical="center"/>
    </xf>
    <xf numFmtId="0" fontId="18" fillId="4" borderId="8" xfId="2" applyFont="1" applyFill="1" applyBorder="1" applyAlignment="1">
      <alignment horizontal="center" vertical="center"/>
    </xf>
    <xf numFmtId="0" fontId="19" fillId="20" borderId="8" xfId="2" applyFont="1" applyFill="1" applyBorder="1" applyAlignment="1">
      <alignment horizontal="center" vertical="center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8" fillId="0" borderId="30" xfId="2" applyFont="1" applyBorder="1" applyAlignment="1">
      <alignment horizontal="center" vertical="center"/>
    </xf>
    <xf numFmtId="0" fontId="11" fillId="0" borderId="30" xfId="2" applyFont="1" applyBorder="1" applyAlignment="1">
      <alignment horizontal="center" vertical="center"/>
    </xf>
    <xf numFmtId="0" fontId="17" fillId="21" borderId="25" xfId="2" applyFont="1" applyFill="1" applyBorder="1" applyAlignment="1">
      <alignment horizontal="center" vertical="center"/>
    </xf>
    <xf numFmtId="0" fontId="17" fillId="0" borderId="25" xfId="2" applyFont="1" applyFill="1" applyBorder="1" applyAlignment="1">
      <alignment horizontal="center" vertical="center"/>
    </xf>
    <xf numFmtId="0" fontId="17" fillId="21" borderId="8" xfId="2" applyFont="1" applyFill="1" applyBorder="1" applyAlignment="1">
      <alignment horizontal="center" vertical="center"/>
    </xf>
    <xf numFmtId="0" fontId="28" fillId="0" borderId="28" xfId="0" applyFont="1" applyFill="1" applyBorder="1" applyAlignment="1" applyProtection="1">
      <alignment horizontal="center" vertical="center"/>
      <protection locked="0"/>
    </xf>
    <xf numFmtId="0" fontId="17" fillId="24" borderId="8" xfId="2" applyFont="1" applyFill="1" applyBorder="1" applyAlignment="1">
      <alignment horizontal="center" vertical="center" shrinkToFit="1"/>
    </xf>
    <xf numFmtId="0" fontId="17" fillId="24" borderId="8" xfId="2" applyFont="1" applyFill="1" applyBorder="1" applyAlignment="1">
      <alignment vertical="center" shrinkToFit="1"/>
    </xf>
    <xf numFmtId="0" fontId="17" fillId="24" borderId="12" xfId="2" applyFont="1" applyFill="1" applyBorder="1" applyAlignment="1">
      <alignment vertical="center" shrinkToFit="1"/>
    </xf>
    <xf numFmtId="177" fontId="17" fillId="0" borderId="4" xfId="2" applyNumberFormat="1" applyFont="1" applyFill="1" applyBorder="1" applyAlignment="1">
      <alignment horizontal="center" vertical="center" shrinkToFit="1"/>
    </xf>
    <xf numFmtId="177" fontId="17" fillId="0" borderId="3" xfId="2" applyNumberFormat="1" applyFont="1" applyFill="1" applyBorder="1" applyAlignment="1">
      <alignment horizontal="center" vertical="center" shrinkToFit="1"/>
    </xf>
    <xf numFmtId="177" fontId="18" fillId="0" borderId="4" xfId="2" applyNumberFormat="1" applyFont="1" applyFill="1" applyBorder="1" applyAlignment="1">
      <alignment horizontal="center" vertical="center" shrinkToFit="1"/>
    </xf>
    <xf numFmtId="0" fontId="28" fillId="0" borderId="21" xfId="0" applyFont="1" applyFill="1" applyBorder="1" applyAlignment="1">
      <alignment horizontal="center" vertical="center"/>
    </xf>
    <xf numFmtId="0" fontId="28" fillId="0" borderId="21" xfId="14" applyFont="1" applyFill="1" applyBorder="1" applyAlignment="1">
      <alignment horizontal="center" vertical="center"/>
    </xf>
    <xf numFmtId="0" fontId="33" fillId="0" borderId="21" xfId="14" applyFont="1" applyFill="1" applyBorder="1" applyAlignment="1">
      <alignment horizontal="center" vertical="center"/>
    </xf>
    <xf numFmtId="0" fontId="31" fillId="0" borderId="21" xfId="14" applyFont="1" applyFill="1" applyBorder="1" applyAlignment="1">
      <alignment horizontal="center" vertical="center"/>
    </xf>
    <xf numFmtId="0" fontId="34" fillId="0" borderId="21" xfId="14" applyFont="1" applyFill="1" applyBorder="1" applyAlignment="1">
      <alignment horizontal="center" vertical="center"/>
    </xf>
    <xf numFmtId="0" fontId="0" fillId="0" borderId="0" xfId="0">
      <alignment vertical="center"/>
    </xf>
    <xf numFmtId="14" fontId="31" fillId="0" borderId="35" xfId="14" applyNumberFormat="1" applyFont="1" applyFill="1" applyBorder="1" applyAlignment="1">
      <alignment horizontal="center" vertical="center"/>
    </xf>
    <xf numFmtId="0" fontId="31" fillId="0" borderId="34" xfId="14" applyFont="1" applyFill="1" applyBorder="1" applyAlignment="1">
      <alignment horizontal="center" vertical="center"/>
    </xf>
    <xf numFmtId="0" fontId="35" fillId="25" borderId="24" xfId="0" applyFont="1" applyFill="1" applyBorder="1" applyAlignment="1">
      <alignment horizontal="center" vertical="center"/>
    </xf>
    <xf numFmtId="0" fontId="21" fillId="25" borderId="36" xfId="0" applyFont="1" applyFill="1" applyBorder="1" applyAlignment="1">
      <alignment horizontal="center" vertical="center"/>
    </xf>
    <xf numFmtId="0" fontId="21" fillId="25" borderId="24" xfId="0" applyFont="1" applyFill="1" applyBorder="1" applyAlignment="1">
      <alignment horizontal="center" vertical="center"/>
    </xf>
    <xf numFmtId="0" fontId="21" fillId="25" borderId="37" xfId="0" applyFont="1" applyFill="1" applyBorder="1" applyAlignment="1">
      <alignment horizontal="center" vertical="center"/>
    </xf>
    <xf numFmtId="20" fontId="19" fillId="3" borderId="10" xfId="2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14" fontId="23" fillId="0" borderId="21" xfId="0" applyNumberFormat="1" applyFont="1" applyBorder="1" applyAlignment="1">
      <alignment horizontal="center" vertical="center"/>
    </xf>
    <xf numFmtId="14" fontId="23" fillId="0" borderId="21" xfId="0" applyNumberFormat="1" applyFont="1" applyFill="1" applyBorder="1" applyAlignment="1">
      <alignment horizontal="center" vertical="center"/>
    </xf>
    <xf numFmtId="14" fontId="23" fillId="0" borderId="41" xfId="0" applyNumberFormat="1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14" fontId="23" fillId="0" borderId="28" xfId="0" applyNumberFormat="1" applyFont="1" applyBorder="1" applyAlignment="1">
      <alignment horizontal="center" vertical="center"/>
    </xf>
    <xf numFmtId="14" fontId="23" fillId="0" borderId="31" xfId="0" applyNumberFormat="1" applyFont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/>
    </xf>
    <xf numFmtId="14" fontId="23" fillId="0" borderId="28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14" fontId="23" fillId="0" borderId="32" xfId="0" applyNumberFormat="1" applyFont="1" applyFill="1" applyBorder="1" applyAlignment="1">
      <alignment horizontal="center" vertical="center"/>
    </xf>
    <xf numFmtId="14" fontId="23" fillId="0" borderId="4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2" borderId="39" xfId="0" applyFont="1" applyFill="1" applyBorder="1" applyAlignment="1" applyProtection="1">
      <alignment horizontal="center"/>
      <protection locked="0"/>
    </xf>
    <xf numFmtId="0" fontId="28" fillId="0" borderId="40" xfId="0" applyNumberFormat="1" applyFont="1" applyFill="1" applyBorder="1" applyAlignment="1" applyProtection="1">
      <alignment horizontal="center" vertical="center"/>
      <protection locked="0"/>
    </xf>
    <xf numFmtId="0" fontId="28" fillId="0" borderId="40" xfId="0" applyFont="1" applyFill="1" applyBorder="1" applyAlignment="1" applyProtection="1">
      <alignment horizontal="center" vertical="center"/>
      <protection locked="0"/>
    </xf>
    <xf numFmtId="0" fontId="36" fillId="0" borderId="40" xfId="0" applyFont="1" applyBorder="1" applyAlignment="1">
      <alignment horizontal="center" vertical="center"/>
    </xf>
    <xf numFmtId="0" fontId="37" fillId="2" borderId="42" xfId="0" applyFont="1" applyFill="1" applyBorder="1" applyAlignment="1" applyProtection="1">
      <alignment horizontal="center"/>
      <protection locked="0"/>
    </xf>
    <xf numFmtId="0" fontId="28" fillId="0" borderId="28" xfId="0" applyNumberFormat="1" applyFont="1" applyFill="1" applyBorder="1" applyAlignment="1" applyProtection="1">
      <alignment horizontal="center" vertical="center"/>
      <protection locked="0"/>
    </xf>
    <xf numFmtId="0" fontId="36" fillId="0" borderId="28" xfId="0" applyFont="1" applyBorder="1" applyAlignment="1">
      <alignment horizontal="center" vertical="center"/>
    </xf>
    <xf numFmtId="0" fontId="39" fillId="0" borderId="28" xfId="0" applyNumberFormat="1" applyFont="1" applyFill="1" applyBorder="1" applyAlignment="1" applyProtection="1">
      <alignment horizontal="center" vertical="center"/>
      <protection locked="0"/>
    </xf>
    <xf numFmtId="0" fontId="39" fillId="0" borderId="28" xfId="0" applyFont="1" applyFill="1" applyBorder="1" applyAlignment="1" applyProtection="1">
      <alignment horizontal="center" vertical="center"/>
      <protection locked="0"/>
    </xf>
    <xf numFmtId="0" fontId="37" fillId="0" borderId="42" xfId="0" applyFont="1" applyFill="1" applyBorder="1" applyAlignment="1" applyProtection="1">
      <alignment horizontal="center"/>
      <protection locked="0"/>
    </xf>
    <xf numFmtId="0" fontId="37" fillId="0" borderId="42" xfId="0" applyFont="1" applyBorder="1" applyAlignment="1" applyProtection="1">
      <alignment horizontal="center"/>
      <protection locked="0"/>
    </xf>
    <xf numFmtId="0" fontId="37" fillId="15" borderId="42" xfId="0" applyFont="1" applyFill="1" applyBorder="1" applyAlignment="1" applyProtection="1">
      <alignment horizontal="center"/>
      <protection locked="0"/>
    </xf>
    <xf numFmtId="0" fontId="37" fillId="23" borderId="42" xfId="0" applyFont="1" applyFill="1" applyBorder="1" applyAlignment="1" applyProtection="1">
      <alignment horizontal="center"/>
      <protection locked="0"/>
    </xf>
    <xf numFmtId="0" fontId="37" fillId="15" borderId="43" xfId="0" applyFont="1" applyFill="1" applyBorder="1" applyAlignment="1" applyProtection="1">
      <alignment horizontal="center"/>
      <protection locked="0"/>
    </xf>
    <xf numFmtId="0" fontId="28" fillId="0" borderId="32" xfId="0" applyNumberFormat="1" applyFont="1" applyFill="1" applyBorder="1" applyAlignment="1" applyProtection="1">
      <alignment horizontal="center" vertical="center"/>
      <protection locked="0"/>
    </xf>
    <xf numFmtId="0" fontId="28" fillId="0" borderId="32" xfId="0" applyFont="1" applyFill="1" applyBorder="1" applyAlignment="1" applyProtection="1">
      <alignment horizontal="center" vertical="center"/>
      <protection locked="0"/>
    </xf>
    <xf numFmtId="0" fontId="23" fillId="0" borderId="45" xfId="0" applyFont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14" fontId="23" fillId="0" borderId="46" xfId="0" applyNumberFormat="1" applyFont="1" applyFill="1" applyBorder="1" applyAlignment="1">
      <alignment horizontal="center" vertical="center"/>
    </xf>
    <xf numFmtId="14" fontId="23" fillId="0" borderId="47" xfId="0" applyNumberFormat="1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22" fillId="0" borderId="25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vertical="center"/>
    </xf>
    <xf numFmtId="0" fontId="18" fillId="0" borderId="25" xfId="2" applyFont="1" applyFill="1" applyBorder="1" applyAlignment="1">
      <alignment horizontal="center" vertical="center"/>
    </xf>
    <xf numFmtId="0" fontId="17" fillId="0" borderId="48" xfId="2" applyFont="1" applyFill="1" applyBorder="1" applyAlignment="1">
      <alignment horizontal="center" vertical="center"/>
    </xf>
    <xf numFmtId="0" fontId="17" fillId="0" borderId="12" xfId="2" applyFont="1" applyFill="1" applyBorder="1" applyAlignment="1">
      <alignment horizontal="center" vertical="center"/>
    </xf>
    <xf numFmtId="0" fontId="17" fillId="0" borderId="33" xfId="2" applyFont="1" applyFill="1" applyBorder="1" applyAlignment="1">
      <alignment vertical="center" shrinkToFit="1"/>
    </xf>
    <xf numFmtId="178" fontId="17" fillId="0" borderId="50" xfId="2" applyNumberFormat="1" applyFont="1" applyFill="1" applyBorder="1" applyAlignment="1">
      <alignment horizontal="center" vertical="center" shrinkToFit="1"/>
    </xf>
    <xf numFmtId="20" fontId="19" fillId="3" borderId="6" xfId="2" applyNumberFormat="1" applyFont="1" applyFill="1" applyBorder="1" applyAlignment="1">
      <alignment horizontal="center" vertical="center" wrapText="1"/>
    </xf>
    <xf numFmtId="178" fontId="18" fillId="0" borderId="50" xfId="2" applyNumberFormat="1" applyFont="1" applyFill="1" applyBorder="1" applyAlignment="1">
      <alignment horizontal="center" vertical="center" shrinkToFit="1"/>
    </xf>
    <xf numFmtId="0" fontId="17" fillId="0" borderId="11" xfId="2" applyFont="1" applyFill="1" applyBorder="1" applyAlignment="1">
      <alignment vertical="center" shrinkToFit="1"/>
    </xf>
    <xf numFmtId="20" fontId="19" fillId="3" borderId="16" xfId="2" applyNumberFormat="1" applyFont="1" applyFill="1" applyBorder="1" applyAlignment="1">
      <alignment horizontal="center" vertical="center" wrapText="1"/>
    </xf>
    <xf numFmtId="20" fontId="19" fillId="3" borderId="11" xfId="2" applyNumberFormat="1" applyFont="1" applyFill="1" applyBorder="1" applyAlignment="1">
      <alignment horizontal="center" vertical="center" wrapText="1"/>
    </xf>
    <xf numFmtId="20" fontId="19" fillId="3" borderId="33" xfId="2" applyNumberFormat="1" applyFont="1" applyFill="1" applyBorder="1" applyAlignment="1">
      <alignment horizontal="center" vertical="center" wrapText="1"/>
    </xf>
    <xf numFmtId="0" fontId="25" fillId="4" borderId="8" xfId="2" applyFont="1" applyFill="1" applyBorder="1" applyAlignment="1">
      <alignment horizontal="center" vertical="center"/>
    </xf>
    <xf numFmtId="0" fontId="17" fillId="24" borderId="25" xfId="2" applyFont="1" applyFill="1" applyBorder="1" applyAlignment="1">
      <alignment horizontal="center" vertical="center" shrinkToFit="1"/>
    </xf>
    <xf numFmtId="0" fontId="17" fillId="24" borderId="25" xfId="2" applyFont="1" applyFill="1" applyBorder="1" applyAlignment="1">
      <alignment vertical="center" shrinkToFit="1"/>
    </xf>
    <xf numFmtId="0" fontId="17" fillId="24" borderId="48" xfId="2" applyFont="1" applyFill="1" applyBorder="1" applyAlignment="1">
      <alignment vertical="center" shrinkToFit="1"/>
    </xf>
    <xf numFmtId="0" fontId="25" fillId="4" borderId="25" xfId="2" applyFont="1" applyFill="1" applyBorder="1" applyAlignment="1">
      <alignment horizontal="center" vertical="center"/>
    </xf>
    <xf numFmtId="0" fontId="18" fillId="4" borderId="25" xfId="2" applyFont="1" applyFill="1" applyBorder="1" applyAlignment="1">
      <alignment horizontal="center" vertical="center"/>
    </xf>
    <xf numFmtId="0" fontId="24" fillId="26" borderId="21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14" fontId="31" fillId="26" borderId="21" xfId="14" applyNumberFormat="1" applyFont="1" applyFill="1" applyBorder="1" applyAlignment="1">
      <alignment horizontal="center" vertical="center"/>
    </xf>
    <xf numFmtId="0" fontId="31" fillId="26" borderId="21" xfId="14" applyNumberFormat="1" applyFont="1" applyFill="1" applyBorder="1" applyAlignment="1">
      <alignment horizontal="center" vertical="center"/>
    </xf>
    <xf numFmtId="14" fontId="31" fillId="0" borderId="21" xfId="14" applyNumberFormat="1" applyFont="1" applyBorder="1" applyAlignment="1">
      <alignment horizontal="center" vertical="center"/>
    </xf>
    <xf numFmtId="0" fontId="31" fillId="0" borderId="21" xfId="14" applyNumberFormat="1" applyFont="1" applyBorder="1" applyAlignment="1">
      <alignment horizontal="center" vertical="center"/>
    </xf>
    <xf numFmtId="20" fontId="24" fillId="0" borderId="21" xfId="0" applyNumberFormat="1" applyFont="1" applyFill="1" applyBorder="1" applyAlignment="1">
      <alignment horizontal="center" vertical="center" wrapText="1"/>
    </xf>
    <xf numFmtId="20" fontId="28" fillId="0" borderId="21" xfId="0" applyNumberFormat="1" applyFont="1" applyFill="1" applyBorder="1" applyAlignment="1">
      <alignment horizontal="center" vertical="center"/>
    </xf>
    <xf numFmtId="0" fontId="19" fillId="3" borderId="18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  <xf numFmtId="0" fontId="16" fillId="8" borderId="11" xfId="2" applyFont="1" applyFill="1" applyBorder="1" applyAlignment="1">
      <alignment horizontal="center" vertical="center"/>
    </xf>
    <xf numFmtId="0" fontId="16" fillId="8" borderId="33" xfId="2" applyFont="1" applyFill="1" applyBorder="1" applyAlignment="1">
      <alignment horizontal="center" vertical="center"/>
    </xf>
    <xf numFmtId="0" fontId="17" fillId="0" borderId="49" xfId="2" applyFont="1" applyFill="1" applyBorder="1" applyAlignment="1">
      <alignment horizontal="center" vertical="center"/>
    </xf>
    <xf numFmtId="0" fontId="17" fillId="21" borderId="49" xfId="2" applyFont="1" applyFill="1" applyBorder="1" applyAlignment="1">
      <alignment horizontal="center" vertical="center"/>
    </xf>
    <xf numFmtId="0" fontId="17" fillId="0" borderId="52" xfId="2" applyFont="1" applyFill="1" applyBorder="1" applyAlignment="1">
      <alignment horizontal="center" vertical="center"/>
    </xf>
    <xf numFmtId="0" fontId="22" fillId="0" borderId="49" xfId="2" applyFont="1" applyFill="1" applyBorder="1" applyAlignment="1">
      <alignment horizontal="center" vertical="center"/>
    </xf>
    <xf numFmtId="0" fontId="14" fillId="0" borderId="49" xfId="2" applyFont="1" applyFill="1" applyBorder="1">
      <alignment vertical="center"/>
    </xf>
    <xf numFmtId="0" fontId="18" fillId="0" borderId="49" xfId="2" applyFont="1" applyFill="1" applyBorder="1" applyAlignment="1">
      <alignment horizontal="center" vertical="center"/>
    </xf>
    <xf numFmtId="0" fontId="17" fillId="27" borderId="49" xfId="2" applyFont="1" applyFill="1" applyBorder="1" applyAlignment="1">
      <alignment horizontal="center" vertical="center"/>
    </xf>
    <xf numFmtId="0" fontId="25" fillId="4" borderId="49" xfId="2" applyFont="1" applyFill="1" applyBorder="1" applyAlignment="1">
      <alignment horizontal="center" vertical="center"/>
    </xf>
    <xf numFmtId="0" fontId="18" fillId="4" borderId="49" xfId="2" applyFont="1" applyFill="1" applyBorder="1" applyAlignment="1">
      <alignment horizontal="center" vertical="center"/>
    </xf>
    <xf numFmtId="0" fontId="17" fillId="0" borderId="51" xfId="2" applyFont="1" applyFill="1" applyBorder="1" applyAlignment="1">
      <alignment vertical="center" shrinkToFit="1"/>
    </xf>
    <xf numFmtId="0" fontId="17" fillId="24" borderId="49" xfId="2" applyFont="1" applyFill="1" applyBorder="1" applyAlignment="1">
      <alignment horizontal="center" vertical="center" shrinkToFit="1"/>
    </xf>
    <xf numFmtId="0" fontId="17" fillId="24" borderId="49" xfId="2" applyFont="1" applyFill="1" applyBorder="1" applyAlignment="1">
      <alignment vertical="center" shrinkToFit="1"/>
    </xf>
    <xf numFmtId="0" fontId="17" fillId="24" borderId="52" xfId="2" applyFont="1" applyFill="1" applyBorder="1" applyAlignment="1">
      <alignment vertical="center" shrinkToFit="1"/>
    </xf>
    <xf numFmtId="177" fontId="22" fillId="0" borderId="3" xfId="2" applyNumberFormat="1" applyFont="1" applyFill="1" applyBorder="1" applyAlignment="1">
      <alignment horizontal="center" vertical="center" shrinkToFit="1"/>
    </xf>
    <xf numFmtId="178" fontId="22" fillId="0" borderId="27" xfId="2" applyNumberFormat="1" applyFont="1" applyFill="1" applyBorder="1" applyAlignment="1">
      <alignment horizontal="center" vertical="center" shrinkToFit="1"/>
    </xf>
    <xf numFmtId="178" fontId="22" fillId="0" borderId="5" xfId="2" applyNumberFormat="1" applyFont="1" applyFill="1" applyBorder="1" applyAlignment="1">
      <alignment horizontal="center" vertical="center" shrinkToFit="1"/>
    </xf>
    <xf numFmtId="177" fontId="40" fillId="0" borderId="3" xfId="2" applyNumberFormat="1" applyFont="1" applyFill="1" applyBorder="1" applyAlignment="1">
      <alignment horizontal="center" vertical="center" shrinkToFit="1"/>
    </xf>
    <xf numFmtId="178" fontId="40" fillId="0" borderId="27" xfId="2" applyNumberFormat="1" applyFont="1" applyFill="1" applyBorder="1" applyAlignment="1">
      <alignment horizontal="center" vertical="center" shrinkToFit="1"/>
    </xf>
    <xf numFmtId="0" fontId="19" fillId="3" borderId="12" xfId="2" applyFont="1" applyFill="1" applyBorder="1" applyAlignment="1">
      <alignment horizontal="center" vertical="center"/>
    </xf>
    <xf numFmtId="0" fontId="41" fillId="0" borderId="21" xfId="14" applyFont="1" applyFill="1" applyBorder="1" applyAlignment="1">
      <alignment horizontal="center" vertical="center"/>
    </xf>
    <xf numFmtId="0" fontId="42" fillId="0" borderId="21" xfId="14" applyFont="1" applyFill="1" applyBorder="1" applyAlignment="1">
      <alignment horizontal="center" vertical="center"/>
    </xf>
    <xf numFmtId="0" fontId="43" fillId="0" borderId="21" xfId="14" applyFont="1" applyFill="1" applyBorder="1" applyAlignment="1">
      <alignment horizontal="center" vertical="center"/>
    </xf>
    <xf numFmtId="0" fontId="44" fillId="0" borderId="21" xfId="14" applyFont="1" applyFill="1" applyBorder="1" applyAlignment="1">
      <alignment horizontal="center" vertical="center"/>
    </xf>
    <xf numFmtId="0" fontId="45" fillId="0" borderId="21" xfId="14" applyFont="1" applyFill="1" applyBorder="1" applyAlignment="1">
      <alignment horizontal="center" vertical="center"/>
    </xf>
    <xf numFmtId="0" fontId="46" fillId="0" borderId="21" xfId="14" applyFont="1" applyFill="1" applyBorder="1" applyAlignment="1">
      <alignment horizontal="center" vertical="center"/>
    </xf>
    <xf numFmtId="14" fontId="31" fillId="0" borderId="21" xfId="14" applyNumberFormat="1" applyFont="1" applyFill="1" applyBorder="1" applyAlignment="1">
      <alignment horizontal="center" vertical="center"/>
    </xf>
    <xf numFmtId="0" fontId="31" fillId="0" borderId="21" xfId="14" applyNumberFormat="1" applyFont="1" applyFill="1" applyBorder="1" applyAlignment="1">
      <alignment horizontal="center" vertical="center"/>
    </xf>
    <xf numFmtId="20" fontId="19" fillId="3" borderId="15" xfId="2" applyNumberFormat="1" applyFont="1" applyFill="1" applyBorder="1" applyAlignment="1">
      <alignment horizontal="center" vertical="center" wrapText="1"/>
    </xf>
    <xf numFmtId="0" fontId="9" fillId="3" borderId="15" xfId="2" applyFont="1" applyFill="1" applyBorder="1" applyAlignment="1">
      <alignment horizontal="center" vertical="center"/>
    </xf>
    <xf numFmtId="0" fontId="17" fillId="24" borderId="7" xfId="2" applyFont="1" applyFill="1" applyBorder="1" applyAlignment="1">
      <alignment horizontal="center" vertical="center" shrinkToFit="1"/>
    </xf>
    <xf numFmtId="0" fontId="21" fillId="0" borderId="34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4" fillId="28" borderId="21" xfId="0" applyFont="1" applyFill="1" applyBorder="1" applyAlignment="1">
      <alignment horizontal="center" vertical="center" wrapText="1"/>
    </xf>
    <xf numFmtId="0" fontId="47" fillId="28" borderId="21" xfId="14" applyNumberFormat="1" applyFont="1" applyFill="1" applyBorder="1" applyAlignment="1">
      <alignment horizontal="center" vertical="center"/>
    </xf>
    <xf numFmtId="0" fontId="43" fillId="28" borderId="21" xfId="14" applyNumberFormat="1" applyFont="1" applyFill="1" applyBorder="1" applyAlignment="1">
      <alignment horizontal="center" vertical="center"/>
    </xf>
    <xf numFmtId="0" fontId="47" fillId="0" borderId="21" xfId="14" applyFont="1" applyFill="1" applyBorder="1" applyAlignment="1">
      <alignment horizontal="center" vertical="center"/>
    </xf>
    <xf numFmtId="0" fontId="48" fillId="0" borderId="0" xfId="0" applyFont="1">
      <alignment vertical="center"/>
    </xf>
    <xf numFmtId="178" fontId="17" fillId="0" borderId="26" xfId="2" applyNumberFormat="1" applyFont="1" applyFill="1" applyBorder="1" applyAlignment="1">
      <alignment horizontal="center" vertical="center" shrinkToFit="1"/>
    </xf>
    <xf numFmtId="178" fontId="22" fillId="0" borderId="50" xfId="2" applyNumberFormat="1" applyFont="1" applyFill="1" applyBorder="1" applyAlignment="1">
      <alignment horizontal="center" vertical="center" shrinkToFit="1"/>
    </xf>
    <xf numFmtId="178" fontId="40" fillId="0" borderId="5" xfId="2" applyNumberFormat="1" applyFont="1" applyFill="1" applyBorder="1" applyAlignment="1">
      <alignment horizontal="center" vertical="center" shrinkToFit="1"/>
    </xf>
    <xf numFmtId="0" fontId="49" fillId="29" borderId="49" xfId="2" applyFont="1" applyFill="1" applyBorder="1" applyAlignment="1">
      <alignment horizontal="center" vertical="center"/>
    </xf>
    <xf numFmtId="0" fontId="49" fillId="30" borderId="49" xfId="2" applyFont="1" applyFill="1" applyBorder="1" applyAlignment="1">
      <alignment horizontal="center" vertical="center"/>
    </xf>
    <xf numFmtId="0" fontId="49" fillId="31" borderId="8" xfId="2" applyFont="1" applyFill="1" applyBorder="1" applyAlignment="1">
      <alignment horizontal="center" vertical="center"/>
    </xf>
    <xf numFmtId="0" fontId="49" fillId="20" borderId="8" xfId="2" applyFont="1" applyFill="1" applyBorder="1" applyAlignment="1">
      <alignment horizontal="center" vertical="center"/>
    </xf>
    <xf numFmtId="0" fontId="49" fillId="32" borderId="49" xfId="2" applyFont="1" applyFill="1" applyBorder="1" applyAlignment="1">
      <alignment horizontal="center" vertical="center"/>
    </xf>
    <xf numFmtId="0" fontId="49" fillId="33" borderId="49" xfId="2" applyFont="1" applyFill="1" applyBorder="1" applyAlignment="1">
      <alignment horizontal="center" vertical="center"/>
    </xf>
    <xf numFmtId="0" fontId="49" fillId="34" borderId="49" xfId="2" applyFont="1" applyFill="1" applyBorder="1" applyAlignment="1">
      <alignment horizontal="center" vertical="center"/>
    </xf>
    <xf numFmtId="0" fontId="50" fillId="22" borderId="25" xfId="2" applyFont="1" applyFill="1" applyBorder="1" applyAlignment="1">
      <alignment horizontal="center" vertical="center"/>
    </xf>
    <xf numFmtId="0" fontId="17" fillId="21" borderId="7" xfId="2" applyFont="1" applyFill="1" applyBorder="1" applyAlignment="1">
      <alignment horizontal="center" vertical="center"/>
    </xf>
    <xf numFmtId="0" fontId="17" fillId="0" borderId="7" xfId="2" applyFont="1" applyFill="1" applyBorder="1" applyAlignment="1">
      <alignment horizontal="center" vertical="center"/>
    </xf>
    <xf numFmtId="0" fontId="22" fillId="0" borderId="7" xfId="2" applyFont="1" applyFill="1" applyBorder="1" applyAlignment="1">
      <alignment horizontal="center" vertical="center"/>
    </xf>
    <xf numFmtId="0" fontId="25" fillId="4" borderId="7" xfId="2" applyFont="1" applyFill="1" applyBorder="1" applyAlignment="1">
      <alignment horizontal="center" vertical="center"/>
    </xf>
    <xf numFmtId="0" fontId="18" fillId="0" borderId="7" xfId="2" applyFont="1" applyFill="1" applyBorder="1" applyAlignment="1">
      <alignment horizontal="center" vertical="center"/>
    </xf>
    <xf numFmtId="0" fontId="18" fillId="4" borderId="7" xfId="2" applyFont="1" applyFill="1" applyBorder="1" applyAlignment="1">
      <alignment horizontal="center" vertical="center"/>
    </xf>
    <xf numFmtId="0" fontId="17" fillId="0" borderId="18" xfId="2" applyFont="1" applyFill="1" applyBorder="1" applyAlignment="1">
      <alignment horizontal="center" vertical="center"/>
    </xf>
    <xf numFmtId="0" fontId="50" fillId="22" borderId="8" xfId="2" applyFont="1" applyFill="1" applyBorder="1" applyAlignment="1">
      <alignment horizontal="center" vertical="center"/>
    </xf>
    <xf numFmtId="0" fontId="17" fillId="36" borderId="49" xfId="2" applyFont="1" applyFill="1" applyBorder="1" applyAlignment="1">
      <alignment horizontal="center" vertical="center"/>
    </xf>
    <xf numFmtId="0" fontId="51" fillId="36" borderId="49" xfId="2" applyFont="1" applyFill="1" applyBorder="1" applyAlignment="1">
      <alignment horizontal="center" vertical="center"/>
    </xf>
    <xf numFmtId="0" fontId="18" fillId="36" borderId="49" xfId="2" applyFont="1" applyFill="1" applyBorder="1" applyAlignment="1">
      <alignment horizontal="center" vertical="center"/>
    </xf>
    <xf numFmtId="0" fontId="17" fillId="36" borderId="8" xfId="2" applyFont="1" applyFill="1" applyBorder="1" applyAlignment="1">
      <alignment horizontal="center" vertical="center"/>
    </xf>
    <xf numFmtId="0" fontId="51" fillId="36" borderId="8" xfId="2" applyFont="1" applyFill="1" applyBorder="1" applyAlignment="1">
      <alignment horizontal="center" vertical="center"/>
    </xf>
    <xf numFmtId="0" fontId="18" fillId="36" borderId="8" xfId="2" applyFont="1" applyFill="1" applyBorder="1" applyAlignment="1">
      <alignment horizontal="center" vertical="center"/>
    </xf>
    <xf numFmtId="0" fontId="49" fillId="34" borderId="8" xfId="2" applyFont="1" applyFill="1" applyBorder="1" applyAlignment="1">
      <alignment horizontal="center" vertical="center"/>
    </xf>
    <xf numFmtId="0" fontId="49" fillId="29" borderId="8" xfId="2" applyFont="1" applyFill="1" applyBorder="1" applyAlignment="1">
      <alignment horizontal="center" vertical="center"/>
    </xf>
    <xf numFmtId="0" fontId="17" fillId="36" borderId="25" xfId="2" applyFont="1" applyFill="1" applyBorder="1" applyAlignment="1">
      <alignment horizontal="center" vertical="center"/>
    </xf>
    <xf numFmtId="0" fontId="51" fillId="36" borderId="25" xfId="2" applyFont="1" applyFill="1" applyBorder="1" applyAlignment="1">
      <alignment horizontal="center" vertical="center"/>
    </xf>
    <xf numFmtId="0" fontId="18" fillId="36" borderId="25" xfId="2" applyFont="1" applyFill="1" applyBorder="1" applyAlignment="1">
      <alignment horizontal="center" vertical="center"/>
    </xf>
    <xf numFmtId="0" fontId="17" fillId="24" borderId="53" xfId="2" applyFont="1" applyFill="1" applyBorder="1" applyAlignment="1">
      <alignment horizontal="center" vertical="center" shrinkToFit="1"/>
    </xf>
    <xf numFmtId="0" fontId="49" fillId="35" borderId="25" xfId="2" applyFont="1" applyFill="1" applyBorder="1" applyAlignment="1">
      <alignment horizontal="center" vertical="center"/>
    </xf>
    <xf numFmtId="0" fontId="49" fillId="31" borderId="25" xfId="2" applyFont="1" applyFill="1" applyBorder="1" applyAlignment="1">
      <alignment horizontal="center" vertical="center"/>
    </xf>
    <xf numFmtId="0" fontId="19" fillId="38" borderId="8" xfId="2" applyFont="1" applyFill="1" applyBorder="1" applyAlignment="1">
      <alignment horizontal="center" vertical="center"/>
    </xf>
    <xf numFmtId="0" fontId="51" fillId="4" borderId="8" xfId="2" applyFont="1" applyFill="1" applyBorder="1" applyAlignment="1">
      <alignment horizontal="center" vertical="center"/>
    </xf>
    <xf numFmtId="0" fontId="16" fillId="11" borderId="20" xfId="2" applyFont="1" applyFill="1" applyBorder="1" applyAlignment="1">
      <alignment horizontal="center" vertical="center"/>
    </xf>
    <xf numFmtId="0" fontId="19" fillId="39" borderId="8" xfId="2" applyFont="1" applyFill="1" applyBorder="1" applyAlignment="1">
      <alignment horizontal="center" vertical="center"/>
    </xf>
    <xf numFmtId="0" fontId="19" fillId="38" borderId="25" xfId="2" applyFont="1" applyFill="1" applyBorder="1" applyAlignment="1">
      <alignment horizontal="center" vertical="center"/>
    </xf>
    <xf numFmtId="0" fontId="22" fillId="36" borderId="25" xfId="2" applyFont="1" applyFill="1" applyBorder="1" applyAlignment="1">
      <alignment horizontal="center" vertical="center"/>
    </xf>
    <xf numFmtId="0" fontId="51" fillId="0" borderId="8" xfId="2" applyFont="1" applyFill="1" applyBorder="1" applyAlignment="1">
      <alignment horizontal="center" vertical="center"/>
    </xf>
    <xf numFmtId="0" fontId="25" fillId="36" borderId="25" xfId="2" applyFont="1" applyFill="1" applyBorder="1" applyAlignment="1">
      <alignment horizontal="center" vertical="center"/>
    </xf>
    <xf numFmtId="0" fontId="25" fillId="0" borderId="8" xfId="2" applyFont="1" applyFill="1" applyBorder="1" applyAlignment="1">
      <alignment horizontal="center" vertical="center"/>
    </xf>
    <xf numFmtId="0" fontId="17" fillId="17" borderId="11" xfId="2" applyFont="1" applyFill="1" applyBorder="1" applyAlignment="1">
      <alignment horizontal="center" vertical="center"/>
    </xf>
    <xf numFmtId="0" fontId="17" fillId="27" borderId="8" xfId="2" applyFont="1" applyFill="1" applyBorder="1" applyAlignment="1">
      <alignment horizontal="center" vertical="center"/>
    </xf>
    <xf numFmtId="0" fontId="17" fillId="2" borderId="12" xfId="2" applyFont="1" applyFill="1" applyBorder="1" applyAlignment="1">
      <alignment horizontal="center" vertical="center"/>
    </xf>
    <xf numFmtId="0" fontId="51" fillId="0" borderId="25" xfId="2" applyFont="1" applyFill="1" applyBorder="1" applyAlignment="1">
      <alignment horizontal="center" vertical="center"/>
    </xf>
    <xf numFmtId="20" fontId="19" fillId="3" borderId="54" xfId="2" applyNumberFormat="1" applyFont="1" applyFill="1" applyBorder="1" applyAlignment="1">
      <alignment horizontal="center" vertical="center" wrapText="1"/>
    </xf>
    <xf numFmtId="20" fontId="19" fillId="3" borderId="1" xfId="2" applyNumberFormat="1" applyFont="1" applyFill="1" applyBorder="1" applyAlignment="1">
      <alignment horizontal="center" vertical="center" wrapText="1"/>
    </xf>
    <xf numFmtId="0" fontId="49" fillId="32" borderId="8" xfId="2" applyFont="1" applyFill="1" applyBorder="1" applyAlignment="1">
      <alignment horizontal="center" vertical="center"/>
    </xf>
    <xf numFmtId="0" fontId="49" fillId="35" borderId="8" xfId="2" applyFont="1" applyFill="1" applyBorder="1" applyAlignment="1">
      <alignment horizontal="center" vertical="center"/>
    </xf>
    <xf numFmtId="0" fontId="49" fillId="33" borderId="8" xfId="2" applyFont="1" applyFill="1" applyBorder="1" applyAlignment="1">
      <alignment horizontal="center" vertical="center"/>
    </xf>
    <xf numFmtId="0" fontId="49" fillId="30" borderId="8" xfId="2" applyFont="1" applyFill="1" applyBorder="1" applyAlignment="1">
      <alignment horizontal="center" vertical="center"/>
    </xf>
    <xf numFmtId="0" fontId="25" fillId="0" borderId="0" xfId="2" applyFont="1" applyFill="1" applyBorder="1" applyAlignment="1">
      <alignment horizontal="center" vertical="center"/>
    </xf>
    <xf numFmtId="0" fontId="17" fillId="17" borderId="55" xfId="2" applyFont="1" applyFill="1" applyBorder="1" applyAlignment="1">
      <alignment horizontal="center" vertical="center"/>
    </xf>
    <xf numFmtId="0" fontId="49" fillId="20" borderId="7" xfId="2" applyFont="1" applyFill="1" applyBorder="1" applyAlignment="1">
      <alignment horizontal="center" vertical="center"/>
    </xf>
    <xf numFmtId="0" fontId="51" fillId="0" borderId="7" xfId="2" applyFont="1" applyFill="1" applyBorder="1" applyAlignment="1">
      <alignment horizontal="center" vertical="center"/>
    </xf>
    <xf numFmtId="0" fontId="16" fillId="16" borderId="49" xfId="2" applyFont="1" applyFill="1" applyBorder="1" applyAlignment="1">
      <alignment horizontal="center" vertical="center"/>
    </xf>
    <xf numFmtId="0" fontId="51" fillId="0" borderId="49" xfId="2" applyFont="1" applyFill="1" applyBorder="1" applyAlignment="1">
      <alignment horizontal="center" vertical="center"/>
    </xf>
    <xf numFmtId="0" fontId="16" fillId="9" borderId="7" xfId="2" applyFont="1" applyFill="1" applyBorder="1" applyAlignment="1">
      <alignment horizontal="center" vertical="center"/>
    </xf>
    <xf numFmtId="0" fontId="49" fillId="29" borderId="7" xfId="2" applyFont="1" applyFill="1" applyBorder="1" applyAlignment="1">
      <alignment horizontal="center" vertical="center"/>
    </xf>
    <xf numFmtId="0" fontId="19" fillId="40" borderId="11" xfId="2" applyFont="1" applyFill="1" applyBorder="1" applyAlignment="1">
      <alignment horizontal="center" vertical="center"/>
    </xf>
    <xf numFmtId="0" fontId="19" fillId="40" borderId="33" xfId="2" applyFont="1" applyFill="1" applyBorder="1" applyAlignment="1">
      <alignment horizontal="center" vertical="center"/>
    </xf>
    <xf numFmtId="0" fontId="18" fillId="0" borderId="12" xfId="2" applyFont="1" applyFill="1" applyBorder="1" applyAlignment="1">
      <alignment horizontal="center" vertical="center"/>
    </xf>
    <xf numFmtId="0" fontId="19" fillId="40" borderId="55" xfId="2" applyFont="1" applyFill="1" applyBorder="1" applyAlignment="1">
      <alignment horizontal="center" vertical="center"/>
    </xf>
    <xf numFmtId="0" fontId="17" fillId="36" borderId="7" xfId="2" applyFont="1" applyFill="1" applyBorder="1" applyAlignment="1">
      <alignment horizontal="center" vertical="center"/>
    </xf>
    <xf numFmtId="0" fontId="51" fillId="36" borderId="7" xfId="2" applyFont="1" applyFill="1" applyBorder="1" applyAlignment="1">
      <alignment horizontal="center" vertical="center"/>
    </xf>
    <xf numFmtId="0" fontId="18" fillId="36" borderId="7" xfId="2" applyFont="1" applyFill="1" applyBorder="1" applyAlignment="1">
      <alignment horizontal="center" vertical="center"/>
    </xf>
    <xf numFmtId="0" fontId="17" fillId="0" borderId="24" xfId="2" applyFont="1" applyFill="1" applyBorder="1" applyAlignment="1">
      <alignment horizontal="center" vertical="center"/>
    </xf>
    <xf numFmtId="0" fontId="19" fillId="7" borderId="23" xfId="2" applyFont="1" applyFill="1" applyBorder="1" applyAlignment="1">
      <alignment horizontal="center" vertical="center"/>
    </xf>
    <xf numFmtId="0" fontId="19" fillId="13" borderId="11" xfId="2" applyFont="1" applyFill="1" applyBorder="1" applyAlignment="1">
      <alignment horizontal="center" vertical="center"/>
    </xf>
    <xf numFmtId="0" fontId="16" fillId="0" borderId="49" xfId="2" applyFont="1" applyFill="1" applyBorder="1" applyAlignment="1">
      <alignment horizontal="center" vertical="center"/>
    </xf>
    <xf numFmtId="0" fontId="17" fillId="12" borderId="7" xfId="2" applyFont="1" applyFill="1" applyBorder="1" applyAlignment="1">
      <alignment horizontal="center" vertical="center"/>
    </xf>
    <xf numFmtId="0" fontId="17" fillId="3" borderId="11" xfId="2" applyFont="1" applyFill="1" applyBorder="1" applyAlignment="1">
      <alignment horizontal="center" vertical="center"/>
    </xf>
    <xf numFmtId="0" fontId="18" fillId="0" borderId="18" xfId="2" applyFont="1" applyFill="1" applyBorder="1" applyAlignment="1">
      <alignment horizontal="center" vertical="center"/>
    </xf>
    <xf numFmtId="0" fontId="19" fillId="13" borderId="51" xfId="2" applyFont="1" applyFill="1" applyBorder="1" applyAlignment="1">
      <alignment horizontal="center" vertical="center"/>
    </xf>
    <xf numFmtId="0" fontId="17" fillId="0" borderId="49" xfId="2" applyFont="1" applyBorder="1" applyAlignment="1">
      <alignment horizontal="center" vertical="center"/>
    </xf>
    <xf numFmtId="0" fontId="22" fillId="0" borderId="49" xfId="2" applyFont="1" applyBorder="1" applyAlignment="1">
      <alignment horizontal="center" vertical="center"/>
    </xf>
    <xf numFmtId="0" fontId="17" fillId="2" borderId="52" xfId="2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vertical="center"/>
    </xf>
    <xf numFmtId="20" fontId="19" fillId="3" borderId="12" xfId="2" applyNumberFormat="1" applyFont="1" applyFill="1" applyBorder="1" applyAlignment="1">
      <alignment horizontal="center" vertical="center" wrapText="1"/>
    </xf>
    <xf numFmtId="0" fontId="19" fillId="19" borderId="49" xfId="2" applyFont="1" applyFill="1" applyBorder="1" applyAlignment="1">
      <alignment horizontal="center" vertical="center"/>
    </xf>
    <xf numFmtId="0" fontId="17" fillId="0" borderId="2" xfId="2" applyFont="1" applyFill="1" applyBorder="1" applyAlignment="1">
      <alignment horizontal="center" vertical="center"/>
    </xf>
    <xf numFmtId="0" fontId="19" fillId="7" borderId="49" xfId="2" applyFont="1" applyFill="1" applyBorder="1" applyAlignment="1">
      <alignment horizontal="center" vertical="center"/>
    </xf>
    <xf numFmtId="20" fontId="19" fillId="3" borderId="56" xfId="2" applyNumberFormat="1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/>
    </xf>
    <xf numFmtId="0" fontId="17" fillId="0" borderId="23" xfId="2" applyFont="1" applyFill="1" applyBorder="1" applyAlignment="1">
      <alignment horizontal="center" vertical="center"/>
    </xf>
    <xf numFmtId="0" fontId="17" fillId="0" borderId="51" xfId="2" applyFont="1" applyFill="1" applyBorder="1" applyAlignment="1">
      <alignment horizontal="center" vertical="center"/>
    </xf>
    <xf numFmtId="0" fontId="17" fillId="0" borderId="55" xfId="2" applyFont="1" applyFill="1" applyBorder="1" applyAlignment="1">
      <alignment horizontal="center" vertical="center"/>
    </xf>
    <xf numFmtId="20" fontId="19" fillId="3" borderId="9" xfId="2" applyNumberFormat="1" applyFont="1" applyFill="1" applyBorder="1" applyAlignment="1">
      <alignment horizontal="center" vertical="center" wrapText="1"/>
    </xf>
    <xf numFmtId="0" fontId="17" fillId="0" borderId="8" xfId="2" applyFont="1" applyFill="1" applyBorder="1" applyAlignment="1">
      <alignment horizontal="center" vertical="center" shrinkToFit="1"/>
    </xf>
    <xf numFmtId="0" fontId="16" fillId="16" borderId="23" xfId="2" applyFont="1" applyFill="1" applyBorder="1" applyAlignment="1">
      <alignment horizontal="center" vertical="center"/>
    </xf>
    <xf numFmtId="0" fontId="19" fillId="20" borderId="49" xfId="2" applyFont="1" applyFill="1" applyBorder="1" applyAlignment="1">
      <alignment horizontal="center" vertical="center"/>
    </xf>
    <xf numFmtId="0" fontId="50" fillId="22" borderId="49" xfId="2" applyFont="1" applyFill="1" applyBorder="1" applyAlignment="1">
      <alignment horizontal="center" vertical="center"/>
    </xf>
    <xf numFmtId="0" fontId="19" fillId="13" borderId="7" xfId="2" applyFont="1" applyFill="1" applyBorder="1" applyAlignment="1">
      <alignment horizontal="center" vertical="center"/>
    </xf>
    <xf numFmtId="0" fontId="49" fillId="32" borderId="7" xfId="2" applyFont="1" applyFill="1" applyBorder="1" applyAlignment="1">
      <alignment horizontal="center" vertical="center"/>
    </xf>
    <xf numFmtId="20" fontId="19" fillId="3" borderId="23" xfId="2" applyNumberFormat="1" applyFont="1" applyFill="1" applyBorder="1" applyAlignment="1">
      <alignment horizontal="center" vertical="center" wrapText="1"/>
    </xf>
    <xf numFmtId="0" fontId="16" fillId="6" borderId="57" xfId="2" applyFont="1" applyFill="1" applyBorder="1" applyAlignment="1">
      <alignment horizontal="center" vertical="center"/>
    </xf>
    <xf numFmtId="0" fontId="19" fillId="40" borderId="58" xfId="2" applyFont="1" applyFill="1" applyBorder="1" applyAlignment="1">
      <alignment horizontal="center" vertical="center"/>
    </xf>
    <xf numFmtId="0" fontId="17" fillId="21" borderId="59" xfId="2" applyFont="1" applyFill="1" applyBorder="1" applyAlignment="1">
      <alignment horizontal="center" vertical="center"/>
    </xf>
    <xf numFmtId="0" fontId="17" fillId="21" borderId="60" xfId="2" applyFont="1" applyFill="1" applyBorder="1" applyAlignment="1">
      <alignment horizontal="center" vertical="center"/>
    </xf>
    <xf numFmtId="0" fontId="17" fillId="0" borderId="59" xfId="2" applyFont="1" applyFill="1" applyBorder="1" applyAlignment="1">
      <alignment horizontal="center" vertical="center"/>
    </xf>
    <xf numFmtId="0" fontId="17" fillId="36" borderId="60" xfId="2" applyFont="1" applyFill="1" applyBorder="1" applyAlignment="1">
      <alignment horizontal="center" vertical="center"/>
    </xf>
    <xf numFmtId="0" fontId="22" fillId="0" borderId="59" xfId="2" applyFont="1" applyFill="1" applyBorder="1" applyAlignment="1">
      <alignment horizontal="center" vertical="center"/>
    </xf>
    <xf numFmtId="0" fontId="25" fillId="4" borderId="59" xfId="2" applyFont="1" applyFill="1" applyBorder="1" applyAlignment="1">
      <alignment horizontal="center" vertical="center"/>
    </xf>
    <xf numFmtId="0" fontId="51" fillId="36" borderId="60" xfId="2" applyFont="1" applyFill="1" applyBorder="1" applyAlignment="1">
      <alignment horizontal="center" vertical="center"/>
    </xf>
    <xf numFmtId="0" fontId="18" fillId="0" borderId="59" xfId="2" applyFont="1" applyFill="1" applyBorder="1" applyAlignment="1">
      <alignment horizontal="center" vertical="center"/>
    </xf>
    <xf numFmtId="0" fontId="18" fillId="4" borderId="59" xfId="2" applyFont="1" applyFill="1" applyBorder="1" applyAlignment="1">
      <alignment horizontal="center" vertical="center"/>
    </xf>
    <xf numFmtId="0" fontId="18" fillId="36" borderId="60" xfId="2" applyFont="1" applyFill="1" applyBorder="1" applyAlignment="1">
      <alignment horizontal="center" vertical="center"/>
    </xf>
    <xf numFmtId="0" fontId="17" fillId="0" borderId="61" xfId="2" applyFont="1" applyFill="1" applyBorder="1" applyAlignment="1">
      <alignment horizontal="center" vertical="center"/>
    </xf>
    <xf numFmtId="0" fontId="17" fillId="0" borderId="62" xfId="2" applyFont="1" applyFill="1" applyBorder="1" applyAlignment="1">
      <alignment horizontal="center" vertical="center"/>
    </xf>
    <xf numFmtId="0" fontId="16" fillId="14" borderId="23" xfId="2" applyFont="1" applyFill="1" applyBorder="1" applyAlignment="1">
      <alignment horizontal="center" vertical="center"/>
    </xf>
    <xf numFmtId="0" fontId="19" fillId="20" borderId="23" xfId="2" applyFont="1" applyFill="1" applyBorder="1" applyAlignment="1">
      <alignment horizontal="center" vertical="center"/>
    </xf>
    <xf numFmtId="0" fontId="16" fillId="37" borderId="8" xfId="2" applyFont="1" applyFill="1" applyBorder="1" applyAlignment="1">
      <alignment horizontal="center" vertical="center"/>
    </xf>
    <xf numFmtId="0" fontId="17" fillId="2" borderId="24" xfId="2" applyFont="1" applyFill="1" applyBorder="1" applyAlignment="1">
      <alignment horizontal="center" vertical="center"/>
    </xf>
    <xf numFmtId="0" fontId="19" fillId="20" borderId="11" xfId="2" applyFont="1" applyFill="1" applyBorder="1" applyAlignment="1">
      <alignment horizontal="center" vertical="center"/>
    </xf>
    <xf numFmtId="0" fontId="49" fillId="12" borderId="8" xfId="2" applyFont="1" applyFill="1" applyBorder="1" applyAlignment="1">
      <alignment horizontal="center" vertical="center"/>
    </xf>
    <xf numFmtId="0" fontId="16" fillId="11" borderId="23" xfId="2" applyFont="1" applyFill="1" applyBorder="1" applyAlignment="1">
      <alignment horizontal="center" vertical="center"/>
    </xf>
    <xf numFmtId="0" fontId="19" fillId="13" borderId="49" xfId="2" applyFont="1" applyFill="1" applyBorder="1" applyAlignment="1">
      <alignment horizontal="center" vertical="center"/>
    </xf>
    <xf numFmtId="0" fontId="25" fillId="0" borderId="49" xfId="2" applyFont="1" applyFill="1" applyBorder="1" applyAlignment="1">
      <alignment horizontal="center" vertical="center"/>
    </xf>
    <xf numFmtId="0" fontId="19" fillId="7" borderId="63" xfId="2" applyFont="1" applyFill="1" applyBorder="1" applyAlignment="1">
      <alignment horizontal="center" vertical="center"/>
    </xf>
    <xf numFmtId="0" fontId="17" fillId="21" borderId="64" xfId="2" applyFont="1" applyFill="1" applyBorder="1" applyAlignment="1">
      <alignment horizontal="center" vertical="center"/>
    </xf>
    <xf numFmtId="0" fontId="49" fillId="35" borderId="64" xfId="2" applyFont="1" applyFill="1" applyBorder="1" applyAlignment="1">
      <alignment horizontal="center" vertical="center"/>
    </xf>
    <xf numFmtId="0" fontId="17" fillId="0" borderId="64" xfId="2" applyFont="1" applyFill="1" applyBorder="1" applyAlignment="1">
      <alignment horizontal="center" vertical="center"/>
    </xf>
    <xf numFmtId="0" fontId="51" fillId="0" borderId="64" xfId="2" applyFont="1" applyFill="1" applyBorder="1" applyAlignment="1">
      <alignment horizontal="center" vertical="center"/>
    </xf>
    <xf numFmtId="0" fontId="25" fillId="4" borderId="64" xfId="2" applyFont="1" applyFill="1" applyBorder="1" applyAlignment="1">
      <alignment horizontal="center" vertical="center"/>
    </xf>
    <xf numFmtId="0" fontId="18" fillId="0" borderId="64" xfId="2" applyFont="1" applyFill="1" applyBorder="1" applyAlignment="1">
      <alignment horizontal="center" vertical="center"/>
    </xf>
    <xf numFmtId="0" fontId="18" fillId="4" borderId="64" xfId="2" applyFont="1" applyFill="1" applyBorder="1" applyAlignment="1">
      <alignment horizontal="center" vertical="center"/>
    </xf>
    <xf numFmtId="0" fontId="17" fillId="0" borderId="65" xfId="2" applyFont="1" applyFill="1" applyBorder="1" applyAlignment="1">
      <alignment horizontal="center" vertical="center"/>
    </xf>
    <xf numFmtId="0" fontId="19" fillId="7" borderId="66" xfId="2" applyFont="1" applyFill="1" applyBorder="1" applyAlignment="1">
      <alignment horizontal="center" vertical="center"/>
    </xf>
    <xf numFmtId="0" fontId="17" fillId="21" borderId="67" xfId="2" applyFont="1" applyFill="1" applyBorder="1" applyAlignment="1">
      <alignment horizontal="center" vertical="center"/>
    </xf>
    <xf numFmtId="0" fontId="49" fillId="35" borderId="67" xfId="2" applyFont="1" applyFill="1" applyBorder="1" applyAlignment="1">
      <alignment horizontal="center" vertical="center"/>
    </xf>
    <xf numFmtId="0" fontId="17" fillId="0" borderId="67" xfId="2" applyFont="1" applyFill="1" applyBorder="1" applyAlignment="1">
      <alignment horizontal="center" vertical="center"/>
    </xf>
    <xf numFmtId="0" fontId="51" fillId="0" borderId="67" xfId="2" applyFont="1" applyFill="1" applyBorder="1" applyAlignment="1">
      <alignment horizontal="center" vertical="center"/>
    </xf>
    <xf numFmtId="0" fontId="25" fillId="4" borderId="67" xfId="2" applyFont="1" applyFill="1" applyBorder="1" applyAlignment="1">
      <alignment horizontal="center" vertical="center"/>
    </xf>
    <xf numFmtId="0" fontId="18" fillId="0" borderId="67" xfId="2" applyFont="1" applyFill="1" applyBorder="1" applyAlignment="1">
      <alignment horizontal="center" vertical="center"/>
    </xf>
    <xf numFmtId="0" fontId="18" fillId="4" borderId="67" xfId="2" applyFont="1" applyFill="1" applyBorder="1" applyAlignment="1">
      <alignment horizontal="center" vertical="center"/>
    </xf>
    <xf numFmtId="0" fontId="17" fillId="0" borderId="68" xfId="2" applyFont="1" applyFill="1" applyBorder="1" applyAlignment="1">
      <alignment horizontal="center" vertical="center"/>
    </xf>
    <xf numFmtId="0" fontId="19" fillId="40" borderId="51" xfId="2" applyFont="1" applyFill="1" applyBorder="1" applyAlignment="1">
      <alignment horizontal="center" vertical="center"/>
    </xf>
    <xf numFmtId="0" fontId="19" fillId="18" borderId="49" xfId="2" applyFont="1" applyFill="1" applyBorder="1" applyAlignment="1">
      <alignment horizontal="center" vertical="center"/>
    </xf>
    <xf numFmtId="0" fontId="16" fillId="16" borderId="7" xfId="2" applyFont="1" applyFill="1" applyBorder="1" applyAlignment="1">
      <alignment horizontal="center" vertical="center"/>
    </xf>
    <xf numFmtId="0" fontId="16" fillId="16" borderId="63" xfId="2" applyFont="1" applyFill="1" applyBorder="1" applyAlignment="1">
      <alignment horizontal="center" vertical="center"/>
    </xf>
    <xf numFmtId="0" fontId="22" fillId="0" borderId="64" xfId="2" applyFont="1" applyFill="1" applyBorder="1" applyAlignment="1">
      <alignment horizontal="center" vertical="center"/>
    </xf>
    <xf numFmtId="0" fontId="16" fillId="6" borderId="63" xfId="2" applyFont="1" applyFill="1" applyBorder="1" applyAlignment="1">
      <alignment horizontal="center" vertical="center"/>
    </xf>
    <xf numFmtId="0" fontId="49" fillId="29" borderId="64" xfId="2" applyFont="1" applyFill="1" applyBorder="1" applyAlignment="1">
      <alignment horizontal="center" vertical="center"/>
    </xf>
    <xf numFmtId="0" fontId="17" fillId="2" borderId="65" xfId="2" applyFont="1" applyFill="1" applyBorder="1" applyAlignment="1">
      <alignment horizontal="center" vertical="center"/>
    </xf>
    <xf numFmtId="0" fontId="16" fillId="10" borderId="7" xfId="2" applyFont="1" applyFill="1" applyBorder="1" applyAlignment="1">
      <alignment horizontal="center" vertical="center"/>
    </xf>
    <xf numFmtId="0" fontId="19" fillId="39" borderId="7" xfId="2" applyFont="1" applyFill="1" applyBorder="1" applyAlignment="1">
      <alignment horizontal="center" vertical="center"/>
    </xf>
    <xf numFmtId="20" fontId="19" fillId="3" borderId="8" xfId="2" applyNumberFormat="1" applyFont="1" applyFill="1" applyBorder="1" applyAlignment="1">
      <alignment horizontal="center" vertical="center" wrapText="1"/>
    </xf>
    <xf numFmtId="0" fontId="16" fillId="16" borderId="0" xfId="2" applyFont="1" applyFill="1" applyBorder="1" applyAlignment="1">
      <alignment horizontal="center" vertical="center"/>
    </xf>
    <xf numFmtId="0" fontId="17" fillId="21" borderId="0" xfId="2" applyFont="1" applyFill="1" applyBorder="1" applyAlignment="1">
      <alignment horizontal="center" vertical="center"/>
    </xf>
    <xf numFmtId="0" fontId="49" fillId="2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0" fontId="51" fillId="0" borderId="0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/>
    </xf>
    <xf numFmtId="0" fontId="18" fillId="4" borderId="0" xfId="2" applyFont="1" applyFill="1" applyBorder="1" applyAlignment="1">
      <alignment horizontal="center" vertical="center"/>
    </xf>
    <xf numFmtId="0" fontId="16" fillId="11" borderId="63" xfId="2" applyFont="1" applyFill="1" applyBorder="1" applyAlignment="1">
      <alignment horizontal="center" vertical="center"/>
    </xf>
    <xf numFmtId="0" fontId="17" fillId="17" borderId="51" xfId="2" applyFont="1" applyFill="1" applyBorder="1" applyAlignment="1">
      <alignment horizontal="center" vertical="center"/>
    </xf>
    <xf numFmtId="0" fontId="50" fillId="22" borderId="64" xfId="2" applyFont="1" applyFill="1" applyBorder="1" applyAlignment="1">
      <alignment horizontal="center" vertical="center"/>
    </xf>
    <xf numFmtId="0" fontId="19" fillId="20" borderId="63" xfId="2" applyFont="1" applyFill="1" applyBorder="1" applyAlignment="1">
      <alignment horizontal="center" vertical="center"/>
    </xf>
    <xf numFmtId="0" fontId="19" fillId="18" borderId="63" xfId="2" applyFont="1" applyFill="1" applyBorder="1" applyAlignment="1">
      <alignment horizontal="center" vertical="center"/>
    </xf>
    <xf numFmtId="0" fontId="49" fillId="33" borderId="64" xfId="2" applyFont="1" applyFill="1" applyBorder="1" applyAlignment="1">
      <alignment horizontal="center" vertical="center"/>
    </xf>
    <xf numFmtId="0" fontId="25" fillId="0" borderId="64" xfId="2" applyFont="1" applyFill="1" applyBorder="1" applyAlignment="1">
      <alignment horizontal="center" vertical="center"/>
    </xf>
    <xf numFmtId="0" fontId="17" fillId="0" borderId="69" xfId="2" applyFont="1" applyFill="1" applyBorder="1" applyAlignment="1">
      <alignment horizontal="center" vertical="center"/>
    </xf>
    <xf numFmtId="20" fontId="19" fillId="3" borderId="70" xfId="2" applyNumberFormat="1" applyFont="1" applyFill="1" applyBorder="1" applyAlignment="1">
      <alignment horizontal="center" vertical="center" wrapText="1"/>
    </xf>
    <xf numFmtId="0" fontId="19" fillId="19" borderId="64" xfId="2" applyFont="1" applyFill="1" applyBorder="1" applyAlignment="1">
      <alignment horizontal="center" vertical="center"/>
    </xf>
    <xf numFmtId="0" fontId="49" fillId="34" borderId="64" xfId="2" applyFont="1" applyFill="1" applyBorder="1" applyAlignment="1">
      <alignment horizontal="center" vertical="center"/>
    </xf>
    <xf numFmtId="20" fontId="17" fillId="0" borderId="6" xfId="2" applyNumberFormat="1" applyFont="1" applyBorder="1" applyAlignment="1">
      <alignment horizontal="center" vertical="center" wrapText="1"/>
    </xf>
    <xf numFmtId="20" fontId="17" fillId="0" borderId="9" xfId="2" applyNumberFormat="1" applyFont="1" applyBorder="1" applyAlignment="1">
      <alignment horizontal="center" vertical="center" wrapText="1"/>
    </xf>
    <xf numFmtId="0" fontId="16" fillId="4" borderId="10" xfId="2" applyFont="1" applyFill="1" applyBorder="1" applyAlignment="1">
      <alignment horizontal="center" vertical="center"/>
    </xf>
    <xf numFmtId="20" fontId="17" fillId="0" borderId="16" xfId="2" applyNumberFormat="1" applyFont="1" applyBorder="1" applyAlignment="1">
      <alignment horizontal="center" vertical="center" wrapText="1"/>
    </xf>
    <xf numFmtId="20" fontId="17" fillId="0" borderId="17" xfId="2" applyNumberFormat="1" applyFont="1" applyBorder="1" applyAlignment="1">
      <alignment horizontal="center" vertical="center" wrapText="1"/>
    </xf>
    <xf numFmtId="20" fontId="17" fillId="0" borderId="22" xfId="2" applyNumberFormat="1" applyFont="1" applyBorder="1" applyAlignment="1">
      <alignment horizontal="center" vertical="center" wrapText="1"/>
    </xf>
    <xf numFmtId="20" fontId="17" fillId="0" borderId="10" xfId="2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23" borderId="21" xfId="0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16" fillId="4" borderId="9" xfId="2" applyFont="1" applyFill="1" applyBorder="1" applyAlignment="1">
      <alignment horizontal="center" vertical="center"/>
    </xf>
  </cellXfs>
  <cellStyles count="20">
    <cellStyle name="40% - 강조색4 2" xfId="5"/>
    <cellStyle name="Comma [0] 3" xfId="12"/>
    <cellStyle name="Comma [0] 3 2" xfId="18"/>
    <cellStyle name="Normal 14" xfId="11"/>
    <cellStyle name="Normal 15" xfId="10"/>
    <cellStyle name="Normal 2" xfId="2"/>
    <cellStyle name="Normal 3" xfId="13"/>
    <cellStyle name="Normal 7" xfId="8"/>
    <cellStyle name="쉼표 [0] 2" xfId="19"/>
    <cellStyle name="표준" xfId="0" builtinId="0"/>
    <cellStyle name="표준 2" xfId="1"/>
    <cellStyle name="표준 2 2" xfId="17"/>
    <cellStyle name="표준 2 3" xfId="16"/>
    <cellStyle name="표준 2 3 2" xfId="3"/>
    <cellStyle name="표준 3" xfId="6"/>
    <cellStyle name="표준 3 2" xfId="15"/>
    <cellStyle name="표준 4" xfId="7"/>
    <cellStyle name="표준 4 3" xfId="9"/>
    <cellStyle name="표준 42" xfId="4"/>
    <cellStyle name="표준 5" xfId="14"/>
  </cellStyles>
  <dxfs count="1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algun Gothic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  <color rgb="FFFF99FF"/>
      <color rgb="FF009999"/>
      <color rgb="FFFF9999"/>
      <color rgb="FF666699"/>
      <color rgb="FF00FFFF"/>
      <color rgb="FF3333CC"/>
      <color rgb="FF9966FF"/>
      <color rgb="FF80008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-sim-1-d-2\&#50868;&#54637;&#54984;&#47144;&#49892;%20&#44277;&#50976;&#54260;&#45908;(&#44277;&#50857;PC)\6.%20&#51221;&#44592;&#54984;&#47144;\15)%20&#48708;&#54665;&#47749;&#45800;\&#9733;22&#45380;%201~2&#50900;%20&#48708;&#54665;,&#55092;&#51649;%20&#51064;&#50896;%20&#47749;&#45800;_1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특이사항"/>
      <sheetName val="기장"/>
      <sheetName val="부기장"/>
      <sheetName val="비가용인원(기장)"/>
      <sheetName val="비가용인원(부기장)"/>
      <sheetName val="통계"/>
      <sheetName val="교관심사관"/>
      <sheetName val="안전대책(21.01)"/>
      <sheetName val="10월"/>
      <sheetName val="11월"/>
      <sheetName val="12월"/>
      <sheetName val="Sheet1"/>
    </sheetNames>
    <sheetDataSet>
      <sheetData sheetId="0"/>
      <sheetData sheetId="1">
        <row r="3">
          <cell r="B3" t="str">
            <v>성명</v>
          </cell>
        </row>
      </sheetData>
      <sheetData sheetId="2">
        <row r="3">
          <cell r="B3" t="str">
            <v>성명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이승일</v>
          </cell>
        </row>
      </sheetData>
    </sheetDataSet>
  </externalBook>
</externalLink>
</file>

<file path=xl/tables/table1.xml><?xml version="1.0" encoding="utf-8"?>
<table xmlns="http://schemas.openxmlformats.org/spreadsheetml/2006/main" id="5" name="표1_326236" displayName="표1_326236" ref="A2:F37" totalsRowShown="0" headerRowDxfId="1259" dataDxfId="1257" headerRowBorderDxfId="1258" tableBorderDxfId="1256" totalsRowBorderDxfId="1255" dataCellStyle="표준 5">
  <autoFilter ref="A2:F37"/>
  <sortState ref="A3:F46">
    <sortCondition ref="A2:A46"/>
  </sortState>
  <tableColumns count="6">
    <tableColumn id="1" name="DATE" dataDxfId="1254" dataCellStyle="표준 5"/>
    <tableColumn id="3" name="TIME" dataDxfId="1253"/>
    <tableColumn id="5" name="CREW1" dataDxfId="1252" dataCellStyle="표준 5"/>
    <tableColumn id="6" name="CREW2" dataDxfId="1251" dataCellStyle="표준 5"/>
    <tableColumn id="7" name="INST" dataDxfId="1250" dataCellStyle="표준 5"/>
    <tableColumn id="8" name="DEVICE" dataDxfId="1249" dataCellStyle="표준 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표1_3454524" displayName="표1_3454524" ref="A2:H32" totalsRowShown="0" headerRowDxfId="1248" dataDxfId="1246" headerRowBorderDxfId="1247" tableBorderDxfId="1245" totalsRowBorderDxfId="1244" dataCellStyle="표준 5">
  <autoFilter ref="A2:H32"/>
  <tableColumns count="8">
    <tableColumn id="1" name="DATE" dataDxfId="1243" dataCellStyle="표준 5"/>
    <tableColumn id="3" name="TIME" dataDxfId="1242"/>
    <tableColumn id="4" name="NOTE" dataDxfId="1241"/>
    <tableColumn id="5" name="CREW1" dataDxfId="1240" dataCellStyle="표준 5"/>
    <tableColumn id="6" name="CREW2" dataDxfId="1239" dataCellStyle="표준 5"/>
    <tableColumn id="2" name="SEAT SUB" dataDxfId="1238" dataCellStyle="표준 5"/>
    <tableColumn id="7" name="INST" dataDxfId="1237" dataCellStyle="표준 5"/>
    <tableColumn id="8" name="DEVICE" dataDxfId="1236" dataCellStyle="표준 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6" name="표1_3267" displayName="표1_3267" ref="A2:H20" totalsRowShown="0" headerRowDxfId="1235" dataDxfId="1233" headerRowBorderDxfId="1234" tableBorderDxfId="1232" totalsRowBorderDxfId="1231" dataCellStyle="표준 5">
  <autoFilter ref="A2:H20"/>
  <tableColumns count="8">
    <tableColumn id="1" name="DATE" dataDxfId="1230" dataCellStyle="표준 5"/>
    <tableColumn id="3" name="TIME" dataDxfId="1229"/>
    <tableColumn id="2" name="ROUTE" dataDxfId="1228"/>
    <tableColumn id="5" name="CREW1" dataDxfId="1227" dataCellStyle="표준 5"/>
    <tableColumn id="6" name="CREW2" dataDxfId="1226" dataCellStyle="표준 5"/>
    <tableColumn id="4" name="OBS" dataDxfId="1225" dataCellStyle="표준 5"/>
    <tableColumn id="7" name="INST" dataDxfId="1224" dataCellStyle="표준 5"/>
    <tableColumn id="8" name="DEVICE" dataDxfId="1223" dataCellStyle="표준 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표1_326236428" displayName="표1_326236428" ref="A2:F36" totalsRowShown="0" headerRowDxfId="1222" dataDxfId="1220" headerRowBorderDxfId="1221" tableBorderDxfId="1219" totalsRowBorderDxfId="1218" dataCellStyle="표준 5">
  <autoFilter ref="A2:F36"/>
  <sortState ref="A3:F46">
    <sortCondition ref="A2:A46"/>
  </sortState>
  <tableColumns count="6">
    <tableColumn id="1" name="DATE" dataDxfId="1217" dataCellStyle="표준 5"/>
    <tableColumn id="3" name="TIME" dataDxfId="1216"/>
    <tableColumn id="5" name="CREW1" dataDxfId="1215" dataCellStyle="표준 5"/>
    <tableColumn id="6" name="CREW2" dataDxfId="1214" dataCellStyle="표준 5"/>
    <tableColumn id="7" name="INST" dataDxfId="1213" dataCellStyle="표준 5"/>
    <tableColumn id="8" name="DEVICE" dataDxfId="1212" dataCellStyle="표준 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2" name="표1_323" displayName="표1_323" ref="A2:G8" totalsRowShown="0" headerRowDxfId="1211" dataDxfId="1209" headerRowBorderDxfId="1210" tableBorderDxfId="1208" totalsRowBorderDxfId="1207" dataCellStyle="표준 5">
  <autoFilter ref="A2:G8"/>
  <tableColumns count="7">
    <tableColumn id="1" name="DATE" dataDxfId="1206" dataCellStyle="표준 5"/>
    <tableColumn id="3" name="TIME" dataDxfId="1205"/>
    <tableColumn id="4" name="PROFILE" dataDxfId="1204"/>
    <tableColumn id="5" name="CREW1" dataDxfId="1203" dataCellStyle="표준 5"/>
    <tableColumn id="6" name="CREW2" dataDxfId="1202" dataCellStyle="표준 5"/>
    <tableColumn id="7" name="INST" dataDxfId="1201" dataCellStyle="표준 5"/>
    <tableColumn id="8" name="DEVICE" dataDxfId="1200" dataCellStyle="표준 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J63"/>
  <sheetViews>
    <sheetView tabSelected="1" zoomScale="70" zoomScaleNormal="70" zoomScaleSheetLayoutView="55" zoomScalePageLayoutView="85" workbookViewId="0">
      <selection activeCell="C14" sqref="C14"/>
    </sheetView>
  </sheetViews>
  <sheetFormatPr defaultColWidth="8.875" defaultRowHeight="16.5"/>
  <cols>
    <col min="1" max="1" width="20" customWidth="1"/>
    <col min="2" max="12" width="26" customWidth="1"/>
    <col min="13" max="13" width="27" customWidth="1"/>
    <col min="14" max="14" width="27.875" customWidth="1"/>
    <col min="15" max="15" width="27" customWidth="1"/>
    <col min="16" max="16" width="27.375" bestFit="1" customWidth="1"/>
    <col min="17" max="17" width="31.375" bestFit="1" customWidth="1"/>
    <col min="18" max="18" width="27.375" bestFit="1" customWidth="1"/>
    <col min="19" max="29" width="8.5" customWidth="1"/>
  </cols>
  <sheetData>
    <row r="1" spans="1:29" s="1" customFormat="1" ht="24">
      <c r="A1" s="337" t="s">
        <v>639</v>
      </c>
      <c r="B1" s="43">
        <f ca="1">A:O-1</f>
        <v>0</v>
      </c>
      <c r="C1" s="43">
        <f ca="1">B1+1</f>
        <v>44959</v>
      </c>
      <c r="D1" s="43">
        <f t="shared" ref="D1:O1" ca="1" si="0">C1+1</f>
        <v>44960</v>
      </c>
      <c r="E1" s="45">
        <f t="shared" ca="1" si="0"/>
        <v>44961</v>
      </c>
      <c r="F1" s="45">
        <f t="shared" ca="1" si="0"/>
        <v>44962</v>
      </c>
      <c r="G1" s="43">
        <f t="shared" ca="1" si="0"/>
        <v>44963</v>
      </c>
      <c r="H1" s="43">
        <f t="shared" ca="1" si="0"/>
        <v>44964</v>
      </c>
      <c r="I1" s="43">
        <f t="shared" ca="1" si="0"/>
        <v>44965</v>
      </c>
      <c r="J1" s="43">
        <f t="shared" ca="1" si="0"/>
        <v>44966</v>
      </c>
      <c r="K1" s="43">
        <f t="shared" ca="1" si="0"/>
        <v>44967</v>
      </c>
      <c r="L1" s="45">
        <f t="shared" ca="1" si="0"/>
        <v>44968</v>
      </c>
      <c r="M1" s="45">
        <f t="shared" ca="1" si="0"/>
        <v>44969</v>
      </c>
      <c r="N1" s="43">
        <f t="shared" ca="1" si="0"/>
        <v>44970</v>
      </c>
      <c r="O1" s="44">
        <f t="shared" ca="1" si="0"/>
        <v>44971</v>
      </c>
      <c r="P1" s="144">
        <v>44972</v>
      </c>
      <c r="Q1" s="144">
        <f>P1+1</f>
        <v>44973</v>
      </c>
      <c r="R1" s="144">
        <f t="shared" ref="R1" si="1">Q1+1</f>
        <v>44974</v>
      </c>
      <c r="S1" s="147">
        <f t="shared" ref="S1" si="2">R1+1</f>
        <v>44975</v>
      </c>
      <c r="T1" s="147">
        <f t="shared" ref="T1" si="3">S1+1</f>
        <v>44976</v>
      </c>
      <c r="U1" s="144">
        <f t="shared" ref="U1" si="4">T1+1</f>
        <v>44977</v>
      </c>
      <c r="V1" s="144">
        <f t="shared" ref="V1" si="5">U1+1</f>
        <v>44978</v>
      </c>
      <c r="W1" s="144">
        <f t="shared" ref="W1" si="6">V1+1</f>
        <v>44979</v>
      </c>
      <c r="X1" s="144">
        <f t="shared" ref="X1" si="7">W1+1</f>
        <v>44980</v>
      </c>
      <c r="Y1" s="144">
        <f t="shared" ref="Y1" si="8">X1+1</f>
        <v>44981</v>
      </c>
      <c r="Z1" s="147">
        <f t="shared" ref="Z1" si="9">Y1+1</f>
        <v>44982</v>
      </c>
      <c r="AA1" s="147">
        <f t="shared" ref="AA1" si="10">Z1+1</f>
        <v>44983</v>
      </c>
      <c r="AB1" s="144">
        <f t="shared" ref="AB1" si="11">AA1+1</f>
        <v>44984</v>
      </c>
      <c r="AC1" s="144">
        <f t="shared" ref="AC1" si="12">AB1+1</f>
        <v>44985</v>
      </c>
    </row>
    <row r="2" spans="1:29" s="6" customFormat="1" ht="24.75" thickBot="1">
      <c r="A2" s="355"/>
      <c r="B2" s="106">
        <f ca="1">B1</f>
        <v>44958</v>
      </c>
      <c r="C2" s="106">
        <f t="shared" ref="C2:O2" ca="1" si="13">C1</f>
        <v>44959</v>
      </c>
      <c r="D2" s="168">
        <f t="shared" ca="1" si="13"/>
        <v>44960</v>
      </c>
      <c r="E2" s="108">
        <f ca="1">E1</f>
        <v>44961</v>
      </c>
      <c r="F2" s="108">
        <f t="shared" ca="1" si="13"/>
        <v>44962</v>
      </c>
      <c r="G2" s="106">
        <f t="shared" ca="1" si="13"/>
        <v>44963</v>
      </c>
      <c r="H2" s="106">
        <f t="shared" ca="1" si="13"/>
        <v>44964</v>
      </c>
      <c r="I2" s="106">
        <f t="shared" ca="1" si="13"/>
        <v>44965</v>
      </c>
      <c r="J2" s="106">
        <f t="shared" ca="1" si="13"/>
        <v>44966</v>
      </c>
      <c r="K2" s="106">
        <f t="shared" ca="1" si="13"/>
        <v>44967</v>
      </c>
      <c r="L2" s="108">
        <f t="shared" ca="1" si="13"/>
        <v>44968</v>
      </c>
      <c r="M2" s="108">
        <f t="shared" ca="1" si="13"/>
        <v>44969</v>
      </c>
      <c r="N2" s="106">
        <f t="shared" ca="1" si="13"/>
        <v>44970</v>
      </c>
      <c r="O2" s="168">
        <f t="shared" ca="1" si="13"/>
        <v>44971</v>
      </c>
      <c r="P2" s="145">
        <f>P1</f>
        <v>44972</v>
      </c>
      <c r="Q2" s="145">
        <f t="shared" ref="Q2:AC2" si="14">Q1</f>
        <v>44973</v>
      </c>
      <c r="R2" s="169">
        <f t="shared" si="14"/>
        <v>44974</v>
      </c>
      <c r="S2" s="170">
        <f t="shared" si="14"/>
        <v>44975</v>
      </c>
      <c r="T2" s="148">
        <f t="shared" si="14"/>
        <v>44976</v>
      </c>
      <c r="U2" s="145">
        <f t="shared" si="14"/>
        <v>44977</v>
      </c>
      <c r="V2" s="145">
        <f t="shared" si="14"/>
        <v>44978</v>
      </c>
      <c r="W2" s="145">
        <f t="shared" si="14"/>
        <v>44979</v>
      </c>
      <c r="X2" s="145">
        <f t="shared" si="14"/>
        <v>44980</v>
      </c>
      <c r="Y2" s="145">
        <f t="shared" si="14"/>
        <v>44981</v>
      </c>
      <c r="Z2" s="148">
        <f t="shared" si="14"/>
        <v>44982</v>
      </c>
      <c r="AA2" s="148">
        <f t="shared" si="14"/>
        <v>44983</v>
      </c>
      <c r="AB2" s="145">
        <f t="shared" si="14"/>
        <v>44984</v>
      </c>
      <c r="AC2" s="146">
        <f t="shared" si="14"/>
        <v>44985</v>
      </c>
    </row>
    <row r="3" spans="1:29" s="6" customFormat="1" ht="24" customHeight="1">
      <c r="A3" s="338" t="s">
        <v>226</v>
      </c>
      <c r="B3" s="109"/>
      <c r="C3" s="129" t="s">
        <v>138</v>
      </c>
      <c r="D3" s="129" t="s">
        <v>138</v>
      </c>
      <c r="E3" s="109"/>
      <c r="F3" s="129" t="s">
        <v>137</v>
      </c>
      <c r="G3" s="129" t="s">
        <v>137</v>
      </c>
      <c r="H3" s="109"/>
      <c r="I3" s="109"/>
      <c r="J3" s="129" t="s">
        <v>138</v>
      </c>
      <c r="K3" s="129" t="s">
        <v>137</v>
      </c>
      <c r="L3" s="109"/>
      <c r="M3" s="109"/>
      <c r="N3" s="109"/>
      <c r="O3" s="130" t="s">
        <v>138</v>
      </c>
      <c r="P3" s="140"/>
      <c r="Q3" s="140"/>
      <c r="R3" s="129" t="s">
        <v>137</v>
      </c>
      <c r="S3" s="129" t="s">
        <v>137</v>
      </c>
      <c r="T3" s="109"/>
      <c r="U3" s="109"/>
      <c r="V3" s="109"/>
      <c r="W3" s="109"/>
      <c r="X3" s="129" t="s">
        <v>137</v>
      </c>
      <c r="Y3" s="129" t="s">
        <v>137</v>
      </c>
      <c r="Z3" s="109"/>
      <c r="AA3" s="129" t="s">
        <v>137</v>
      </c>
      <c r="AB3" s="129" t="s">
        <v>137</v>
      </c>
      <c r="AC3" s="105"/>
    </row>
    <row r="4" spans="1:29" s="6" customFormat="1" ht="24">
      <c r="A4" s="339"/>
      <c r="B4" s="40"/>
      <c r="C4" s="38" t="s">
        <v>452</v>
      </c>
      <c r="D4" s="38" t="s">
        <v>452</v>
      </c>
      <c r="E4" s="40"/>
      <c r="F4" s="38" t="s">
        <v>452</v>
      </c>
      <c r="G4" s="38" t="s">
        <v>452</v>
      </c>
      <c r="H4" s="40"/>
      <c r="I4" s="40"/>
      <c r="J4" s="38" t="s">
        <v>452</v>
      </c>
      <c r="K4" s="38" t="s">
        <v>452</v>
      </c>
      <c r="L4" s="40"/>
      <c r="M4" s="40"/>
      <c r="N4" s="40"/>
      <c r="O4" s="36" t="s">
        <v>452</v>
      </c>
      <c r="P4" s="141"/>
      <c r="Q4" s="141"/>
      <c r="R4" s="38" t="s">
        <v>452</v>
      </c>
      <c r="S4" s="38" t="s">
        <v>452</v>
      </c>
      <c r="T4" s="40"/>
      <c r="U4" s="40"/>
      <c r="V4" s="40"/>
      <c r="W4" s="40"/>
      <c r="X4" s="38" t="s">
        <v>452</v>
      </c>
      <c r="Y4" s="24" t="s">
        <v>130</v>
      </c>
      <c r="Z4" s="40"/>
      <c r="AA4" s="38" t="s">
        <v>452</v>
      </c>
      <c r="AB4" s="38" t="s">
        <v>452</v>
      </c>
      <c r="AC4" s="114"/>
    </row>
    <row r="5" spans="1:29" s="6" customFormat="1" ht="24">
      <c r="A5" s="339"/>
      <c r="B5" s="41"/>
      <c r="C5" s="175" t="s">
        <v>644</v>
      </c>
      <c r="D5" s="176" t="s">
        <v>645</v>
      </c>
      <c r="E5" s="41"/>
      <c r="F5" s="175" t="s">
        <v>647</v>
      </c>
      <c r="G5" s="176" t="s">
        <v>651</v>
      </c>
      <c r="H5" s="41"/>
      <c r="I5" s="41"/>
      <c r="J5" s="17">
        <v>7</v>
      </c>
      <c r="K5" s="17">
        <v>9</v>
      </c>
      <c r="L5" s="41"/>
      <c r="M5" s="41"/>
      <c r="N5" s="41"/>
      <c r="O5" s="37">
        <v>13</v>
      </c>
      <c r="P5" s="142"/>
      <c r="Q5" s="142"/>
      <c r="R5" s="17">
        <v>14</v>
      </c>
      <c r="S5" s="17">
        <v>15</v>
      </c>
      <c r="T5" s="41"/>
      <c r="U5" s="41"/>
      <c r="V5" s="41"/>
      <c r="W5" s="41"/>
      <c r="X5" s="17">
        <v>18</v>
      </c>
      <c r="Y5" s="17">
        <v>19</v>
      </c>
      <c r="Z5" s="41"/>
      <c r="AA5" s="17">
        <v>22</v>
      </c>
      <c r="AB5" s="17">
        <v>25</v>
      </c>
      <c r="AC5" s="115"/>
    </row>
    <row r="6" spans="1:29" s="6" customFormat="1" ht="24">
      <c r="A6" s="339"/>
      <c r="B6" s="41"/>
      <c r="C6" s="17"/>
      <c r="D6" s="17"/>
      <c r="E6" s="41"/>
      <c r="F6" s="17"/>
      <c r="G6" s="17"/>
      <c r="H6" s="41"/>
      <c r="I6" s="41"/>
      <c r="J6" s="17" t="s">
        <v>692</v>
      </c>
      <c r="K6" s="17" t="s">
        <v>692</v>
      </c>
      <c r="L6" s="41"/>
      <c r="M6" s="41"/>
      <c r="N6" s="41"/>
      <c r="O6" s="37" t="s">
        <v>692</v>
      </c>
      <c r="P6" s="142"/>
      <c r="Q6" s="142"/>
      <c r="R6" s="17" t="s">
        <v>692</v>
      </c>
      <c r="S6" s="17" t="s">
        <v>692</v>
      </c>
      <c r="T6" s="41"/>
      <c r="U6" s="41"/>
      <c r="V6" s="41"/>
      <c r="W6" s="41"/>
      <c r="X6" s="17" t="s">
        <v>692</v>
      </c>
      <c r="Y6" s="17" t="s">
        <v>692</v>
      </c>
      <c r="Z6" s="41"/>
      <c r="AA6" s="17" t="s">
        <v>692</v>
      </c>
      <c r="AB6" s="17" t="s">
        <v>692</v>
      </c>
      <c r="AC6" s="115"/>
    </row>
    <row r="7" spans="1:29" s="6" customFormat="1" ht="24">
      <c r="A7" s="339"/>
      <c r="B7" s="40" t="s">
        <v>232</v>
      </c>
      <c r="C7" s="207" t="s">
        <v>798</v>
      </c>
      <c r="D7" s="209" t="s">
        <v>799</v>
      </c>
      <c r="E7" s="40" t="s">
        <v>232</v>
      </c>
      <c r="F7" s="207" t="s">
        <v>802</v>
      </c>
      <c r="G7" s="209" t="s">
        <v>803</v>
      </c>
      <c r="H7" s="40" t="s">
        <v>232</v>
      </c>
      <c r="I7" s="40" t="s">
        <v>232</v>
      </c>
      <c r="J7" s="18" t="s">
        <v>776</v>
      </c>
      <c r="K7" s="18" t="s">
        <v>726</v>
      </c>
      <c r="L7" s="40" t="s">
        <v>232</v>
      </c>
      <c r="M7" s="40" t="s">
        <v>232</v>
      </c>
      <c r="N7" s="40" t="s">
        <v>232</v>
      </c>
      <c r="O7" s="100" t="s">
        <v>729</v>
      </c>
      <c r="P7" s="141" t="s">
        <v>232</v>
      </c>
      <c r="Q7" s="141" t="s">
        <v>232</v>
      </c>
      <c r="R7" s="18" t="s">
        <v>778</v>
      </c>
      <c r="S7" s="18" t="s">
        <v>738</v>
      </c>
      <c r="T7" s="40" t="s">
        <v>232</v>
      </c>
      <c r="U7" s="40" t="s">
        <v>232</v>
      </c>
      <c r="V7" s="40" t="s">
        <v>232</v>
      </c>
      <c r="W7" s="160" t="s">
        <v>232</v>
      </c>
      <c r="X7" s="18" t="s">
        <v>744</v>
      </c>
      <c r="Y7" s="18" t="s">
        <v>745</v>
      </c>
      <c r="Z7" s="160" t="s">
        <v>232</v>
      </c>
      <c r="AA7" s="18" t="s">
        <v>752</v>
      </c>
      <c r="AB7" s="18" t="s">
        <v>759</v>
      </c>
      <c r="AC7" s="198" t="s">
        <v>232</v>
      </c>
    </row>
    <row r="8" spans="1:29" s="6" customFormat="1" ht="24">
      <c r="A8" s="339"/>
      <c r="B8" s="40"/>
      <c r="C8" s="113" t="s">
        <v>800</v>
      </c>
      <c r="D8" s="113" t="s">
        <v>801</v>
      </c>
      <c r="E8" s="40"/>
      <c r="F8" s="113" t="s">
        <v>804</v>
      </c>
      <c r="G8" s="113" t="s">
        <v>805</v>
      </c>
      <c r="H8" s="40"/>
      <c r="I8" s="40"/>
      <c r="J8" s="113" t="s">
        <v>727</v>
      </c>
      <c r="K8" s="113" t="s">
        <v>728</v>
      </c>
      <c r="L8" s="40"/>
      <c r="M8" s="40"/>
      <c r="N8" s="40"/>
      <c r="O8" s="117" t="s">
        <v>730</v>
      </c>
      <c r="P8" s="141"/>
      <c r="Q8" s="141"/>
      <c r="R8" s="113" t="s">
        <v>739</v>
      </c>
      <c r="S8" s="113" t="s">
        <v>740</v>
      </c>
      <c r="T8" s="40"/>
      <c r="U8" s="40"/>
      <c r="V8" s="40"/>
      <c r="W8" s="40"/>
      <c r="X8" s="113" t="s">
        <v>746</v>
      </c>
      <c r="Y8" s="113" t="s">
        <v>747</v>
      </c>
      <c r="Z8" s="40"/>
      <c r="AA8" s="113" t="s">
        <v>630</v>
      </c>
      <c r="AB8" s="113" t="s">
        <v>868</v>
      </c>
      <c r="AC8" s="114"/>
    </row>
    <row r="9" spans="1:29" s="6" customFormat="1" ht="24">
      <c r="A9" s="339"/>
      <c r="B9" s="41"/>
      <c r="C9" s="101"/>
      <c r="D9" s="101"/>
      <c r="E9" s="41"/>
      <c r="F9" s="101"/>
      <c r="G9" s="101"/>
      <c r="H9" s="41"/>
      <c r="I9" s="41"/>
      <c r="J9" s="101"/>
      <c r="K9" s="101"/>
      <c r="L9" s="41"/>
      <c r="M9" s="41"/>
      <c r="N9" s="41"/>
      <c r="O9" s="102"/>
      <c r="P9" s="142"/>
      <c r="Q9" s="142"/>
      <c r="R9" s="101"/>
      <c r="S9" s="101"/>
      <c r="T9" s="41"/>
      <c r="U9" s="41"/>
      <c r="V9" s="41"/>
      <c r="W9" s="41"/>
      <c r="X9" s="101"/>
      <c r="Y9" s="101"/>
      <c r="Z9" s="41"/>
      <c r="AA9" s="101"/>
      <c r="AB9" s="101"/>
      <c r="AC9" s="115"/>
    </row>
    <row r="10" spans="1:29" s="6" customFormat="1" ht="24">
      <c r="A10" s="339"/>
      <c r="B10" s="41"/>
      <c r="C10" s="30" t="s">
        <v>23</v>
      </c>
      <c r="D10" s="30" t="s">
        <v>23</v>
      </c>
      <c r="E10" s="41"/>
      <c r="F10" s="30" t="s">
        <v>23</v>
      </c>
      <c r="G10" s="30" t="s">
        <v>23</v>
      </c>
      <c r="H10" s="41"/>
      <c r="I10" s="41"/>
      <c r="J10" s="30" t="s">
        <v>23</v>
      </c>
      <c r="K10" s="30" t="s">
        <v>23</v>
      </c>
      <c r="L10" s="41"/>
      <c r="M10" s="41"/>
      <c r="N10" s="41"/>
      <c r="O10" s="118" t="s">
        <v>23</v>
      </c>
      <c r="P10" s="142"/>
      <c r="Q10" s="142"/>
      <c r="R10" s="30" t="s">
        <v>23</v>
      </c>
      <c r="S10" s="30" t="s">
        <v>23</v>
      </c>
      <c r="T10" s="41"/>
      <c r="U10" s="41"/>
      <c r="V10" s="41"/>
      <c r="W10" s="41"/>
      <c r="X10" s="30" t="s">
        <v>23</v>
      </c>
      <c r="Y10" s="30" t="s">
        <v>23</v>
      </c>
      <c r="Z10" s="41"/>
      <c r="AA10" s="30" t="s">
        <v>23</v>
      </c>
      <c r="AB10" s="30" t="s">
        <v>23</v>
      </c>
      <c r="AC10" s="115"/>
    </row>
    <row r="11" spans="1:29" s="6" customFormat="1" ht="24.75" thickBot="1">
      <c r="A11" s="340"/>
      <c r="B11" s="42"/>
      <c r="C11" s="104"/>
      <c r="D11" s="104"/>
      <c r="E11" s="42"/>
      <c r="F11" s="104"/>
      <c r="G11" s="104"/>
      <c r="H11" s="42"/>
      <c r="I11" s="42"/>
      <c r="J11" s="104"/>
      <c r="K11" s="104"/>
      <c r="L11" s="42"/>
      <c r="M11" s="42"/>
      <c r="N11" s="42"/>
      <c r="O11" s="103"/>
      <c r="P11" s="143"/>
      <c r="Q11" s="143"/>
      <c r="R11" s="104"/>
      <c r="S11" s="104"/>
      <c r="T11" s="42"/>
      <c r="U11" s="42"/>
      <c r="V11" s="42"/>
      <c r="W11" s="42"/>
      <c r="X11" s="104"/>
      <c r="Y11" s="104" t="s">
        <v>708</v>
      </c>
      <c r="Z11" s="42"/>
      <c r="AA11" s="104"/>
      <c r="AB11" s="104"/>
      <c r="AC11" s="116"/>
    </row>
    <row r="12" spans="1:29" s="6" customFormat="1" ht="24.75" thickBot="1">
      <c r="A12" s="11"/>
      <c r="B12" s="110"/>
      <c r="C12" s="111"/>
      <c r="D12" s="111"/>
      <c r="E12" s="111"/>
      <c r="F12" s="111"/>
      <c r="G12" s="111"/>
      <c r="H12" s="159"/>
      <c r="I12" s="111"/>
      <c r="J12" s="111"/>
      <c r="K12" s="111"/>
      <c r="L12" s="111"/>
      <c r="M12" s="111"/>
      <c r="N12" s="111"/>
      <c r="O12" s="112"/>
      <c r="P12" s="58"/>
      <c r="Q12" s="58"/>
      <c r="R12" s="107"/>
      <c r="S12" s="11"/>
      <c r="T12" s="11"/>
      <c r="U12" s="11"/>
      <c r="V12" s="58"/>
      <c r="W12" s="11"/>
      <c r="X12" s="58"/>
      <c r="Y12" s="11"/>
      <c r="Z12" s="11"/>
      <c r="AA12" s="58"/>
      <c r="AB12" s="58"/>
      <c r="AC12" s="11"/>
    </row>
    <row r="13" spans="1:29" s="6" customFormat="1" ht="24.75" customHeight="1" thickTop="1">
      <c r="A13" s="338" t="s">
        <v>227</v>
      </c>
      <c r="B13" s="242" t="s">
        <v>467</v>
      </c>
      <c r="C13" s="253"/>
      <c r="D13" s="231" t="s">
        <v>852</v>
      </c>
      <c r="E13" s="128"/>
      <c r="F13" s="254"/>
      <c r="G13" s="284" t="s">
        <v>17</v>
      </c>
      <c r="H13" s="255"/>
      <c r="I13" s="128"/>
      <c r="J13" s="128"/>
      <c r="K13" s="22" t="s">
        <v>17</v>
      </c>
      <c r="L13" s="128"/>
      <c r="M13" s="128"/>
      <c r="N13" s="128"/>
      <c r="O13" s="128"/>
      <c r="P13" s="131"/>
      <c r="Q13" s="17"/>
      <c r="R13" s="17"/>
      <c r="S13" s="17"/>
      <c r="T13" s="17"/>
      <c r="U13" s="17"/>
      <c r="V13" s="17"/>
      <c r="W13" s="328" t="s">
        <v>899</v>
      </c>
      <c r="X13" s="203" t="s">
        <v>17</v>
      </c>
      <c r="Y13" s="324" t="s">
        <v>17</v>
      </c>
      <c r="Z13" s="17"/>
      <c r="AA13" s="17"/>
      <c r="AB13" s="31" t="s">
        <v>770</v>
      </c>
      <c r="AC13" s="25" t="s">
        <v>3</v>
      </c>
    </row>
    <row r="14" spans="1:29" s="6" customFormat="1" ht="24">
      <c r="A14" s="339"/>
      <c r="B14" s="132" t="s">
        <v>452</v>
      </c>
      <c r="C14" s="18"/>
      <c r="D14" s="179" t="s">
        <v>452</v>
      </c>
      <c r="E14" s="18"/>
      <c r="F14" s="134"/>
      <c r="G14" s="38" t="s">
        <v>452</v>
      </c>
      <c r="H14" s="181"/>
      <c r="I14" s="18"/>
      <c r="J14" s="18"/>
      <c r="K14" s="38" t="s">
        <v>452</v>
      </c>
      <c r="L14" s="18"/>
      <c r="M14" s="18"/>
      <c r="N14" s="18"/>
      <c r="O14" s="18"/>
      <c r="P14" s="134"/>
      <c r="Q14" s="18"/>
      <c r="R14" s="18"/>
      <c r="S14" s="18"/>
      <c r="T14" s="18"/>
      <c r="U14" s="18"/>
      <c r="V14" s="18"/>
      <c r="W14" s="288" t="s">
        <v>691</v>
      </c>
      <c r="X14" s="132" t="s">
        <v>452</v>
      </c>
      <c r="Y14" s="288" t="s">
        <v>887</v>
      </c>
      <c r="Z14" s="18"/>
      <c r="AA14" s="18"/>
      <c r="AB14" s="132" t="s">
        <v>887</v>
      </c>
      <c r="AC14" s="36" t="s">
        <v>691</v>
      </c>
    </row>
    <row r="15" spans="1:29" s="6" customFormat="1" ht="24">
      <c r="A15" s="339"/>
      <c r="B15" s="135"/>
      <c r="C15" s="9"/>
      <c r="D15" s="10"/>
      <c r="E15" s="9"/>
      <c r="F15" s="135"/>
      <c r="G15" s="280" t="s">
        <v>889</v>
      </c>
      <c r="H15" s="10"/>
      <c r="I15" s="9"/>
      <c r="J15" s="9"/>
      <c r="K15" s="211" t="s">
        <v>706</v>
      </c>
      <c r="L15" s="9"/>
      <c r="M15" s="9"/>
      <c r="N15" s="9"/>
      <c r="O15" s="9"/>
      <c r="P15" s="135"/>
      <c r="Q15" s="9"/>
      <c r="R15" s="9"/>
      <c r="S15" s="9"/>
      <c r="T15" s="9"/>
      <c r="U15" s="9"/>
      <c r="V15" s="9"/>
      <c r="W15" s="329" t="s">
        <v>900</v>
      </c>
      <c r="X15" s="137" t="s">
        <v>487</v>
      </c>
      <c r="Y15" s="329" t="s">
        <v>904</v>
      </c>
      <c r="Z15" s="9"/>
      <c r="AA15" s="9"/>
      <c r="AB15" s="201" t="s">
        <v>702</v>
      </c>
      <c r="AC15" s="205" t="s">
        <v>705</v>
      </c>
    </row>
    <row r="16" spans="1:29" s="6" customFormat="1" ht="24">
      <c r="A16" s="339"/>
      <c r="B16" s="243" t="s">
        <v>872</v>
      </c>
      <c r="C16" s="18"/>
      <c r="D16" s="181" t="s">
        <v>874</v>
      </c>
      <c r="E16" s="18"/>
      <c r="F16" s="134"/>
      <c r="G16" s="18"/>
      <c r="H16" s="181"/>
      <c r="I16" s="18"/>
      <c r="J16" s="18"/>
      <c r="K16" s="113"/>
      <c r="L16" s="18"/>
      <c r="M16" s="18"/>
      <c r="N16" s="18"/>
      <c r="O16" s="18"/>
      <c r="P16" s="134"/>
      <c r="Q16" s="18"/>
      <c r="R16" s="18"/>
      <c r="S16" s="18"/>
      <c r="T16" s="18"/>
      <c r="U16" s="18"/>
      <c r="V16" s="18"/>
      <c r="W16" s="290" t="s">
        <v>901</v>
      </c>
      <c r="X16" s="134"/>
      <c r="Y16" s="290" t="s">
        <v>905</v>
      </c>
      <c r="Z16" s="18"/>
      <c r="AA16" s="18"/>
      <c r="AB16" s="18"/>
      <c r="AC16" s="206"/>
    </row>
    <row r="17" spans="1:29" s="6" customFormat="1" ht="24">
      <c r="A17" s="339"/>
      <c r="B17" s="244" t="s">
        <v>873</v>
      </c>
      <c r="C17" s="18"/>
      <c r="D17" s="181" t="s">
        <v>875</v>
      </c>
      <c r="E17" s="18"/>
      <c r="F17" s="134"/>
      <c r="G17" s="18" t="s">
        <v>888</v>
      </c>
      <c r="H17" s="181"/>
      <c r="I17" s="18"/>
      <c r="J17" s="18"/>
      <c r="K17" s="17" t="s">
        <v>857</v>
      </c>
      <c r="L17" s="18"/>
      <c r="M17" s="18"/>
      <c r="N17" s="18"/>
      <c r="O17" s="18"/>
      <c r="P17" s="134"/>
      <c r="Q17" s="18"/>
      <c r="R17" s="18"/>
      <c r="S17" s="18"/>
      <c r="T17" s="18"/>
      <c r="U17" s="18"/>
      <c r="V17" s="18"/>
      <c r="W17" s="330" t="s">
        <v>799</v>
      </c>
      <c r="X17" s="134" t="s">
        <v>488</v>
      </c>
      <c r="Y17" s="330" t="s">
        <v>799</v>
      </c>
      <c r="Z17" s="18"/>
      <c r="AA17" s="18"/>
      <c r="AB17" s="18" t="s">
        <v>703</v>
      </c>
      <c r="AC17" s="206" t="s">
        <v>703</v>
      </c>
    </row>
    <row r="18" spans="1:29" s="6" customFormat="1" ht="24">
      <c r="A18" s="339"/>
      <c r="B18" s="138" t="s">
        <v>877</v>
      </c>
      <c r="C18" s="18"/>
      <c r="D18" s="223" t="s">
        <v>876</v>
      </c>
      <c r="E18" s="18"/>
      <c r="F18" s="134"/>
      <c r="G18" s="207" t="s">
        <v>890</v>
      </c>
      <c r="H18" s="181"/>
      <c r="I18" s="18"/>
      <c r="J18" s="18"/>
      <c r="K18" s="113" t="s">
        <v>858</v>
      </c>
      <c r="L18" s="18"/>
      <c r="M18" s="18"/>
      <c r="N18" s="18"/>
      <c r="O18" s="18"/>
      <c r="P18" s="134"/>
      <c r="Q18" s="18"/>
      <c r="R18" s="18"/>
      <c r="S18" s="18"/>
      <c r="T18" s="18"/>
      <c r="U18" s="18"/>
      <c r="V18" s="18"/>
      <c r="W18" s="292" t="s">
        <v>902</v>
      </c>
      <c r="X18" s="138"/>
      <c r="Y18" s="292" t="s">
        <v>902</v>
      </c>
      <c r="Z18" s="18"/>
      <c r="AA18" s="18"/>
      <c r="AB18" s="202" t="s">
        <v>704</v>
      </c>
      <c r="AC18" s="196" t="s">
        <v>704</v>
      </c>
    </row>
    <row r="19" spans="1:29" s="6" customFormat="1" ht="24">
      <c r="A19" s="339"/>
      <c r="B19" s="136"/>
      <c r="C19" s="101"/>
      <c r="D19" s="183"/>
      <c r="E19" s="101"/>
      <c r="F19" s="136"/>
      <c r="G19" s="101"/>
      <c r="H19" s="183"/>
      <c r="I19" s="101"/>
      <c r="J19" s="101"/>
      <c r="K19" s="17" t="s">
        <v>859</v>
      </c>
      <c r="L19" s="101"/>
      <c r="M19" s="101"/>
      <c r="N19" s="101"/>
      <c r="O19" s="101"/>
      <c r="P19" s="136"/>
      <c r="Q19" s="101"/>
      <c r="R19" s="101"/>
      <c r="S19" s="101"/>
      <c r="T19" s="101"/>
      <c r="U19" s="101"/>
      <c r="V19" s="101"/>
      <c r="W19" s="293"/>
      <c r="X19" s="136"/>
      <c r="Y19" s="293"/>
      <c r="Z19" s="101"/>
      <c r="AA19" s="101"/>
      <c r="AB19" s="101"/>
      <c r="AC19" s="197"/>
    </row>
    <row r="20" spans="1:29" s="6" customFormat="1" ht="24">
      <c r="A20" s="339"/>
      <c r="B20" s="136" t="s">
        <v>871</v>
      </c>
      <c r="C20" s="101"/>
      <c r="D20" s="183" t="s">
        <v>871</v>
      </c>
      <c r="E20" s="101"/>
      <c r="F20" s="136"/>
      <c r="G20" s="101" t="s">
        <v>486</v>
      </c>
      <c r="H20" s="183"/>
      <c r="I20" s="101"/>
      <c r="J20" s="101"/>
      <c r="K20" s="30" t="s">
        <v>486</v>
      </c>
      <c r="L20" s="101"/>
      <c r="M20" s="101"/>
      <c r="N20" s="101"/>
      <c r="O20" s="101"/>
      <c r="P20" s="136"/>
      <c r="Q20" s="101"/>
      <c r="R20" s="101"/>
      <c r="S20" s="101"/>
      <c r="T20" s="101"/>
      <c r="U20" s="101"/>
      <c r="V20" s="101"/>
      <c r="W20" s="294" t="s">
        <v>486</v>
      </c>
      <c r="X20" s="139" t="s">
        <v>486</v>
      </c>
      <c r="Y20" s="294" t="s">
        <v>486</v>
      </c>
      <c r="Z20" s="101"/>
      <c r="AA20" s="101"/>
      <c r="AB20" s="30" t="s">
        <v>486</v>
      </c>
      <c r="AC20" s="197" t="s">
        <v>486</v>
      </c>
    </row>
    <row r="21" spans="1:29" s="6" customFormat="1" ht="24.75" thickBot="1">
      <c r="A21" s="340"/>
      <c r="B21" s="245" t="s">
        <v>878</v>
      </c>
      <c r="C21" s="104"/>
      <c r="D21" s="246" t="s">
        <v>879</v>
      </c>
      <c r="E21" s="104"/>
      <c r="F21" s="133"/>
      <c r="G21" s="235"/>
      <c r="H21" s="185"/>
      <c r="I21" s="104"/>
      <c r="J21" s="104"/>
      <c r="K21" s="212" t="s">
        <v>774</v>
      </c>
      <c r="L21" s="104"/>
      <c r="M21" s="104"/>
      <c r="N21" s="104"/>
      <c r="O21" s="104"/>
      <c r="P21" s="133"/>
      <c r="Q21" s="104"/>
      <c r="R21" s="104"/>
      <c r="S21" s="104"/>
      <c r="T21" s="104"/>
      <c r="U21" s="104"/>
      <c r="V21" s="104"/>
      <c r="W21" s="331"/>
      <c r="X21" s="104"/>
      <c r="Y21" s="295"/>
      <c r="Z21" s="104"/>
      <c r="AA21" s="104"/>
      <c r="AB21" s="104"/>
      <c r="AC21" s="103"/>
    </row>
    <row r="22" spans="1:29" s="6" customFormat="1" ht="24.75" thickBot="1">
      <c r="A22" s="11"/>
      <c r="B22" s="12"/>
      <c r="C22" s="263"/>
      <c r="D22" s="251"/>
      <c r="E22" s="11"/>
      <c r="F22" s="11"/>
      <c r="G22" s="256"/>
      <c r="H22" s="11"/>
      <c r="I22" s="11"/>
      <c r="J22" s="11"/>
      <c r="K22" s="11"/>
      <c r="L22" s="11"/>
      <c r="M22" s="11"/>
      <c r="N22" s="11"/>
      <c r="O22" s="11"/>
      <c r="P22" s="11"/>
      <c r="Q22" s="214"/>
      <c r="R22" s="158"/>
      <c r="S22" s="158"/>
      <c r="T22" s="111"/>
      <c r="U22" s="158"/>
      <c r="V22" s="158"/>
      <c r="W22" s="332"/>
      <c r="X22" s="158"/>
      <c r="Y22" s="158"/>
      <c r="Z22" s="158"/>
      <c r="AA22" s="158"/>
      <c r="AB22" s="215"/>
      <c r="AC22" s="11"/>
    </row>
    <row r="23" spans="1:29" s="8" customFormat="1" ht="24" customHeight="1">
      <c r="A23" s="341" t="s">
        <v>0</v>
      </c>
      <c r="B23" s="250" t="s">
        <v>760</v>
      </c>
      <c r="C23" s="279" t="s">
        <v>14</v>
      </c>
      <c r="D23" s="239" t="s">
        <v>761</v>
      </c>
      <c r="E23" s="228" t="s">
        <v>852</v>
      </c>
      <c r="F23" s="28" t="s">
        <v>21</v>
      </c>
      <c r="G23" s="228" t="s">
        <v>853</v>
      </c>
      <c r="H23" s="27" t="s">
        <v>768</v>
      </c>
      <c r="I23" s="23" t="s">
        <v>761</v>
      </c>
      <c r="J23" s="20" t="s">
        <v>13</v>
      </c>
      <c r="K23" s="109"/>
      <c r="L23" s="20" t="s">
        <v>764</v>
      </c>
      <c r="M23" s="31" t="s">
        <v>771</v>
      </c>
      <c r="N23" s="25" t="s">
        <v>19</v>
      </c>
      <c r="O23" s="229" t="s">
        <v>854</v>
      </c>
      <c r="P23" s="23" t="s">
        <v>2</v>
      </c>
      <c r="Q23" s="26" t="s">
        <v>4</v>
      </c>
      <c r="R23" s="128"/>
      <c r="S23" s="259" t="s">
        <v>770</v>
      </c>
      <c r="T23" s="278" t="s">
        <v>21</v>
      </c>
      <c r="U23" s="261" t="s">
        <v>3</v>
      </c>
      <c r="V23" s="23" t="s">
        <v>2</v>
      </c>
      <c r="W23" s="333" t="s">
        <v>13</v>
      </c>
      <c r="X23" s="29" t="s">
        <v>16</v>
      </c>
      <c r="Y23" s="28" t="s">
        <v>21</v>
      </c>
      <c r="Z23" s="228" t="s">
        <v>852</v>
      </c>
      <c r="AA23" s="24" t="s">
        <v>1</v>
      </c>
      <c r="AB23" s="210" t="s">
        <v>445</v>
      </c>
      <c r="AC23" s="228" t="s">
        <v>853</v>
      </c>
    </row>
    <row r="24" spans="1:29" s="2" customFormat="1" ht="24">
      <c r="A24" s="335"/>
      <c r="B24" s="132" t="s">
        <v>452</v>
      </c>
      <c r="C24" s="280" t="s">
        <v>701</v>
      </c>
      <c r="D24" s="179" t="s">
        <v>691</v>
      </c>
      <c r="E24" s="38" t="s">
        <v>691</v>
      </c>
      <c r="F24" s="38" t="s">
        <v>691</v>
      </c>
      <c r="G24" s="132" t="s">
        <v>691</v>
      </c>
      <c r="H24" s="38" t="s">
        <v>452</v>
      </c>
      <c r="I24" s="38" t="s">
        <v>452</v>
      </c>
      <c r="J24" s="38" t="s">
        <v>452</v>
      </c>
      <c r="K24" s="40"/>
      <c r="L24" s="38" t="s">
        <v>452</v>
      </c>
      <c r="M24" s="38" t="s">
        <v>452</v>
      </c>
      <c r="N24" s="38" t="s">
        <v>452</v>
      </c>
      <c r="O24" s="36" t="s">
        <v>452</v>
      </c>
      <c r="P24" s="38" t="s">
        <v>452</v>
      </c>
      <c r="Q24" s="38" t="s">
        <v>452</v>
      </c>
      <c r="R24" s="38" t="s">
        <v>452</v>
      </c>
      <c r="S24" s="132" t="s">
        <v>452</v>
      </c>
      <c r="T24" s="38" t="s">
        <v>452</v>
      </c>
      <c r="U24" s="179" t="s">
        <v>452</v>
      </c>
      <c r="V24" s="38" t="s">
        <v>452</v>
      </c>
      <c r="W24" s="288" t="s">
        <v>691</v>
      </c>
      <c r="X24" s="38" t="s">
        <v>452</v>
      </c>
      <c r="Y24" s="38" t="s">
        <v>452</v>
      </c>
      <c r="Z24" s="38" t="s">
        <v>452</v>
      </c>
      <c r="AA24" s="38" t="s">
        <v>452</v>
      </c>
      <c r="AB24" s="38" t="s">
        <v>452</v>
      </c>
      <c r="AC24" s="36" t="s">
        <v>452</v>
      </c>
    </row>
    <row r="25" spans="1:29" s="2" customFormat="1" ht="24">
      <c r="A25" s="335"/>
      <c r="B25" s="172" t="s">
        <v>640</v>
      </c>
      <c r="C25" s="209" t="s">
        <v>885</v>
      </c>
      <c r="D25" s="180">
        <v>1</v>
      </c>
      <c r="E25" s="190"/>
      <c r="F25" s="17">
        <v>3</v>
      </c>
      <c r="G25" s="187"/>
      <c r="H25" s="177" t="s">
        <v>657</v>
      </c>
      <c r="I25" s="172" t="s">
        <v>653</v>
      </c>
      <c r="J25" s="204" t="s">
        <v>694</v>
      </c>
      <c r="K25" s="41"/>
      <c r="L25" s="173" t="s">
        <v>662</v>
      </c>
      <c r="M25" s="175" t="s">
        <v>663</v>
      </c>
      <c r="N25" s="17">
        <v>11</v>
      </c>
      <c r="O25" s="195"/>
      <c r="P25" s="172" t="s">
        <v>883</v>
      </c>
      <c r="Q25" s="194" t="s">
        <v>668</v>
      </c>
      <c r="R25" s="17" t="s">
        <v>695</v>
      </c>
      <c r="S25" s="260" t="s">
        <v>681</v>
      </c>
      <c r="T25" s="193" t="s">
        <v>676</v>
      </c>
      <c r="U25" s="262" t="s">
        <v>677</v>
      </c>
      <c r="V25" s="173" t="s">
        <v>687</v>
      </c>
      <c r="W25" s="334" t="s">
        <v>903</v>
      </c>
      <c r="X25" s="194" t="s">
        <v>688</v>
      </c>
      <c r="Y25" s="17">
        <v>20</v>
      </c>
      <c r="Z25" s="190"/>
      <c r="AA25" s="217" t="s">
        <v>685</v>
      </c>
      <c r="AB25" s="17">
        <v>26</v>
      </c>
      <c r="AC25" s="195"/>
    </row>
    <row r="26" spans="1:29" s="2" customFormat="1" ht="24" customHeight="1" thickBot="1">
      <c r="A26" s="335"/>
      <c r="B26" s="131"/>
      <c r="C26" s="281" t="s">
        <v>891</v>
      </c>
      <c r="D26" s="180" t="s">
        <v>692</v>
      </c>
      <c r="E26" s="190" t="s">
        <v>693</v>
      </c>
      <c r="F26" s="17" t="s">
        <v>692</v>
      </c>
      <c r="G26" s="187" t="s">
        <v>693</v>
      </c>
      <c r="H26" s="17"/>
      <c r="I26" s="17"/>
      <c r="J26" s="17"/>
      <c r="K26" s="41"/>
      <c r="L26" s="17"/>
      <c r="M26" s="17"/>
      <c r="N26" s="17" t="s">
        <v>692</v>
      </c>
      <c r="O26" s="195" t="s">
        <v>693</v>
      </c>
      <c r="P26" s="17"/>
      <c r="Q26" s="17"/>
      <c r="R26" s="17" t="s">
        <v>695</v>
      </c>
      <c r="S26" s="131"/>
      <c r="T26" s="17"/>
      <c r="U26" s="180"/>
      <c r="V26" s="17"/>
      <c r="W26" s="290"/>
      <c r="X26" s="17"/>
      <c r="Y26" s="17" t="s">
        <v>692</v>
      </c>
      <c r="Z26" s="190" t="s">
        <v>693</v>
      </c>
      <c r="AA26" s="17"/>
      <c r="AB26" s="17" t="s">
        <v>692</v>
      </c>
      <c r="AC26" s="195" t="s">
        <v>693</v>
      </c>
    </row>
    <row r="27" spans="1:29" s="2" customFormat="1" ht="24" customHeight="1">
      <c r="A27" s="335"/>
      <c r="B27" s="225" t="s">
        <v>779</v>
      </c>
      <c r="C27" s="282"/>
      <c r="D27" s="181" t="s">
        <v>709</v>
      </c>
      <c r="E27" s="190" t="s">
        <v>709</v>
      </c>
      <c r="F27" s="18" t="s">
        <v>710</v>
      </c>
      <c r="G27" s="190" t="s">
        <v>710</v>
      </c>
      <c r="H27" s="207" t="s">
        <v>810</v>
      </c>
      <c r="I27" s="207" t="s">
        <v>779</v>
      </c>
      <c r="J27" s="18" t="s">
        <v>812</v>
      </c>
      <c r="K27" s="40" t="s">
        <v>232</v>
      </c>
      <c r="L27" s="207" t="s">
        <v>816</v>
      </c>
      <c r="M27" s="207" t="s">
        <v>817</v>
      </c>
      <c r="N27" s="18" t="s">
        <v>731</v>
      </c>
      <c r="O27" s="195" t="s">
        <v>731</v>
      </c>
      <c r="P27" s="207" t="s">
        <v>779</v>
      </c>
      <c r="Q27" s="207" t="s">
        <v>783</v>
      </c>
      <c r="R27" s="17" t="s">
        <v>695</v>
      </c>
      <c r="S27" s="225" t="s">
        <v>825</v>
      </c>
      <c r="T27" s="207" t="s">
        <v>786</v>
      </c>
      <c r="U27" s="223" t="s">
        <v>798</v>
      </c>
      <c r="V27" s="207" t="s">
        <v>781</v>
      </c>
      <c r="W27" s="291" t="s">
        <v>786</v>
      </c>
      <c r="X27" s="207" t="s">
        <v>783</v>
      </c>
      <c r="Y27" s="18" t="s">
        <v>849</v>
      </c>
      <c r="Z27" s="190" t="s">
        <v>849</v>
      </c>
      <c r="AA27" s="207" t="s">
        <v>824</v>
      </c>
      <c r="AB27" s="18" t="s">
        <v>750</v>
      </c>
      <c r="AC27" s="195" t="s">
        <v>750</v>
      </c>
    </row>
    <row r="28" spans="1:29" s="2" customFormat="1" ht="24" customHeight="1">
      <c r="A28" s="335"/>
      <c r="B28" s="138" t="s">
        <v>780</v>
      </c>
      <c r="C28" s="283" t="s">
        <v>882</v>
      </c>
      <c r="D28" s="182" t="s">
        <v>866</v>
      </c>
      <c r="E28" s="191" t="s">
        <v>867</v>
      </c>
      <c r="F28" s="113" t="s">
        <v>844</v>
      </c>
      <c r="G28" s="188" t="s">
        <v>844</v>
      </c>
      <c r="H28" s="113" t="s">
        <v>813</v>
      </c>
      <c r="I28" s="113" t="s">
        <v>820</v>
      </c>
      <c r="J28" s="113" t="s">
        <v>815</v>
      </c>
      <c r="K28" s="40"/>
      <c r="L28" s="113" t="s">
        <v>818</v>
      </c>
      <c r="M28" s="113" t="s">
        <v>819</v>
      </c>
      <c r="N28" s="207" t="s">
        <v>848</v>
      </c>
      <c r="O28" s="208" t="s">
        <v>848</v>
      </c>
      <c r="P28" s="113" t="s">
        <v>780</v>
      </c>
      <c r="Q28" s="113" t="s">
        <v>784</v>
      </c>
      <c r="R28" s="17" t="s">
        <v>695</v>
      </c>
      <c r="S28" s="138" t="s">
        <v>612</v>
      </c>
      <c r="T28" s="113" t="s">
        <v>792</v>
      </c>
      <c r="U28" s="182" t="s">
        <v>800</v>
      </c>
      <c r="V28" s="113" t="s">
        <v>782</v>
      </c>
      <c r="W28" s="292" t="s">
        <v>792</v>
      </c>
      <c r="X28" s="113" t="s">
        <v>784</v>
      </c>
      <c r="Y28" s="113" t="s">
        <v>748</v>
      </c>
      <c r="Z28" s="191" t="s">
        <v>748</v>
      </c>
      <c r="AA28" s="113" t="s">
        <v>838</v>
      </c>
      <c r="AB28" s="113" t="s">
        <v>751</v>
      </c>
      <c r="AC28" s="196" t="s">
        <v>751</v>
      </c>
    </row>
    <row r="29" spans="1:29" s="2" customFormat="1" ht="24" customHeight="1">
      <c r="A29" s="335"/>
      <c r="B29" s="136"/>
      <c r="C29" s="207" t="s">
        <v>881</v>
      </c>
      <c r="D29" s="252"/>
      <c r="E29" s="190"/>
      <c r="F29" s="238"/>
      <c r="G29" s="187"/>
      <c r="H29" s="101"/>
      <c r="I29" s="101"/>
      <c r="J29" s="101"/>
      <c r="K29" s="41"/>
      <c r="L29" s="101"/>
      <c r="M29" s="101"/>
      <c r="N29" s="101"/>
      <c r="O29" s="195"/>
      <c r="P29" s="101"/>
      <c r="Q29" s="101"/>
      <c r="R29" s="17" t="s">
        <v>695</v>
      </c>
      <c r="S29" s="136"/>
      <c r="T29" s="101"/>
      <c r="U29" s="183"/>
      <c r="V29" s="101"/>
      <c r="W29" s="293"/>
      <c r="X29" s="101"/>
      <c r="Y29" s="101"/>
      <c r="Z29" s="190"/>
      <c r="AA29" s="101"/>
      <c r="AB29" s="101"/>
      <c r="AC29" s="195"/>
    </row>
    <row r="30" spans="1:29" s="2" customFormat="1" ht="24" customHeight="1">
      <c r="A30" s="335"/>
      <c r="B30" s="139" t="s">
        <v>23</v>
      </c>
      <c r="C30" s="113" t="s">
        <v>880</v>
      </c>
      <c r="D30" s="184" t="s">
        <v>23</v>
      </c>
      <c r="E30" s="192" t="s">
        <v>23</v>
      </c>
      <c r="F30" s="30" t="s">
        <v>23</v>
      </c>
      <c r="G30" s="189" t="s">
        <v>23</v>
      </c>
      <c r="H30" s="30" t="s">
        <v>23</v>
      </c>
      <c r="I30" s="30" t="s">
        <v>23</v>
      </c>
      <c r="J30" s="30" t="s">
        <v>23</v>
      </c>
      <c r="K30" s="41"/>
      <c r="L30" s="30" t="s">
        <v>23</v>
      </c>
      <c r="M30" s="30" t="s">
        <v>23</v>
      </c>
      <c r="N30" s="30" t="s">
        <v>23</v>
      </c>
      <c r="O30" s="197" t="s">
        <v>23</v>
      </c>
      <c r="P30" s="30" t="s">
        <v>23</v>
      </c>
      <c r="Q30" s="30" t="s">
        <v>23</v>
      </c>
      <c r="R30" s="30" t="s">
        <v>23</v>
      </c>
      <c r="S30" s="139" t="s">
        <v>23</v>
      </c>
      <c r="T30" s="30" t="s">
        <v>23</v>
      </c>
      <c r="U30" s="184" t="s">
        <v>23</v>
      </c>
      <c r="V30" s="30" t="s">
        <v>23</v>
      </c>
      <c r="W30" s="294" t="s">
        <v>23</v>
      </c>
      <c r="X30" s="30" t="s">
        <v>23</v>
      </c>
      <c r="Y30" s="30" t="s">
        <v>23</v>
      </c>
      <c r="Z30" s="192" t="s">
        <v>23</v>
      </c>
      <c r="AA30" s="30" t="s">
        <v>23</v>
      </c>
      <c r="AB30" s="30" t="s">
        <v>23</v>
      </c>
      <c r="AC30" s="197" t="s">
        <v>23</v>
      </c>
    </row>
    <row r="31" spans="1:29" s="2" customFormat="1" ht="24" customHeight="1" thickBot="1">
      <c r="A31" s="336"/>
      <c r="B31" s="133"/>
      <c r="C31" s="30" t="s">
        <v>886</v>
      </c>
      <c r="D31" s="241"/>
      <c r="E31" s="104"/>
      <c r="F31" s="230"/>
      <c r="G31" s="133"/>
      <c r="H31" s="104"/>
      <c r="I31" s="104"/>
      <c r="J31" s="104"/>
      <c r="K31" s="42"/>
      <c r="L31" s="104"/>
      <c r="M31" s="104"/>
      <c r="N31" s="104"/>
      <c r="O31" s="103"/>
      <c r="P31" s="104"/>
      <c r="Q31" s="104"/>
      <c r="R31" s="104"/>
      <c r="S31" s="133"/>
      <c r="T31" s="235"/>
      <c r="U31" s="185"/>
      <c r="V31" s="104"/>
      <c r="W31" s="295"/>
      <c r="X31" s="104"/>
      <c r="Y31" s="104"/>
      <c r="Z31" s="104"/>
      <c r="AA31" s="104"/>
      <c r="AB31" s="104"/>
      <c r="AC31" s="103"/>
    </row>
    <row r="32" spans="1:29" s="2" customFormat="1" ht="24" customHeight="1" thickBot="1">
      <c r="A32" s="11"/>
      <c r="B32" s="12"/>
      <c r="C32" s="281" t="s">
        <v>892</v>
      </c>
      <c r="D32" s="251"/>
      <c r="E32" s="11"/>
      <c r="F32" s="11"/>
      <c r="G32" s="11"/>
      <c r="H32" s="11"/>
      <c r="I32" s="11"/>
      <c r="J32" s="11"/>
      <c r="K32" s="11"/>
      <c r="L32" s="11"/>
      <c r="M32" s="58"/>
      <c r="N32" s="11"/>
      <c r="O32" s="11"/>
      <c r="P32" s="11"/>
      <c r="Q32" s="214"/>
      <c r="R32" s="158"/>
      <c r="S32" s="158"/>
      <c r="T32" s="247"/>
      <c r="U32" s="111"/>
      <c r="V32" s="158"/>
      <c r="W32" s="111"/>
      <c r="X32" s="158"/>
      <c r="Y32" s="240"/>
      <c r="Z32" s="158"/>
      <c r="AA32" s="158"/>
      <c r="AB32" s="215"/>
      <c r="AC32" s="11"/>
    </row>
    <row r="33" spans="1:29" s="7" customFormat="1" ht="24" customHeight="1" thickTop="1">
      <c r="A33" s="341" t="s">
        <v>228</v>
      </c>
      <c r="B33" s="20" t="s">
        <v>13</v>
      </c>
      <c r="C33" s="257" t="s">
        <v>869</v>
      </c>
      <c r="D33" s="210" t="s">
        <v>441</v>
      </c>
      <c r="E33" s="221" t="s">
        <v>767</v>
      </c>
      <c r="F33" s="27" t="s">
        <v>768</v>
      </c>
      <c r="G33" s="21" t="s">
        <v>442</v>
      </c>
      <c r="H33" s="228" t="s">
        <v>855</v>
      </c>
      <c r="I33" s="27" t="s">
        <v>448</v>
      </c>
      <c r="J33" s="25" t="s">
        <v>762</v>
      </c>
      <c r="K33" s="228" t="s">
        <v>854</v>
      </c>
      <c r="L33" s="305" t="s">
        <v>854</v>
      </c>
      <c r="M33" s="308" t="s">
        <v>768</v>
      </c>
      <c r="N33" s="221" t="s">
        <v>767</v>
      </c>
      <c r="O33" s="31" t="s">
        <v>772</v>
      </c>
      <c r="P33" s="228" t="s">
        <v>854</v>
      </c>
      <c r="Q33" s="25" t="s">
        <v>3</v>
      </c>
      <c r="R33" s="128"/>
      <c r="S33" s="228" t="s">
        <v>854</v>
      </c>
      <c r="T33" s="305" t="s">
        <v>855</v>
      </c>
      <c r="U33" s="324" t="s">
        <v>17</v>
      </c>
      <c r="V33" s="316" t="s">
        <v>20</v>
      </c>
      <c r="W33" s="258" t="s">
        <v>20</v>
      </c>
      <c r="X33" s="231" t="s">
        <v>855</v>
      </c>
      <c r="Y33" s="228" t="s">
        <v>856</v>
      </c>
      <c r="Z33" s="228" t="s">
        <v>856</v>
      </c>
      <c r="AA33" s="27" t="s">
        <v>20</v>
      </c>
      <c r="AB33" s="228" t="s">
        <v>853</v>
      </c>
      <c r="AC33" s="228" t="s">
        <v>856</v>
      </c>
    </row>
    <row r="34" spans="1:29" s="2" customFormat="1" ht="24" customHeight="1">
      <c r="A34" s="335"/>
      <c r="B34" s="38" t="s">
        <v>452</v>
      </c>
      <c r="C34" s="132" t="s">
        <v>452</v>
      </c>
      <c r="D34" s="38" t="s">
        <v>452</v>
      </c>
      <c r="E34" s="179" t="s">
        <v>452</v>
      </c>
      <c r="F34" s="38" t="s">
        <v>452</v>
      </c>
      <c r="G34" s="38" t="s">
        <v>691</v>
      </c>
      <c r="H34" s="132" t="s">
        <v>691</v>
      </c>
      <c r="I34" s="38" t="s">
        <v>452</v>
      </c>
      <c r="J34" s="38" t="s">
        <v>452</v>
      </c>
      <c r="K34" s="38" t="s">
        <v>452</v>
      </c>
      <c r="L34" s="132" t="s">
        <v>452</v>
      </c>
      <c r="M34" s="288" t="s">
        <v>452</v>
      </c>
      <c r="N34" s="179" t="s">
        <v>452</v>
      </c>
      <c r="O34" s="36" t="s">
        <v>452</v>
      </c>
      <c r="P34" s="38" t="s">
        <v>452</v>
      </c>
      <c r="Q34" s="38" t="s">
        <v>452</v>
      </c>
      <c r="R34" s="38" t="s">
        <v>452</v>
      </c>
      <c r="S34" s="38" t="s">
        <v>452</v>
      </c>
      <c r="T34" s="132" t="s">
        <v>452</v>
      </c>
      <c r="U34" s="288" t="s">
        <v>452</v>
      </c>
      <c r="V34" s="317" t="s">
        <v>452</v>
      </c>
      <c r="W34" s="38" t="s">
        <v>452</v>
      </c>
      <c r="X34" s="179" t="s">
        <v>452</v>
      </c>
      <c r="Y34" s="38" t="s">
        <v>452</v>
      </c>
      <c r="Z34" s="38" t="s">
        <v>452</v>
      </c>
      <c r="AA34" s="38" t="s">
        <v>452</v>
      </c>
      <c r="AB34" s="38" t="s">
        <v>452</v>
      </c>
      <c r="AC34" s="36" t="s">
        <v>452</v>
      </c>
    </row>
    <row r="35" spans="1:29" s="2" customFormat="1" ht="24" customHeight="1">
      <c r="A35" s="335"/>
      <c r="B35" s="173" t="s">
        <v>642</v>
      </c>
      <c r="C35" s="238"/>
      <c r="D35" s="17">
        <v>2</v>
      </c>
      <c r="E35" s="222" t="s">
        <v>650</v>
      </c>
      <c r="F35" s="193" t="s">
        <v>652</v>
      </c>
      <c r="G35" s="17">
        <v>5</v>
      </c>
      <c r="H35" s="187"/>
      <c r="I35" s="204" t="s">
        <v>694</v>
      </c>
      <c r="J35" s="176" t="s">
        <v>658</v>
      </c>
      <c r="K35" s="187">
        <v>7</v>
      </c>
      <c r="L35" s="187">
        <v>9</v>
      </c>
      <c r="M35" s="290">
        <v>10</v>
      </c>
      <c r="N35" s="222" t="s">
        <v>655</v>
      </c>
      <c r="O35" s="178" t="s">
        <v>680</v>
      </c>
      <c r="P35" s="187">
        <v>13</v>
      </c>
      <c r="Q35" s="218" t="s">
        <v>669</v>
      </c>
      <c r="R35" s="17" t="s">
        <v>695</v>
      </c>
      <c r="S35" s="190">
        <v>14</v>
      </c>
      <c r="T35" s="187">
        <v>15</v>
      </c>
      <c r="U35" s="311" t="s">
        <v>675</v>
      </c>
      <c r="V35" s="318" t="s">
        <v>672</v>
      </c>
      <c r="W35" s="17">
        <v>17</v>
      </c>
      <c r="X35" s="232"/>
      <c r="Y35" s="190">
        <v>18</v>
      </c>
      <c r="Z35" s="190">
        <v>19</v>
      </c>
      <c r="AA35" s="186" t="s">
        <v>686</v>
      </c>
      <c r="AB35" s="187">
        <v>22</v>
      </c>
      <c r="AC35" s="195">
        <v>25</v>
      </c>
    </row>
    <row r="36" spans="1:29" s="2" customFormat="1" ht="24" customHeight="1">
      <c r="A36" s="335"/>
      <c r="B36" s="17"/>
      <c r="C36" s="220"/>
      <c r="D36" s="17" t="s">
        <v>692</v>
      </c>
      <c r="E36" s="180"/>
      <c r="F36" s="17"/>
      <c r="G36" s="17" t="s">
        <v>692</v>
      </c>
      <c r="H36" s="187" t="s">
        <v>693</v>
      </c>
      <c r="I36" s="17"/>
      <c r="J36" s="17"/>
      <c r="K36" s="187" t="s">
        <v>693</v>
      </c>
      <c r="L36" s="187" t="s">
        <v>693</v>
      </c>
      <c r="M36" s="290" t="s">
        <v>692</v>
      </c>
      <c r="N36" s="180"/>
      <c r="O36" s="37"/>
      <c r="P36" s="187" t="s">
        <v>693</v>
      </c>
      <c r="Q36" s="17"/>
      <c r="R36" s="17" t="s">
        <v>695</v>
      </c>
      <c r="S36" s="190" t="s">
        <v>693</v>
      </c>
      <c r="T36" s="187" t="s">
        <v>693</v>
      </c>
      <c r="U36" s="290"/>
      <c r="V36" s="319"/>
      <c r="W36" s="17" t="s">
        <v>692</v>
      </c>
      <c r="X36" s="232" t="s">
        <v>693</v>
      </c>
      <c r="Y36" s="190" t="s">
        <v>693</v>
      </c>
      <c r="Z36" s="190" t="s">
        <v>693</v>
      </c>
      <c r="AA36" s="17"/>
      <c r="AB36" s="187" t="s">
        <v>693</v>
      </c>
      <c r="AC36" s="195" t="s">
        <v>693</v>
      </c>
    </row>
    <row r="37" spans="1:29" s="2" customFormat="1" ht="24" customHeight="1">
      <c r="A37" s="335"/>
      <c r="B37" s="207" t="s">
        <v>781</v>
      </c>
      <c r="C37" s="220" t="s">
        <v>870</v>
      </c>
      <c r="D37" s="18" t="s">
        <v>714</v>
      </c>
      <c r="E37" s="223" t="s">
        <v>807</v>
      </c>
      <c r="F37" s="207" t="s">
        <v>808</v>
      </c>
      <c r="G37" s="181" t="s">
        <v>711</v>
      </c>
      <c r="H37" s="187" t="s">
        <v>712</v>
      </c>
      <c r="I37" s="18" t="s">
        <v>811</v>
      </c>
      <c r="J37" s="209" t="s">
        <v>799</v>
      </c>
      <c r="K37" s="187" t="s">
        <v>777</v>
      </c>
      <c r="L37" s="187" t="s">
        <v>723</v>
      </c>
      <c r="M37" s="309" t="s">
        <v>599</v>
      </c>
      <c r="N37" s="223" t="s">
        <v>698</v>
      </c>
      <c r="O37" s="213" t="s">
        <v>825</v>
      </c>
      <c r="P37" s="187" t="s">
        <v>736</v>
      </c>
      <c r="Q37" s="209" t="s">
        <v>799</v>
      </c>
      <c r="R37" s="17" t="s">
        <v>695</v>
      </c>
      <c r="S37" s="190" t="s">
        <v>778</v>
      </c>
      <c r="T37" s="187" t="s">
        <v>738</v>
      </c>
      <c r="U37" s="291" t="s">
        <v>783</v>
      </c>
      <c r="V37" s="320" t="s">
        <v>785</v>
      </c>
      <c r="W37" s="18" t="s">
        <v>775</v>
      </c>
      <c r="X37" s="232" t="s">
        <v>775</v>
      </c>
      <c r="Y37" s="190" t="s">
        <v>744</v>
      </c>
      <c r="Z37" s="190" t="s">
        <v>745</v>
      </c>
      <c r="AA37" s="207" t="s">
        <v>825</v>
      </c>
      <c r="AB37" s="187" t="s">
        <v>752</v>
      </c>
      <c r="AC37" s="195" t="s">
        <v>753</v>
      </c>
    </row>
    <row r="38" spans="1:29" s="2" customFormat="1" ht="24" customHeight="1">
      <c r="A38" s="335"/>
      <c r="B38" s="113" t="s">
        <v>782</v>
      </c>
      <c r="C38" s="220"/>
      <c r="D38" s="113" t="s">
        <v>716</v>
      </c>
      <c r="E38" s="182" t="s">
        <v>809</v>
      </c>
      <c r="F38" s="113" t="s">
        <v>792</v>
      </c>
      <c r="G38" s="182" t="s">
        <v>713</v>
      </c>
      <c r="H38" s="188" t="s">
        <v>713</v>
      </c>
      <c r="I38" s="113" t="s">
        <v>814</v>
      </c>
      <c r="J38" s="113" t="s">
        <v>822</v>
      </c>
      <c r="K38" s="188" t="s">
        <v>724</v>
      </c>
      <c r="L38" s="188" t="s">
        <v>725</v>
      </c>
      <c r="M38" s="292" t="s">
        <v>735</v>
      </c>
      <c r="N38" s="182" t="s">
        <v>827</v>
      </c>
      <c r="O38" s="117" t="s">
        <v>828</v>
      </c>
      <c r="P38" s="188" t="s">
        <v>737</v>
      </c>
      <c r="Q38" s="113" t="s">
        <v>801</v>
      </c>
      <c r="R38" s="17" t="s">
        <v>695</v>
      </c>
      <c r="S38" s="191" t="s">
        <v>739</v>
      </c>
      <c r="T38" s="188" t="s">
        <v>741</v>
      </c>
      <c r="U38" s="292" t="s">
        <v>784</v>
      </c>
      <c r="V38" s="321" t="s">
        <v>809</v>
      </c>
      <c r="W38" s="113" t="s">
        <v>845</v>
      </c>
      <c r="X38" s="233" t="s">
        <v>846</v>
      </c>
      <c r="Y38" s="191" t="s">
        <v>746</v>
      </c>
      <c r="Z38" s="191" t="s">
        <v>747</v>
      </c>
      <c r="AA38" s="113" t="s">
        <v>612</v>
      </c>
      <c r="AB38" s="188" t="s">
        <v>630</v>
      </c>
      <c r="AC38" s="196" t="s">
        <v>868</v>
      </c>
    </row>
    <row r="39" spans="1:29" s="2" customFormat="1" ht="24" customHeight="1">
      <c r="A39" s="335"/>
      <c r="B39" s="101"/>
      <c r="C39" s="209"/>
      <c r="D39" s="183"/>
      <c r="E39" s="183"/>
      <c r="F39" s="101"/>
      <c r="G39" s="101"/>
      <c r="H39" s="187"/>
      <c r="I39" s="101"/>
      <c r="J39" s="101"/>
      <c r="K39" s="187"/>
      <c r="L39" s="187"/>
      <c r="M39" s="293"/>
      <c r="N39" s="183"/>
      <c r="O39" s="102"/>
      <c r="P39" s="187"/>
      <c r="Q39" s="101"/>
      <c r="R39" s="17" t="s">
        <v>695</v>
      </c>
      <c r="S39" s="190"/>
      <c r="T39" s="187"/>
      <c r="U39" s="293"/>
      <c r="V39" s="322"/>
      <c r="W39" s="101"/>
      <c r="X39" s="232"/>
      <c r="Y39" s="190"/>
      <c r="Z39" s="190"/>
      <c r="AA39" s="101"/>
      <c r="AB39" s="187"/>
      <c r="AC39" s="195"/>
    </row>
    <row r="40" spans="1:29" s="2" customFormat="1" ht="24" customHeight="1">
      <c r="A40" s="335"/>
      <c r="B40" s="30" t="s">
        <v>23</v>
      </c>
      <c r="C40" s="30" t="s">
        <v>23</v>
      </c>
      <c r="D40" s="184" t="s">
        <v>23</v>
      </c>
      <c r="E40" s="184" t="s">
        <v>23</v>
      </c>
      <c r="F40" s="30" t="s">
        <v>23</v>
      </c>
      <c r="G40" s="30" t="s">
        <v>23</v>
      </c>
      <c r="H40" s="189" t="s">
        <v>23</v>
      </c>
      <c r="I40" s="30" t="s">
        <v>23</v>
      </c>
      <c r="J40" s="30" t="s">
        <v>23</v>
      </c>
      <c r="K40" s="189" t="s">
        <v>23</v>
      </c>
      <c r="L40" s="189" t="s">
        <v>23</v>
      </c>
      <c r="M40" s="294" t="s">
        <v>23</v>
      </c>
      <c r="N40" s="184" t="s">
        <v>23</v>
      </c>
      <c r="O40" s="118" t="s">
        <v>23</v>
      </c>
      <c r="P40" s="189" t="s">
        <v>23</v>
      </c>
      <c r="Q40" s="30" t="s">
        <v>23</v>
      </c>
      <c r="R40" s="30" t="s">
        <v>23</v>
      </c>
      <c r="S40" s="192" t="s">
        <v>23</v>
      </c>
      <c r="T40" s="189" t="s">
        <v>23</v>
      </c>
      <c r="U40" s="294" t="s">
        <v>23</v>
      </c>
      <c r="V40" s="323" t="s">
        <v>23</v>
      </c>
      <c r="W40" s="30" t="s">
        <v>23</v>
      </c>
      <c r="X40" s="234" t="s">
        <v>23</v>
      </c>
      <c r="Y40" s="192" t="s">
        <v>23</v>
      </c>
      <c r="Z40" s="192" t="s">
        <v>23</v>
      </c>
      <c r="AA40" s="30" t="s">
        <v>23</v>
      </c>
      <c r="AB40" s="189" t="s">
        <v>23</v>
      </c>
      <c r="AC40" s="197" t="s">
        <v>23</v>
      </c>
    </row>
    <row r="41" spans="1:29" s="2" customFormat="1" ht="24" customHeight="1" thickBot="1">
      <c r="A41" s="336"/>
      <c r="B41" s="104"/>
      <c r="C41" s="104"/>
      <c r="D41" s="185"/>
      <c r="E41" s="185"/>
      <c r="F41" s="104"/>
      <c r="G41" s="104"/>
      <c r="H41" s="133"/>
      <c r="I41" s="104"/>
      <c r="J41" s="104"/>
      <c r="K41" s="133"/>
      <c r="L41" s="133"/>
      <c r="M41" s="312" t="s">
        <v>894</v>
      </c>
      <c r="N41" s="185"/>
      <c r="O41" s="103"/>
      <c r="P41" s="133"/>
      <c r="Q41" s="104"/>
      <c r="R41" s="104"/>
      <c r="S41" s="104"/>
      <c r="T41" s="133"/>
      <c r="U41" s="295"/>
      <c r="V41" s="249"/>
      <c r="W41" s="235"/>
      <c r="X41" s="185"/>
      <c r="Y41" s="104"/>
      <c r="Z41" s="104"/>
      <c r="AA41" s="104"/>
      <c r="AB41" s="133"/>
      <c r="AC41" s="103"/>
    </row>
    <row r="42" spans="1:29" s="2" customFormat="1" ht="24.75" thickBot="1">
      <c r="A42" s="11"/>
      <c r="B42" s="11"/>
      <c r="C42" s="11"/>
      <c r="D42" s="107"/>
      <c r="E42" s="11"/>
      <c r="F42" s="11"/>
      <c r="G42" s="11"/>
      <c r="H42" s="11"/>
      <c r="I42" s="11"/>
      <c r="J42" s="11"/>
      <c r="K42" s="11"/>
      <c r="L42" s="11"/>
      <c r="M42" s="107"/>
      <c r="N42" s="11"/>
      <c r="O42" s="11"/>
      <c r="P42" s="11"/>
      <c r="Q42" s="214"/>
      <c r="R42" s="158"/>
      <c r="S42" s="158"/>
      <c r="T42" s="158"/>
      <c r="U42" s="247"/>
      <c r="V42" s="158"/>
      <c r="W42" s="315"/>
      <c r="X42" s="158"/>
      <c r="Y42" s="111"/>
      <c r="Z42" s="111"/>
      <c r="AA42" s="158"/>
      <c r="AB42" s="215"/>
      <c r="AC42" s="11"/>
    </row>
    <row r="43" spans="1:29" s="7" customFormat="1" ht="24.75" customHeight="1" thickTop="1">
      <c r="A43" s="341" t="s">
        <v>229</v>
      </c>
      <c r="B43" s="29" t="s">
        <v>765</v>
      </c>
      <c r="C43" s="109"/>
      <c r="D43" s="237" t="s">
        <v>762</v>
      </c>
      <c r="E43" s="231" t="s">
        <v>855</v>
      </c>
      <c r="F43" s="24" t="s">
        <v>773</v>
      </c>
      <c r="G43" s="228" t="s">
        <v>856</v>
      </c>
      <c r="H43" s="25" t="s">
        <v>763</v>
      </c>
      <c r="I43" s="31" t="s">
        <v>770</v>
      </c>
      <c r="J43" s="21" t="s">
        <v>442</v>
      </c>
      <c r="K43" s="228" t="s">
        <v>855</v>
      </c>
      <c r="L43" s="306" t="s">
        <v>769</v>
      </c>
      <c r="M43" s="310" t="s">
        <v>766</v>
      </c>
      <c r="N43" s="307" t="s">
        <v>768</v>
      </c>
      <c r="O43" s="229" t="s">
        <v>856</v>
      </c>
      <c r="P43" s="210" t="s">
        <v>445</v>
      </c>
      <c r="Q43" s="19" t="s">
        <v>22</v>
      </c>
      <c r="R43" s="24" t="s">
        <v>1</v>
      </c>
      <c r="S43" s="27" t="s">
        <v>20</v>
      </c>
      <c r="T43" s="228" t="s">
        <v>854</v>
      </c>
      <c r="U43" s="31" t="s">
        <v>770</v>
      </c>
      <c r="V43" s="325" t="s">
        <v>445</v>
      </c>
      <c r="W43" s="327" t="s">
        <v>770</v>
      </c>
      <c r="X43" s="287" t="s">
        <v>447</v>
      </c>
      <c r="Y43" s="264" t="s">
        <v>4</v>
      </c>
      <c r="Z43" s="265" t="s">
        <v>855</v>
      </c>
      <c r="AA43" s="226" t="s">
        <v>16</v>
      </c>
      <c r="AB43" s="228" t="s">
        <v>856</v>
      </c>
      <c r="AC43" s="31" t="s">
        <v>770</v>
      </c>
    </row>
    <row r="44" spans="1:29" s="2" customFormat="1" ht="24">
      <c r="A44" s="335"/>
      <c r="B44" s="38" t="s">
        <v>452</v>
      </c>
      <c r="C44" s="40"/>
      <c r="D44" s="38" t="s">
        <v>452</v>
      </c>
      <c r="E44" s="179" t="s">
        <v>452</v>
      </c>
      <c r="F44" s="179" t="s">
        <v>691</v>
      </c>
      <c r="G44" s="132" t="s">
        <v>691</v>
      </c>
      <c r="H44" s="38" t="s">
        <v>452</v>
      </c>
      <c r="I44" s="38" t="s">
        <v>452</v>
      </c>
      <c r="J44" s="38" t="s">
        <v>452</v>
      </c>
      <c r="K44" s="38" t="s">
        <v>452</v>
      </c>
      <c r="L44" s="132" t="s">
        <v>452</v>
      </c>
      <c r="M44" s="288" t="s">
        <v>452</v>
      </c>
      <c r="N44" s="179" t="s">
        <v>452</v>
      </c>
      <c r="O44" s="36" t="s">
        <v>452</v>
      </c>
      <c r="P44" s="38" t="s">
        <v>452</v>
      </c>
      <c r="Q44" s="38" t="s">
        <v>452</v>
      </c>
      <c r="R44" s="38" t="s">
        <v>452</v>
      </c>
      <c r="S44" s="38" t="s">
        <v>452</v>
      </c>
      <c r="T44" s="38" t="s">
        <v>452</v>
      </c>
      <c r="U44" s="38" t="s">
        <v>452</v>
      </c>
      <c r="V44" s="132" t="s">
        <v>452</v>
      </c>
      <c r="W44" s="288" t="s">
        <v>452</v>
      </c>
      <c r="X44" s="288" t="s">
        <v>452</v>
      </c>
      <c r="Y44" s="266" t="s">
        <v>452</v>
      </c>
      <c r="Z44" s="267" t="s">
        <v>452</v>
      </c>
      <c r="AA44" s="179" t="s">
        <v>452</v>
      </c>
      <c r="AB44" s="38" t="s">
        <v>452</v>
      </c>
      <c r="AC44" s="36" t="s">
        <v>452</v>
      </c>
    </row>
    <row r="45" spans="1:29" s="2" customFormat="1" ht="24">
      <c r="A45" s="335"/>
      <c r="B45" s="194" t="s">
        <v>641</v>
      </c>
      <c r="C45" s="41"/>
      <c r="D45" s="173" t="s">
        <v>648</v>
      </c>
      <c r="E45" s="232"/>
      <c r="F45" s="180">
        <v>4</v>
      </c>
      <c r="G45" s="187"/>
      <c r="H45" s="173" t="s">
        <v>654</v>
      </c>
      <c r="I45" s="175" t="s">
        <v>660</v>
      </c>
      <c r="J45" s="17">
        <v>8</v>
      </c>
      <c r="K45" s="187"/>
      <c r="L45" s="177" t="s">
        <v>664</v>
      </c>
      <c r="M45" s="311" t="s">
        <v>661</v>
      </c>
      <c r="N45" s="180">
        <v>12</v>
      </c>
      <c r="O45" s="195"/>
      <c r="P45" s="174" t="s">
        <v>699</v>
      </c>
      <c r="Q45" s="193" t="s">
        <v>671</v>
      </c>
      <c r="R45" s="217" t="s">
        <v>897</v>
      </c>
      <c r="S45" s="17">
        <v>16</v>
      </c>
      <c r="T45" s="190"/>
      <c r="U45" s="186" t="s">
        <v>683</v>
      </c>
      <c r="V45" s="172" t="s">
        <v>689</v>
      </c>
      <c r="W45" s="326" t="s">
        <v>684</v>
      </c>
      <c r="X45" s="289" t="s">
        <v>898</v>
      </c>
      <c r="Y45" s="268">
        <v>21</v>
      </c>
      <c r="Z45" s="269"/>
      <c r="AA45" s="180">
        <v>23</v>
      </c>
      <c r="AB45" s="187"/>
      <c r="AC45" s="178" t="s">
        <v>696</v>
      </c>
    </row>
    <row r="46" spans="1:29" s="2" customFormat="1" ht="24">
      <c r="A46" s="335"/>
      <c r="B46" s="17"/>
      <c r="C46" s="41"/>
      <c r="D46" s="17"/>
      <c r="E46" s="232" t="s">
        <v>693</v>
      </c>
      <c r="F46" s="180" t="s">
        <v>692</v>
      </c>
      <c r="G46" s="187" t="s">
        <v>693</v>
      </c>
      <c r="H46" s="17"/>
      <c r="I46" s="17"/>
      <c r="J46" s="17" t="s">
        <v>692</v>
      </c>
      <c r="K46" s="187" t="s">
        <v>693</v>
      </c>
      <c r="L46" s="131"/>
      <c r="M46" s="290"/>
      <c r="N46" s="180" t="s">
        <v>692</v>
      </c>
      <c r="O46" s="195" t="s">
        <v>693</v>
      </c>
      <c r="P46" s="17"/>
      <c r="Q46" s="17"/>
      <c r="R46" s="17"/>
      <c r="S46" s="17" t="s">
        <v>692</v>
      </c>
      <c r="T46" s="190" t="s">
        <v>693</v>
      </c>
      <c r="U46" s="17"/>
      <c r="V46" s="131"/>
      <c r="W46" s="290"/>
      <c r="X46" s="290"/>
      <c r="Y46" s="268" t="s">
        <v>692</v>
      </c>
      <c r="Z46" s="269" t="s">
        <v>693</v>
      </c>
      <c r="AA46" s="180" t="s">
        <v>692</v>
      </c>
      <c r="AB46" s="187" t="s">
        <v>693</v>
      </c>
      <c r="AC46" s="37"/>
    </row>
    <row r="47" spans="1:29" s="2" customFormat="1" ht="24">
      <c r="A47" s="335"/>
      <c r="B47" s="207" t="s">
        <v>783</v>
      </c>
      <c r="C47" s="40" t="s">
        <v>232</v>
      </c>
      <c r="D47" s="207" t="s">
        <v>787</v>
      </c>
      <c r="E47" s="232" t="s">
        <v>715</v>
      </c>
      <c r="F47" s="181" t="s">
        <v>850</v>
      </c>
      <c r="G47" s="187" t="s">
        <v>851</v>
      </c>
      <c r="H47" s="207" t="s">
        <v>781</v>
      </c>
      <c r="I47" s="207" t="s">
        <v>798</v>
      </c>
      <c r="J47" s="18" t="s">
        <v>720</v>
      </c>
      <c r="K47" s="187" t="s">
        <v>720</v>
      </c>
      <c r="L47" s="225" t="s">
        <v>829</v>
      </c>
      <c r="M47" s="291" t="s">
        <v>830</v>
      </c>
      <c r="N47" s="181" t="s">
        <v>732</v>
      </c>
      <c r="O47" s="195" t="s">
        <v>733</v>
      </c>
      <c r="P47" s="207" t="s">
        <v>698</v>
      </c>
      <c r="Q47" s="207" t="s">
        <v>786</v>
      </c>
      <c r="R47" s="207" t="s">
        <v>624</v>
      </c>
      <c r="S47" s="18" t="s">
        <v>742</v>
      </c>
      <c r="T47" s="190" t="s">
        <v>742</v>
      </c>
      <c r="U47" s="207" t="s">
        <v>825</v>
      </c>
      <c r="V47" s="225" t="s">
        <v>779</v>
      </c>
      <c r="W47" s="291" t="s">
        <v>825</v>
      </c>
      <c r="X47" s="291" t="s">
        <v>624</v>
      </c>
      <c r="Y47" s="270" t="s">
        <v>893</v>
      </c>
      <c r="Z47" s="269" t="s">
        <v>893</v>
      </c>
      <c r="AA47" s="181" t="s">
        <v>754</v>
      </c>
      <c r="AB47" s="187" t="s">
        <v>755</v>
      </c>
      <c r="AC47" s="213" t="s">
        <v>825</v>
      </c>
    </row>
    <row r="48" spans="1:29" s="2" customFormat="1" ht="24">
      <c r="A48" s="335"/>
      <c r="B48" s="113" t="s">
        <v>784</v>
      </c>
      <c r="C48" s="40"/>
      <c r="D48" s="113" t="s">
        <v>793</v>
      </c>
      <c r="E48" s="233" t="s">
        <v>716</v>
      </c>
      <c r="F48" s="182" t="s">
        <v>847</v>
      </c>
      <c r="G48" s="188" t="s">
        <v>847</v>
      </c>
      <c r="H48" s="113" t="s">
        <v>821</v>
      </c>
      <c r="I48" s="113" t="s">
        <v>823</v>
      </c>
      <c r="J48" s="113" t="s">
        <v>721</v>
      </c>
      <c r="K48" s="188" t="s">
        <v>722</v>
      </c>
      <c r="L48" s="138" t="s">
        <v>831</v>
      </c>
      <c r="M48" s="292" t="s">
        <v>832</v>
      </c>
      <c r="N48" s="182" t="s">
        <v>734</v>
      </c>
      <c r="O48" s="196" t="s">
        <v>734</v>
      </c>
      <c r="P48" s="113" t="s">
        <v>791</v>
      </c>
      <c r="Q48" s="113" t="s">
        <v>792</v>
      </c>
      <c r="R48" s="113" t="s">
        <v>826</v>
      </c>
      <c r="S48" s="113" t="s">
        <v>743</v>
      </c>
      <c r="T48" s="191" t="s">
        <v>743</v>
      </c>
      <c r="U48" s="113" t="s">
        <v>612</v>
      </c>
      <c r="V48" s="138" t="s">
        <v>780</v>
      </c>
      <c r="W48" s="292" t="s">
        <v>612</v>
      </c>
      <c r="X48" s="292" t="s">
        <v>838</v>
      </c>
      <c r="Y48" s="271" t="s">
        <v>749</v>
      </c>
      <c r="Z48" s="272" t="s">
        <v>749</v>
      </c>
      <c r="AA48" s="182" t="s">
        <v>756</v>
      </c>
      <c r="AB48" s="188" t="s">
        <v>756</v>
      </c>
      <c r="AC48" s="117" t="s">
        <v>612</v>
      </c>
    </row>
    <row r="49" spans="1:29" s="2" customFormat="1" ht="24">
      <c r="A49" s="335"/>
      <c r="B49" s="101"/>
      <c r="C49" s="41"/>
      <c r="D49" s="101"/>
      <c r="E49" s="232"/>
      <c r="F49" s="183"/>
      <c r="G49" s="187"/>
      <c r="H49" s="101"/>
      <c r="I49" s="101"/>
      <c r="J49" s="101"/>
      <c r="K49" s="187"/>
      <c r="L49" s="136"/>
      <c r="M49" s="293"/>
      <c r="N49" s="252"/>
      <c r="O49" s="195"/>
      <c r="P49" s="101"/>
      <c r="Q49" s="101"/>
      <c r="R49" s="101"/>
      <c r="S49" s="101"/>
      <c r="T49" s="190"/>
      <c r="U49" s="101"/>
      <c r="V49" s="136"/>
      <c r="W49" s="293"/>
      <c r="X49" s="293"/>
      <c r="Y49" s="273"/>
      <c r="Z49" s="269"/>
      <c r="AA49" s="183"/>
      <c r="AB49" s="187"/>
      <c r="AC49" s="102"/>
    </row>
    <row r="50" spans="1:29" s="2" customFormat="1" ht="24">
      <c r="A50" s="335"/>
      <c r="B50" s="30" t="s">
        <v>23</v>
      </c>
      <c r="C50" s="41"/>
      <c r="D50" s="30" t="s">
        <v>23</v>
      </c>
      <c r="E50" s="234" t="s">
        <v>23</v>
      </c>
      <c r="F50" s="184" t="s">
        <v>23</v>
      </c>
      <c r="G50" s="189" t="s">
        <v>23</v>
      </c>
      <c r="H50" s="30" t="s">
        <v>23</v>
      </c>
      <c r="I50" s="30" t="s">
        <v>23</v>
      </c>
      <c r="J50" s="30" t="s">
        <v>23</v>
      </c>
      <c r="K50" s="189" t="s">
        <v>23</v>
      </c>
      <c r="L50" s="139" t="s">
        <v>23</v>
      </c>
      <c r="M50" s="294" t="s">
        <v>23</v>
      </c>
      <c r="N50" s="184" t="s">
        <v>23</v>
      </c>
      <c r="O50" s="197" t="s">
        <v>23</v>
      </c>
      <c r="P50" s="30" t="s">
        <v>23</v>
      </c>
      <c r="Q50" s="30" t="s">
        <v>23</v>
      </c>
      <c r="R50" s="30" t="s">
        <v>23</v>
      </c>
      <c r="S50" s="30" t="s">
        <v>23</v>
      </c>
      <c r="T50" s="192" t="s">
        <v>23</v>
      </c>
      <c r="U50" s="30" t="s">
        <v>23</v>
      </c>
      <c r="V50" s="139" t="s">
        <v>23</v>
      </c>
      <c r="W50" s="294" t="s">
        <v>23</v>
      </c>
      <c r="X50" s="294" t="s">
        <v>23</v>
      </c>
      <c r="Y50" s="274" t="s">
        <v>23</v>
      </c>
      <c r="Z50" s="275" t="s">
        <v>23</v>
      </c>
      <c r="AA50" s="184" t="s">
        <v>23</v>
      </c>
      <c r="AB50" s="189" t="s">
        <v>23</v>
      </c>
      <c r="AC50" s="118" t="s">
        <v>23</v>
      </c>
    </row>
    <row r="51" spans="1:29" s="2" customFormat="1" ht="24.75" thickBot="1">
      <c r="A51" s="336"/>
      <c r="B51" s="104"/>
      <c r="C51" s="42"/>
      <c r="D51" s="104"/>
      <c r="E51" s="185"/>
      <c r="F51" s="185"/>
      <c r="G51" s="133"/>
      <c r="H51" s="104"/>
      <c r="I51" s="104"/>
      <c r="J51" s="104"/>
      <c r="K51" s="133"/>
      <c r="L51" s="133"/>
      <c r="M51" s="312" t="s">
        <v>895</v>
      </c>
      <c r="N51" s="241"/>
      <c r="O51" s="103"/>
      <c r="P51" s="104"/>
      <c r="Q51" s="104"/>
      <c r="R51" s="104"/>
      <c r="S51" s="104"/>
      <c r="T51" s="104"/>
      <c r="U51" s="104"/>
      <c r="V51" s="133"/>
      <c r="W51" s="295"/>
      <c r="X51" s="295"/>
      <c r="Y51" s="276"/>
      <c r="Z51" s="277"/>
      <c r="AA51" s="185"/>
      <c r="AB51" s="133"/>
      <c r="AC51" s="103"/>
    </row>
    <row r="52" spans="1:29" s="2" customFormat="1" ht="24.75" thickBot="1">
      <c r="A52" s="11"/>
      <c r="B52" s="11"/>
      <c r="C52" s="11"/>
      <c r="D52" s="107"/>
      <c r="E52" s="11"/>
      <c r="F52" s="11"/>
      <c r="G52" s="11"/>
      <c r="H52" s="11"/>
      <c r="I52" s="11"/>
      <c r="J52" s="11"/>
      <c r="K52" s="11"/>
      <c r="L52" s="11"/>
      <c r="M52" s="107"/>
      <c r="N52" s="240"/>
      <c r="O52" s="11"/>
      <c r="P52" s="11"/>
      <c r="Q52" s="214"/>
      <c r="R52" s="158"/>
      <c r="S52" s="158"/>
      <c r="T52" s="158"/>
      <c r="U52" s="158"/>
      <c r="V52" s="111"/>
      <c r="W52" s="247"/>
      <c r="X52" s="247"/>
      <c r="Y52" s="247"/>
      <c r="Z52" s="247"/>
      <c r="AA52" s="158"/>
      <c r="AB52" s="215"/>
      <c r="AC52" s="11"/>
    </row>
    <row r="53" spans="1:29" s="2" customFormat="1" ht="24.75" customHeight="1" thickTop="1">
      <c r="A53" s="341" t="s">
        <v>230</v>
      </c>
      <c r="B53" s="210" t="s">
        <v>767</v>
      </c>
      <c r="C53" s="224" t="s">
        <v>768</v>
      </c>
      <c r="D53" s="236" t="s">
        <v>447</v>
      </c>
      <c r="E53" s="226" t="s">
        <v>765</v>
      </c>
      <c r="F53" s="26" t="s">
        <v>766</v>
      </c>
      <c r="G53" s="210" t="s">
        <v>441</v>
      </c>
      <c r="H53" s="29" t="s">
        <v>765</v>
      </c>
      <c r="I53" s="26" t="s">
        <v>766</v>
      </c>
      <c r="J53" s="228" t="s">
        <v>853</v>
      </c>
      <c r="K53" s="23" t="s">
        <v>761</v>
      </c>
      <c r="L53" s="285" t="s">
        <v>763</v>
      </c>
      <c r="M53" s="296"/>
      <c r="N53" s="231" t="s">
        <v>852</v>
      </c>
      <c r="O53" s="20" t="s">
        <v>764</v>
      </c>
      <c r="P53" s="31" t="s">
        <v>770</v>
      </c>
      <c r="Q53" s="28" t="s">
        <v>21</v>
      </c>
      <c r="R53" s="21" t="s">
        <v>442</v>
      </c>
      <c r="S53" s="26" t="s">
        <v>4</v>
      </c>
      <c r="T53" s="20" t="s">
        <v>13</v>
      </c>
      <c r="U53" s="248" t="s">
        <v>13</v>
      </c>
      <c r="V53" s="287" t="s">
        <v>447</v>
      </c>
      <c r="W53" s="313" t="s">
        <v>442</v>
      </c>
      <c r="X53" s="21" t="s">
        <v>442</v>
      </c>
      <c r="Y53" s="31" t="s">
        <v>770</v>
      </c>
      <c r="Z53" s="28" t="s">
        <v>6</v>
      </c>
      <c r="AA53" s="28" t="s">
        <v>6</v>
      </c>
      <c r="AB53" s="228" t="s">
        <v>855</v>
      </c>
      <c r="AC53" s="24" t="s">
        <v>1</v>
      </c>
    </row>
    <row r="54" spans="1:29" s="2" customFormat="1" ht="24">
      <c r="A54" s="335"/>
      <c r="B54" s="38" t="s">
        <v>452</v>
      </c>
      <c r="C54" s="132" t="s">
        <v>452</v>
      </c>
      <c r="D54" s="38" t="s">
        <v>452</v>
      </c>
      <c r="E54" s="179" t="s">
        <v>452</v>
      </c>
      <c r="F54" s="38" t="s">
        <v>452</v>
      </c>
      <c r="G54" s="38" t="s">
        <v>452</v>
      </c>
      <c r="H54" s="38" t="s">
        <v>452</v>
      </c>
      <c r="I54" s="38" t="s">
        <v>452</v>
      </c>
      <c r="J54" s="38" t="s">
        <v>452</v>
      </c>
      <c r="K54" s="38" t="s">
        <v>452</v>
      </c>
      <c r="L54" s="132" t="s">
        <v>452</v>
      </c>
      <c r="M54" s="297" t="s">
        <v>452</v>
      </c>
      <c r="N54" s="179" t="s">
        <v>452</v>
      </c>
      <c r="O54" s="36" t="s">
        <v>452</v>
      </c>
      <c r="P54" s="38" t="s">
        <v>452</v>
      </c>
      <c r="Q54" s="38" t="s">
        <v>452</v>
      </c>
      <c r="R54" s="38" t="s">
        <v>452</v>
      </c>
      <c r="S54" s="38" t="s">
        <v>452</v>
      </c>
      <c r="T54" s="38" t="s">
        <v>452</v>
      </c>
      <c r="U54" s="132" t="s">
        <v>452</v>
      </c>
      <c r="V54" s="288" t="s">
        <v>452</v>
      </c>
      <c r="W54" s="179" t="s">
        <v>452</v>
      </c>
      <c r="X54" s="38" t="s">
        <v>452</v>
      </c>
      <c r="Y54" s="38" t="s">
        <v>452</v>
      </c>
      <c r="Z54" s="38" t="s">
        <v>452</v>
      </c>
      <c r="AA54" s="38" t="s">
        <v>452</v>
      </c>
      <c r="AB54" s="38" t="s">
        <v>452</v>
      </c>
      <c r="AC54" s="36" t="s">
        <v>452</v>
      </c>
    </row>
    <row r="55" spans="1:29" s="2" customFormat="1" ht="24">
      <c r="A55" s="335"/>
      <c r="B55" s="174" t="s">
        <v>643</v>
      </c>
      <c r="C55" s="177" t="s">
        <v>646</v>
      </c>
      <c r="D55" s="219" t="s">
        <v>707</v>
      </c>
      <c r="E55" s="227" t="s">
        <v>649</v>
      </c>
      <c r="F55" s="204" t="s">
        <v>694</v>
      </c>
      <c r="G55" s="204" t="s">
        <v>694</v>
      </c>
      <c r="H55" s="171" t="s">
        <v>656</v>
      </c>
      <c r="I55" s="17">
        <v>6</v>
      </c>
      <c r="J55" s="187"/>
      <c r="K55" s="172" t="s">
        <v>659</v>
      </c>
      <c r="L55" s="176" t="s">
        <v>665</v>
      </c>
      <c r="M55" s="298" t="s">
        <v>679</v>
      </c>
      <c r="N55" s="232"/>
      <c r="O55" s="200" t="s">
        <v>667</v>
      </c>
      <c r="P55" s="175" t="s">
        <v>670</v>
      </c>
      <c r="Q55" s="173" t="s">
        <v>674</v>
      </c>
      <c r="R55" s="174" t="s">
        <v>666</v>
      </c>
      <c r="S55" s="219" t="s">
        <v>673</v>
      </c>
      <c r="T55" s="217" t="s">
        <v>896</v>
      </c>
      <c r="U55" s="176" t="s">
        <v>678</v>
      </c>
      <c r="V55" s="289" t="s">
        <v>682</v>
      </c>
      <c r="W55" s="314" t="s">
        <v>694</v>
      </c>
      <c r="X55" s="218" t="s">
        <v>884</v>
      </c>
      <c r="Y55" s="216" t="s">
        <v>690</v>
      </c>
      <c r="Z55" s="174" t="s">
        <v>700</v>
      </c>
      <c r="AA55" s="17">
        <v>24</v>
      </c>
      <c r="AB55" s="187"/>
      <c r="AC55" s="199" t="s">
        <v>697</v>
      </c>
    </row>
    <row r="56" spans="1:29" s="2" customFormat="1" ht="24">
      <c r="A56" s="335"/>
      <c r="B56" s="17"/>
      <c r="C56" s="131"/>
      <c r="D56" s="17"/>
      <c r="E56" s="180"/>
      <c r="F56" s="17"/>
      <c r="G56" s="17"/>
      <c r="H56" s="17"/>
      <c r="I56" s="17" t="s">
        <v>692</v>
      </c>
      <c r="J56" s="187" t="s">
        <v>693</v>
      </c>
      <c r="K56" s="17"/>
      <c r="L56" s="131"/>
      <c r="M56" s="299"/>
      <c r="N56" s="232" t="s">
        <v>693</v>
      </c>
      <c r="O56" s="37"/>
      <c r="P56" s="17"/>
      <c r="Q56" s="17"/>
      <c r="R56" s="17"/>
      <c r="S56" s="17"/>
      <c r="T56" s="17"/>
      <c r="U56" s="131"/>
      <c r="V56" s="309"/>
      <c r="W56" s="180"/>
      <c r="X56" s="17"/>
      <c r="Y56" s="17"/>
      <c r="Z56" s="17"/>
      <c r="AA56" s="17" t="s">
        <v>692</v>
      </c>
      <c r="AB56" s="187" t="s">
        <v>693</v>
      </c>
      <c r="AC56" s="37"/>
    </row>
    <row r="57" spans="1:29" s="2" customFormat="1" ht="24">
      <c r="A57" s="335"/>
      <c r="B57" s="207" t="s">
        <v>785</v>
      </c>
      <c r="C57" s="225" t="s">
        <v>786</v>
      </c>
      <c r="D57" s="207" t="s">
        <v>806</v>
      </c>
      <c r="E57" s="223" t="s">
        <v>783</v>
      </c>
      <c r="F57" s="18" t="s">
        <v>788</v>
      </c>
      <c r="G57" s="18" t="s">
        <v>789</v>
      </c>
      <c r="H57" s="207" t="s">
        <v>790</v>
      </c>
      <c r="I57" s="18" t="s">
        <v>717</v>
      </c>
      <c r="J57" s="187" t="s">
        <v>717</v>
      </c>
      <c r="K57" s="207" t="s">
        <v>833</v>
      </c>
      <c r="L57" s="286" t="s">
        <v>834</v>
      </c>
      <c r="M57" s="300" t="s">
        <v>824</v>
      </c>
      <c r="N57" s="232" t="s">
        <v>599</v>
      </c>
      <c r="O57" s="213" t="s">
        <v>836</v>
      </c>
      <c r="P57" s="207" t="s">
        <v>798</v>
      </c>
      <c r="Q57" s="207" t="s">
        <v>816</v>
      </c>
      <c r="R57" s="207" t="s">
        <v>785</v>
      </c>
      <c r="S57" s="207" t="s">
        <v>779</v>
      </c>
      <c r="T57" s="207" t="s">
        <v>824</v>
      </c>
      <c r="U57" s="286" t="s">
        <v>799</v>
      </c>
      <c r="V57" s="291" t="s">
        <v>824</v>
      </c>
      <c r="W57" s="181" t="s">
        <v>839</v>
      </c>
      <c r="X57" s="209" t="s">
        <v>799</v>
      </c>
      <c r="Y57" s="207" t="s">
        <v>798</v>
      </c>
      <c r="Z57" s="207" t="s">
        <v>785</v>
      </c>
      <c r="AA57" s="18" t="s">
        <v>757</v>
      </c>
      <c r="AB57" s="190" t="s">
        <v>757</v>
      </c>
      <c r="AC57" s="213" t="s">
        <v>824</v>
      </c>
    </row>
    <row r="58" spans="1:29" s="2" customFormat="1" ht="24">
      <c r="A58" s="335"/>
      <c r="B58" s="113" t="s">
        <v>791</v>
      </c>
      <c r="C58" s="138" t="s">
        <v>792</v>
      </c>
      <c r="D58" s="113" t="s">
        <v>780</v>
      </c>
      <c r="E58" s="182" t="s">
        <v>794</v>
      </c>
      <c r="F58" s="113" t="s">
        <v>795</v>
      </c>
      <c r="G58" s="113" t="s">
        <v>796</v>
      </c>
      <c r="H58" s="113" t="s">
        <v>797</v>
      </c>
      <c r="I58" s="113" t="s">
        <v>718</v>
      </c>
      <c r="J58" s="188" t="s">
        <v>719</v>
      </c>
      <c r="K58" s="113" t="s">
        <v>835</v>
      </c>
      <c r="L58" s="138" t="s">
        <v>822</v>
      </c>
      <c r="M58" s="301" t="s">
        <v>826</v>
      </c>
      <c r="N58" s="233" t="s">
        <v>735</v>
      </c>
      <c r="O58" s="117" t="s">
        <v>837</v>
      </c>
      <c r="P58" s="113" t="s">
        <v>800</v>
      </c>
      <c r="Q58" s="113" t="s">
        <v>782</v>
      </c>
      <c r="R58" s="113" t="s">
        <v>791</v>
      </c>
      <c r="S58" s="113" t="s">
        <v>840</v>
      </c>
      <c r="T58" s="113" t="s">
        <v>838</v>
      </c>
      <c r="U58" s="138" t="s">
        <v>801</v>
      </c>
      <c r="V58" s="292" t="s">
        <v>838</v>
      </c>
      <c r="W58" s="182" t="s">
        <v>841</v>
      </c>
      <c r="X58" s="113" t="s">
        <v>842</v>
      </c>
      <c r="Y58" s="113" t="s">
        <v>800</v>
      </c>
      <c r="Z58" s="113" t="s">
        <v>791</v>
      </c>
      <c r="AA58" s="113" t="s">
        <v>758</v>
      </c>
      <c r="AB58" s="191" t="s">
        <v>758</v>
      </c>
      <c r="AC58" s="117" t="s">
        <v>843</v>
      </c>
    </row>
    <row r="59" spans="1:29" s="2" customFormat="1" ht="24">
      <c r="A59" s="335"/>
      <c r="B59" s="101"/>
      <c r="C59" s="136"/>
      <c r="D59" s="101"/>
      <c r="E59" s="183"/>
      <c r="F59" s="101"/>
      <c r="G59" s="101"/>
      <c r="H59" s="101"/>
      <c r="I59" s="101"/>
      <c r="J59" s="187"/>
      <c r="K59" s="101"/>
      <c r="L59" s="136"/>
      <c r="M59" s="302"/>
      <c r="N59" s="232"/>
      <c r="O59" s="102"/>
      <c r="P59" s="101"/>
      <c r="Q59" s="101"/>
      <c r="R59" s="101"/>
      <c r="S59" s="101"/>
      <c r="T59" s="101"/>
      <c r="U59" s="136"/>
      <c r="V59" s="293"/>
      <c r="W59" s="183"/>
      <c r="X59" s="101"/>
      <c r="Y59" s="101"/>
      <c r="Z59" s="101"/>
      <c r="AA59" s="101"/>
      <c r="AB59" s="187"/>
      <c r="AC59" s="102"/>
    </row>
    <row r="60" spans="1:29" s="7" customFormat="1" ht="24">
      <c r="A60" s="335"/>
      <c r="B60" s="30" t="s">
        <v>23</v>
      </c>
      <c r="C60" s="139" t="s">
        <v>23</v>
      </c>
      <c r="D60" s="30" t="s">
        <v>23</v>
      </c>
      <c r="E60" s="184" t="s">
        <v>23</v>
      </c>
      <c r="F60" s="30" t="s">
        <v>23</v>
      </c>
      <c r="G60" s="30" t="s">
        <v>23</v>
      </c>
      <c r="H60" s="30" t="s">
        <v>23</v>
      </c>
      <c r="I60" s="30" t="s">
        <v>23</v>
      </c>
      <c r="J60" s="189" t="s">
        <v>23</v>
      </c>
      <c r="K60" s="30" t="s">
        <v>23</v>
      </c>
      <c r="L60" s="139" t="s">
        <v>23</v>
      </c>
      <c r="M60" s="303"/>
      <c r="N60" s="234" t="s">
        <v>23</v>
      </c>
      <c r="O60" s="118" t="s">
        <v>23</v>
      </c>
      <c r="P60" s="30" t="s">
        <v>23</v>
      </c>
      <c r="Q60" s="30" t="s">
        <v>23</v>
      </c>
      <c r="R60" s="30" t="s">
        <v>23</v>
      </c>
      <c r="S60" s="30" t="s">
        <v>23</v>
      </c>
      <c r="T60" s="30" t="s">
        <v>23</v>
      </c>
      <c r="U60" s="139" t="s">
        <v>23</v>
      </c>
      <c r="V60" s="294" t="s">
        <v>23</v>
      </c>
      <c r="W60" s="184" t="s">
        <v>23</v>
      </c>
      <c r="X60" s="30" t="s">
        <v>23</v>
      </c>
      <c r="Y60" s="30" t="s">
        <v>23</v>
      </c>
      <c r="Z60" s="30" t="s">
        <v>23</v>
      </c>
      <c r="AA60" s="30" t="s">
        <v>23</v>
      </c>
      <c r="AB60" s="189" t="s">
        <v>23</v>
      </c>
      <c r="AC60" s="118" t="s">
        <v>23</v>
      </c>
    </row>
    <row r="61" spans="1:29" s="2" customFormat="1" ht="24.75" thickBot="1">
      <c r="A61" s="336"/>
      <c r="B61" s="104"/>
      <c r="C61" s="133"/>
      <c r="D61" s="235"/>
      <c r="E61" s="185"/>
      <c r="F61" s="104"/>
      <c r="G61" s="104"/>
      <c r="H61" s="104"/>
      <c r="I61" s="104"/>
      <c r="J61" s="133"/>
      <c r="K61" s="104"/>
      <c r="L61" s="133"/>
      <c r="M61" s="304"/>
      <c r="N61" s="185"/>
      <c r="O61" s="103"/>
      <c r="P61" s="104"/>
      <c r="Q61" s="104"/>
      <c r="R61" s="104"/>
      <c r="S61" s="104"/>
      <c r="T61" s="104"/>
      <c r="U61" s="133"/>
      <c r="V61" s="295"/>
      <c r="W61" s="185"/>
      <c r="X61" s="104"/>
      <c r="Y61" s="104"/>
      <c r="Z61" s="104"/>
      <c r="AA61" s="104"/>
      <c r="AB61" s="133"/>
      <c r="AC61" s="103"/>
    </row>
    <row r="62" spans="1:29" s="2" customFormat="1" ht="24.75" thickBot="1">
      <c r="A62" s="11"/>
      <c r="B62" s="14"/>
      <c r="C62" s="14"/>
      <c r="D62" s="149"/>
      <c r="E62" s="14"/>
      <c r="F62" s="149"/>
      <c r="G62" s="127"/>
      <c r="H62" s="14"/>
      <c r="I62" s="14"/>
      <c r="J62" s="14"/>
      <c r="K62" s="14"/>
      <c r="L62" s="14"/>
      <c r="M62" s="149"/>
      <c r="N62" s="16"/>
      <c r="O62" s="16"/>
      <c r="P62" s="14"/>
      <c r="Q62" s="14"/>
      <c r="R62" s="14"/>
      <c r="S62" s="13"/>
      <c r="T62" s="14"/>
      <c r="U62" s="127"/>
      <c r="V62" s="149"/>
      <c r="W62" s="15"/>
      <c r="X62" s="14"/>
      <c r="Y62" s="149"/>
      <c r="Z62" s="149"/>
      <c r="AA62" s="14"/>
      <c r="AB62" s="3"/>
      <c r="AC62" s="4"/>
    </row>
    <row r="63" spans="1:29" s="2" customFormat="1" ht="21" thickBot="1">
      <c r="A63" s="5"/>
      <c r="B63" s="32"/>
      <c r="C63" s="33"/>
      <c r="D63" s="34"/>
      <c r="E63" s="34"/>
      <c r="F63" s="34"/>
      <c r="G63" s="34"/>
      <c r="H63" s="34"/>
      <c r="I63" s="34"/>
      <c r="J63" s="35"/>
      <c r="K63" s="33"/>
      <c r="L63" s="33"/>
      <c r="M63" s="34"/>
      <c r="N63" s="34"/>
      <c r="O63" s="33"/>
    </row>
  </sheetData>
  <mergeCells count="7">
    <mergeCell ref="A33:A41"/>
    <mergeCell ref="A43:A51"/>
    <mergeCell ref="A53:A61"/>
    <mergeCell ref="A23:A31"/>
    <mergeCell ref="A1:A2"/>
    <mergeCell ref="A3:A11"/>
    <mergeCell ref="A13:A21"/>
  </mergeCells>
  <phoneticPr fontId="5" type="noConversion"/>
  <conditionalFormatting sqref="A1">
    <cfRule type="containsText" dxfId="1199" priority="156" operator="containsText" text="송원섭">
      <formula>NOT(ISERROR(SEARCH("송원섭",A1)))</formula>
    </cfRule>
    <cfRule type="containsText" dxfId="1198" priority="157" operator="containsText" text="이성진">
      <formula>NOT(ISERROR(SEARCH("이성진",A1)))</formula>
    </cfRule>
    <cfRule type="containsText" dxfId="1197" priority="158" operator="containsText" text="정성구">
      <formula>NOT(ISERROR(SEARCH("정성구",A1)))</formula>
    </cfRule>
  </conditionalFormatting>
  <printOptions horizontalCentered="1" verticalCentered="1"/>
  <pageMargins left="0" right="0" top="0" bottom="0" header="0.31496062992125984" footer="0.31496062992125984"/>
  <pageSetup paperSize="9" scale="1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7"/>
  <sheetViews>
    <sheetView topLeftCell="A13" zoomScaleNormal="100" workbookViewId="0">
      <selection activeCell="I18" sqref="I18"/>
    </sheetView>
  </sheetViews>
  <sheetFormatPr defaultColWidth="8.875" defaultRowHeight="16.5"/>
  <cols>
    <col min="1" max="1" width="12.25" style="51" customWidth="1"/>
    <col min="2" max="2" width="12.5" style="51" customWidth="1"/>
    <col min="3" max="3" width="12.75" style="51" customWidth="1"/>
    <col min="4" max="4" width="11.875" style="51" customWidth="1"/>
    <col min="5" max="5" width="12.125" style="51" customWidth="1"/>
    <col min="6" max="6" width="9.875" style="51" customWidth="1"/>
    <col min="7" max="16384" width="8.875" style="51"/>
  </cols>
  <sheetData>
    <row r="1" spans="1:9" ht="20.25">
      <c r="A1" s="342" t="s">
        <v>629</v>
      </c>
      <c r="B1" s="342"/>
      <c r="C1" s="342"/>
      <c r="D1" s="342"/>
      <c r="E1" s="342"/>
      <c r="F1" s="342"/>
    </row>
    <row r="2" spans="1:9">
      <c r="A2" s="55" t="s">
        <v>9</v>
      </c>
      <c r="B2" s="56" t="s">
        <v>10</v>
      </c>
      <c r="C2" s="56" t="s">
        <v>7</v>
      </c>
      <c r="D2" s="56" t="s">
        <v>8</v>
      </c>
      <c r="E2" s="56" t="s">
        <v>11</v>
      </c>
      <c r="F2" s="57" t="s">
        <v>12</v>
      </c>
      <c r="H2" s="343" t="s">
        <v>438</v>
      </c>
      <c r="I2" s="344"/>
    </row>
    <row r="3" spans="1:9">
      <c r="A3" s="52">
        <v>44870</v>
      </c>
      <c r="B3" s="98"/>
      <c r="C3" s="151"/>
      <c r="D3" s="152"/>
      <c r="E3" s="49"/>
      <c r="F3" s="53" t="s">
        <v>513</v>
      </c>
      <c r="H3" s="61" t="s">
        <v>439</v>
      </c>
      <c r="I3" s="62">
        <v>30</v>
      </c>
    </row>
    <row r="4" spans="1:9">
      <c r="A4" s="52">
        <v>44835</v>
      </c>
      <c r="B4" s="98"/>
      <c r="C4" s="48"/>
      <c r="D4" s="151"/>
      <c r="E4" s="49"/>
      <c r="F4" s="53" t="s">
        <v>513</v>
      </c>
      <c r="H4" s="61" t="s">
        <v>503</v>
      </c>
      <c r="I4" s="62">
        <v>40</v>
      </c>
    </row>
    <row r="5" spans="1:9">
      <c r="A5" s="52">
        <v>44836</v>
      </c>
      <c r="B5" s="99"/>
      <c r="C5" s="48"/>
      <c r="D5" s="151"/>
      <c r="E5" s="49"/>
      <c r="F5" s="53" t="s">
        <v>513</v>
      </c>
    </row>
    <row r="6" spans="1:9">
      <c r="A6" s="52">
        <v>44836</v>
      </c>
      <c r="B6" s="99"/>
      <c r="C6" s="48"/>
      <c r="D6" s="151"/>
      <c r="E6" s="49"/>
      <c r="F6" s="53" t="s">
        <v>513</v>
      </c>
    </row>
    <row r="7" spans="1:9">
      <c r="A7" s="52">
        <v>44836</v>
      </c>
      <c r="B7" s="98"/>
      <c r="C7" s="48"/>
      <c r="D7" s="151"/>
      <c r="E7" s="49"/>
      <c r="F7" s="53" t="s">
        <v>513</v>
      </c>
    </row>
    <row r="8" spans="1:9">
      <c r="A8" s="52">
        <v>44836</v>
      </c>
      <c r="B8" s="98"/>
      <c r="C8" s="48"/>
      <c r="D8" s="151"/>
      <c r="E8" s="49"/>
      <c r="F8" s="53" t="s">
        <v>513</v>
      </c>
    </row>
    <row r="9" spans="1:9">
      <c r="A9" s="52">
        <v>44837</v>
      </c>
      <c r="B9" s="99"/>
      <c r="C9" s="48"/>
      <c r="D9" s="153"/>
      <c r="E9" s="49"/>
      <c r="F9" s="53" t="s">
        <v>513</v>
      </c>
    </row>
    <row r="10" spans="1:9">
      <c r="A10" s="52">
        <v>44837</v>
      </c>
      <c r="B10" s="98"/>
      <c r="C10" s="151"/>
      <c r="D10" s="153"/>
      <c r="E10" s="49"/>
      <c r="F10" s="53" t="s">
        <v>513</v>
      </c>
    </row>
    <row r="11" spans="1:9">
      <c r="A11" s="52">
        <v>44839</v>
      </c>
      <c r="B11" s="98"/>
      <c r="C11" s="48"/>
      <c r="D11" s="151"/>
      <c r="E11" s="49"/>
      <c r="F11" s="53" t="s">
        <v>513</v>
      </c>
    </row>
    <row r="12" spans="1:9">
      <c r="A12" s="52">
        <v>44840</v>
      </c>
      <c r="B12" s="98"/>
      <c r="C12" s="48"/>
      <c r="D12" s="151"/>
      <c r="E12" s="49"/>
      <c r="F12" s="53" t="s">
        <v>513</v>
      </c>
    </row>
    <row r="13" spans="1:9">
      <c r="A13" s="52">
        <v>44859</v>
      </c>
      <c r="B13" s="98"/>
      <c r="C13" s="48"/>
      <c r="D13" s="151"/>
      <c r="E13" s="49"/>
      <c r="F13" s="53" t="s">
        <v>513</v>
      </c>
    </row>
    <row r="14" spans="1:9">
      <c r="A14" s="52">
        <v>44860</v>
      </c>
      <c r="B14" s="98"/>
      <c r="C14" s="151"/>
      <c r="D14" s="151"/>
      <c r="E14" s="49"/>
      <c r="F14" s="53" t="s">
        <v>513</v>
      </c>
    </row>
    <row r="15" spans="1:9">
      <c r="A15" s="52">
        <v>44863</v>
      </c>
      <c r="B15" s="99"/>
      <c r="C15" s="151"/>
      <c r="D15" s="151"/>
      <c r="E15" s="49"/>
      <c r="F15" s="53" t="s">
        <v>513</v>
      </c>
    </row>
    <row r="16" spans="1:9">
      <c r="A16" s="52">
        <v>44864</v>
      </c>
      <c r="B16" s="99"/>
      <c r="C16" s="48"/>
      <c r="D16" s="151"/>
      <c r="E16" s="49"/>
      <c r="F16" s="53" t="s">
        <v>513</v>
      </c>
    </row>
    <row r="17" spans="1:6">
      <c r="A17" s="52">
        <v>44864</v>
      </c>
      <c r="B17" s="99"/>
      <c r="C17" s="151"/>
      <c r="D17" s="151"/>
      <c r="E17" s="49"/>
      <c r="F17" s="53" t="s">
        <v>513</v>
      </c>
    </row>
    <row r="18" spans="1:6">
      <c r="A18" s="52">
        <v>44864</v>
      </c>
      <c r="B18" s="99"/>
      <c r="C18" s="48"/>
      <c r="D18" s="153"/>
      <c r="E18" s="49"/>
      <c r="F18" s="53" t="s">
        <v>513</v>
      </c>
    </row>
    <row r="19" spans="1:6">
      <c r="A19" s="52">
        <v>44865</v>
      </c>
      <c r="B19" s="99"/>
      <c r="C19" s="48"/>
      <c r="D19" s="153"/>
      <c r="E19" s="49"/>
      <c r="F19" s="53" t="s">
        <v>513</v>
      </c>
    </row>
    <row r="20" spans="1:6">
      <c r="A20" s="52">
        <v>44865</v>
      </c>
      <c r="B20" s="99"/>
      <c r="C20" s="48"/>
      <c r="D20" s="153"/>
      <c r="E20" s="49"/>
      <c r="F20" s="53" t="s">
        <v>513</v>
      </c>
    </row>
    <row r="21" spans="1:6">
      <c r="A21" s="52">
        <v>44865</v>
      </c>
      <c r="B21" s="98"/>
      <c r="C21" s="48"/>
      <c r="D21" s="153"/>
      <c r="E21" s="49"/>
      <c r="F21" s="53" t="s">
        <v>513</v>
      </c>
    </row>
    <row r="22" spans="1:6">
      <c r="A22" s="52">
        <v>44836</v>
      </c>
      <c r="B22" s="98"/>
      <c r="C22" s="48"/>
      <c r="D22" s="151"/>
      <c r="E22" s="48"/>
      <c r="F22" s="53" t="s">
        <v>513</v>
      </c>
    </row>
    <row r="23" spans="1:6">
      <c r="A23" s="52">
        <v>44837</v>
      </c>
      <c r="B23" s="98"/>
      <c r="C23" s="48"/>
      <c r="D23" s="151"/>
      <c r="E23" s="49"/>
      <c r="F23" s="53" t="s">
        <v>513</v>
      </c>
    </row>
    <row r="24" spans="1:6">
      <c r="A24" s="52">
        <v>44842</v>
      </c>
      <c r="B24" s="98"/>
      <c r="C24" s="48"/>
      <c r="D24" s="151"/>
      <c r="E24" s="49"/>
      <c r="F24" s="53" t="s">
        <v>513</v>
      </c>
    </row>
    <row r="25" spans="1:6">
      <c r="A25" s="52">
        <v>44846</v>
      </c>
      <c r="B25" s="98"/>
      <c r="C25" s="48"/>
      <c r="D25" s="151"/>
      <c r="E25" s="48"/>
      <c r="F25" s="53" t="s">
        <v>513</v>
      </c>
    </row>
    <row r="26" spans="1:6">
      <c r="A26" s="52">
        <v>44848</v>
      </c>
      <c r="B26" s="98"/>
      <c r="C26" s="48"/>
      <c r="D26" s="153"/>
      <c r="E26" s="49"/>
      <c r="F26" s="53" t="s">
        <v>513</v>
      </c>
    </row>
    <row r="27" spans="1:6">
      <c r="A27" s="52">
        <v>44849</v>
      </c>
      <c r="B27" s="98"/>
      <c r="C27" s="48"/>
      <c r="D27" s="151"/>
      <c r="E27" s="49"/>
      <c r="F27" s="53" t="s">
        <v>513</v>
      </c>
    </row>
    <row r="28" spans="1:6">
      <c r="A28" s="52">
        <v>44851</v>
      </c>
      <c r="B28" s="98"/>
      <c r="C28" s="48"/>
      <c r="D28" s="153"/>
      <c r="E28" s="49"/>
      <c r="F28" s="53" t="s">
        <v>513</v>
      </c>
    </row>
    <row r="29" spans="1:6">
      <c r="A29" s="52">
        <v>44854</v>
      </c>
      <c r="B29" s="98"/>
      <c r="C29" s="48"/>
      <c r="D29" s="151"/>
      <c r="E29" s="49"/>
      <c r="F29" s="53" t="s">
        <v>513</v>
      </c>
    </row>
    <row r="30" spans="1:6">
      <c r="A30" s="52">
        <v>44854</v>
      </c>
      <c r="B30" s="98"/>
      <c r="C30" s="48"/>
      <c r="D30" s="153"/>
      <c r="E30" s="49"/>
      <c r="F30" s="53" t="s">
        <v>513</v>
      </c>
    </row>
    <row r="31" spans="1:6">
      <c r="A31" s="52">
        <v>44855</v>
      </c>
      <c r="B31" s="98"/>
      <c r="C31" s="48"/>
      <c r="D31" s="153"/>
      <c r="E31" s="49"/>
      <c r="F31" s="53" t="s">
        <v>513</v>
      </c>
    </row>
    <row r="32" spans="1:6">
      <c r="A32" s="52">
        <v>44859</v>
      </c>
      <c r="B32" s="98"/>
      <c r="C32" s="48"/>
      <c r="D32" s="151"/>
      <c r="E32" s="48"/>
      <c r="F32" s="53" t="s">
        <v>513</v>
      </c>
    </row>
    <row r="33" spans="1:6">
      <c r="A33" s="52">
        <v>44860</v>
      </c>
      <c r="B33" s="98"/>
      <c r="C33" s="48"/>
      <c r="D33" s="151"/>
      <c r="E33" s="49"/>
      <c r="F33" s="53" t="s">
        <v>513</v>
      </c>
    </row>
    <row r="34" spans="1:6">
      <c r="A34" s="52">
        <v>44862</v>
      </c>
      <c r="B34" s="98"/>
      <c r="C34" s="48"/>
      <c r="D34" s="151"/>
      <c r="E34" s="48"/>
      <c r="F34" s="53" t="s">
        <v>513</v>
      </c>
    </row>
    <row r="35" spans="1:6">
      <c r="A35" s="52">
        <v>44863</v>
      </c>
      <c r="B35" s="98"/>
      <c r="C35" s="48"/>
      <c r="D35" s="154"/>
      <c r="E35" s="150"/>
      <c r="F35" s="53" t="s">
        <v>513</v>
      </c>
    </row>
    <row r="36" spans="1:6">
      <c r="A36" s="52">
        <v>44865</v>
      </c>
      <c r="B36" s="98"/>
      <c r="C36" s="48"/>
      <c r="D36" s="151"/>
      <c r="E36" s="48"/>
      <c r="F36" s="53" t="s">
        <v>513</v>
      </c>
    </row>
    <row r="37" spans="1:6">
      <c r="A37" s="52">
        <v>44865</v>
      </c>
      <c r="B37" s="98"/>
      <c r="C37" s="48"/>
      <c r="D37" s="155"/>
      <c r="E37" s="49"/>
      <c r="F37" s="53" t="s">
        <v>513</v>
      </c>
    </row>
  </sheetData>
  <mergeCells count="2">
    <mergeCell ref="A1:F1"/>
    <mergeCell ref="H2:I2"/>
  </mergeCells>
  <phoneticPr fontId="5" type="noConversion"/>
  <conditionalFormatting sqref="D5">
    <cfRule type="duplicateValues" dxfId="1196" priority="154"/>
  </conditionalFormatting>
  <conditionalFormatting sqref="D5">
    <cfRule type="duplicateValues" dxfId="1195" priority="155"/>
  </conditionalFormatting>
  <conditionalFormatting sqref="D11">
    <cfRule type="duplicateValues" dxfId="1194" priority="118"/>
  </conditionalFormatting>
  <conditionalFormatting sqref="D11">
    <cfRule type="duplicateValues" dxfId="1193" priority="119"/>
  </conditionalFormatting>
  <conditionalFormatting sqref="D11">
    <cfRule type="duplicateValues" dxfId="1192" priority="116"/>
  </conditionalFormatting>
  <conditionalFormatting sqref="D11">
    <cfRule type="duplicateValues" dxfId="1191" priority="117"/>
  </conditionalFormatting>
  <conditionalFormatting sqref="D4">
    <cfRule type="duplicateValues" dxfId="1190" priority="158"/>
  </conditionalFormatting>
  <conditionalFormatting sqref="D4">
    <cfRule type="duplicateValues" dxfId="1189" priority="159"/>
  </conditionalFormatting>
  <conditionalFormatting sqref="D11">
    <cfRule type="duplicateValues" dxfId="1188" priority="156"/>
  </conditionalFormatting>
  <conditionalFormatting sqref="D11">
    <cfRule type="duplicateValues" dxfId="1187" priority="157"/>
  </conditionalFormatting>
  <conditionalFormatting sqref="D6">
    <cfRule type="duplicateValues" dxfId="1186" priority="152"/>
  </conditionalFormatting>
  <conditionalFormatting sqref="D6">
    <cfRule type="duplicateValues" dxfId="1185" priority="153"/>
  </conditionalFormatting>
  <conditionalFormatting sqref="D6">
    <cfRule type="duplicateValues" dxfId="1184" priority="150"/>
  </conditionalFormatting>
  <conditionalFormatting sqref="D6">
    <cfRule type="duplicateValues" dxfId="1183" priority="151"/>
  </conditionalFormatting>
  <conditionalFormatting sqref="D6">
    <cfRule type="duplicateValues" dxfId="1182" priority="148"/>
  </conditionalFormatting>
  <conditionalFormatting sqref="D6">
    <cfRule type="duplicateValues" dxfId="1181" priority="149"/>
  </conditionalFormatting>
  <conditionalFormatting sqref="D6">
    <cfRule type="duplicateValues" dxfId="1180" priority="146"/>
  </conditionalFormatting>
  <conditionalFormatting sqref="D6">
    <cfRule type="duplicateValues" dxfId="1179" priority="147"/>
  </conditionalFormatting>
  <conditionalFormatting sqref="D5">
    <cfRule type="duplicateValues" dxfId="1178" priority="144"/>
  </conditionalFormatting>
  <conditionalFormatting sqref="D5">
    <cfRule type="duplicateValues" dxfId="1177" priority="145"/>
  </conditionalFormatting>
  <conditionalFormatting sqref="D5">
    <cfRule type="duplicateValues" dxfId="1176" priority="142"/>
  </conditionalFormatting>
  <conditionalFormatting sqref="D5">
    <cfRule type="duplicateValues" dxfId="1175" priority="143"/>
  </conditionalFormatting>
  <conditionalFormatting sqref="D12">
    <cfRule type="duplicateValues" dxfId="1174" priority="140"/>
  </conditionalFormatting>
  <conditionalFormatting sqref="D12">
    <cfRule type="duplicateValues" dxfId="1173" priority="141"/>
  </conditionalFormatting>
  <conditionalFormatting sqref="D12">
    <cfRule type="duplicateValues" dxfId="1172" priority="138"/>
  </conditionalFormatting>
  <conditionalFormatting sqref="D12">
    <cfRule type="duplicateValues" dxfId="1171" priority="139"/>
  </conditionalFormatting>
  <conditionalFormatting sqref="D12">
    <cfRule type="duplicateValues" dxfId="1170" priority="136"/>
  </conditionalFormatting>
  <conditionalFormatting sqref="D12">
    <cfRule type="duplicateValues" dxfId="1169" priority="137"/>
  </conditionalFormatting>
  <conditionalFormatting sqref="D12">
    <cfRule type="duplicateValues" dxfId="1168" priority="134"/>
  </conditionalFormatting>
  <conditionalFormatting sqref="D12">
    <cfRule type="duplicateValues" dxfId="1167" priority="135"/>
  </conditionalFormatting>
  <conditionalFormatting sqref="D11">
    <cfRule type="duplicateValues" dxfId="1166" priority="132"/>
  </conditionalFormatting>
  <conditionalFormatting sqref="D11">
    <cfRule type="duplicateValues" dxfId="1165" priority="133"/>
  </conditionalFormatting>
  <conditionalFormatting sqref="D12">
    <cfRule type="duplicateValues" dxfId="1164" priority="130"/>
  </conditionalFormatting>
  <conditionalFormatting sqref="D12">
    <cfRule type="duplicateValues" dxfId="1163" priority="131"/>
  </conditionalFormatting>
  <conditionalFormatting sqref="D11">
    <cfRule type="duplicateValues" dxfId="1162" priority="128"/>
  </conditionalFormatting>
  <conditionalFormatting sqref="D11">
    <cfRule type="duplicateValues" dxfId="1161" priority="129"/>
  </conditionalFormatting>
  <conditionalFormatting sqref="D5">
    <cfRule type="duplicateValues" dxfId="1160" priority="126"/>
  </conditionalFormatting>
  <conditionalFormatting sqref="D5">
    <cfRule type="duplicateValues" dxfId="1159" priority="127"/>
  </conditionalFormatting>
  <conditionalFormatting sqref="D5">
    <cfRule type="duplicateValues" dxfId="1158" priority="124"/>
  </conditionalFormatting>
  <conditionalFormatting sqref="D5">
    <cfRule type="duplicateValues" dxfId="1157" priority="125"/>
  </conditionalFormatting>
  <conditionalFormatting sqref="D5">
    <cfRule type="duplicateValues" dxfId="1156" priority="122"/>
  </conditionalFormatting>
  <conditionalFormatting sqref="D5">
    <cfRule type="duplicateValues" dxfId="1155" priority="123"/>
  </conditionalFormatting>
  <conditionalFormatting sqref="D5">
    <cfRule type="duplicateValues" dxfId="1154" priority="120"/>
  </conditionalFormatting>
  <conditionalFormatting sqref="D5">
    <cfRule type="duplicateValues" dxfId="1153" priority="121"/>
  </conditionalFormatting>
  <conditionalFormatting sqref="D13">
    <cfRule type="duplicateValues" dxfId="1152" priority="114"/>
  </conditionalFormatting>
  <conditionalFormatting sqref="D13">
    <cfRule type="duplicateValues" dxfId="1151" priority="115"/>
  </conditionalFormatting>
  <conditionalFormatting sqref="D13">
    <cfRule type="duplicateValues" dxfId="1150" priority="112"/>
  </conditionalFormatting>
  <conditionalFormatting sqref="D13">
    <cfRule type="duplicateValues" dxfId="1149" priority="113"/>
  </conditionalFormatting>
  <conditionalFormatting sqref="D13">
    <cfRule type="duplicateValues" dxfId="1148" priority="110"/>
  </conditionalFormatting>
  <conditionalFormatting sqref="D13">
    <cfRule type="duplicateValues" dxfId="1147" priority="111"/>
  </conditionalFormatting>
  <conditionalFormatting sqref="D13">
    <cfRule type="duplicateValues" dxfId="1146" priority="108"/>
  </conditionalFormatting>
  <conditionalFormatting sqref="D13">
    <cfRule type="duplicateValues" dxfId="1145" priority="109"/>
  </conditionalFormatting>
  <conditionalFormatting sqref="D10 D8">
    <cfRule type="duplicateValues" dxfId="1144" priority="161"/>
  </conditionalFormatting>
  <conditionalFormatting sqref="D7">
    <cfRule type="duplicateValues" dxfId="1143" priority="106"/>
  </conditionalFormatting>
  <conditionalFormatting sqref="D7">
    <cfRule type="duplicateValues" dxfId="1142" priority="107"/>
  </conditionalFormatting>
  <conditionalFormatting sqref="D7">
    <cfRule type="duplicateValues" dxfId="1141" priority="104"/>
  </conditionalFormatting>
  <conditionalFormatting sqref="D7">
    <cfRule type="duplicateValues" dxfId="1140" priority="105"/>
  </conditionalFormatting>
  <conditionalFormatting sqref="D7">
    <cfRule type="duplicateValues" dxfId="1139" priority="102"/>
  </conditionalFormatting>
  <conditionalFormatting sqref="D7">
    <cfRule type="duplicateValues" dxfId="1138" priority="103"/>
  </conditionalFormatting>
  <conditionalFormatting sqref="D7">
    <cfRule type="duplicateValues" dxfId="1137" priority="100"/>
  </conditionalFormatting>
  <conditionalFormatting sqref="D7">
    <cfRule type="duplicateValues" dxfId="1136" priority="101"/>
  </conditionalFormatting>
  <conditionalFormatting sqref="D12">
    <cfRule type="duplicateValues" dxfId="1135" priority="81"/>
  </conditionalFormatting>
  <conditionalFormatting sqref="D12">
    <cfRule type="duplicateValues" dxfId="1134" priority="82"/>
  </conditionalFormatting>
  <conditionalFormatting sqref="D12">
    <cfRule type="duplicateValues" dxfId="1133" priority="79"/>
  </conditionalFormatting>
  <conditionalFormatting sqref="D12">
    <cfRule type="duplicateValues" dxfId="1132" priority="80"/>
  </conditionalFormatting>
  <conditionalFormatting sqref="D12">
    <cfRule type="duplicateValues" dxfId="1131" priority="97"/>
  </conditionalFormatting>
  <conditionalFormatting sqref="D12">
    <cfRule type="duplicateValues" dxfId="1130" priority="98"/>
  </conditionalFormatting>
  <conditionalFormatting sqref="D13">
    <cfRule type="duplicateValues" dxfId="1129" priority="95"/>
  </conditionalFormatting>
  <conditionalFormatting sqref="D13">
    <cfRule type="duplicateValues" dxfId="1128" priority="96"/>
  </conditionalFormatting>
  <conditionalFormatting sqref="D13">
    <cfRule type="duplicateValues" dxfId="1127" priority="93"/>
  </conditionalFormatting>
  <conditionalFormatting sqref="D13">
    <cfRule type="duplicateValues" dxfId="1126" priority="94"/>
  </conditionalFormatting>
  <conditionalFormatting sqref="D13">
    <cfRule type="duplicateValues" dxfId="1125" priority="91"/>
  </conditionalFormatting>
  <conditionalFormatting sqref="D13">
    <cfRule type="duplicateValues" dxfId="1124" priority="92"/>
  </conditionalFormatting>
  <conditionalFormatting sqref="D13">
    <cfRule type="duplicateValues" dxfId="1123" priority="89"/>
  </conditionalFormatting>
  <conditionalFormatting sqref="D13">
    <cfRule type="duplicateValues" dxfId="1122" priority="90"/>
  </conditionalFormatting>
  <conditionalFormatting sqref="D12">
    <cfRule type="duplicateValues" dxfId="1121" priority="87"/>
  </conditionalFormatting>
  <conditionalFormatting sqref="D12">
    <cfRule type="duplicateValues" dxfId="1120" priority="88"/>
  </conditionalFormatting>
  <conditionalFormatting sqref="D13">
    <cfRule type="duplicateValues" dxfId="1119" priority="85"/>
  </conditionalFormatting>
  <conditionalFormatting sqref="D13">
    <cfRule type="duplicateValues" dxfId="1118" priority="86"/>
  </conditionalFormatting>
  <conditionalFormatting sqref="D12">
    <cfRule type="duplicateValues" dxfId="1117" priority="83"/>
  </conditionalFormatting>
  <conditionalFormatting sqref="D12">
    <cfRule type="duplicateValues" dxfId="1116" priority="84"/>
  </conditionalFormatting>
  <conditionalFormatting sqref="D14">
    <cfRule type="duplicateValues" dxfId="1115" priority="77"/>
  </conditionalFormatting>
  <conditionalFormatting sqref="D14">
    <cfRule type="duplicateValues" dxfId="1114" priority="78"/>
  </conditionalFormatting>
  <conditionalFormatting sqref="D14">
    <cfRule type="duplicateValues" dxfId="1113" priority="75"/>
  </conditionalFormatting>
  <conditionalFormatting sqref="D14">
    <cfRule type="duplicateValues" dxfId="1112" priority="76"/>
  </conditionalFormatting>
  <conditionalFormatting sqref="D14">
    <cfRule type="duplicateValues" dxfId="1111" priority="73"/>
  </conditionalFormatting>
  <conditionalFormatting sqref="D14">
    <cfRule type="duplicateValues" dxfId="1110" priority="74"/>
  </conditionalFormatting>
  <conditionalFormatting sqref="D14">
    <cfRule type="duplicateValues" dxfId="1109" priority="71"/>
  </conditionalFormatting>
  <conditionalFormatting sqref="D14">
    <cfRule type="duplicateValues" dxfId="1108" priority="72"/>
  </conditionalFormatting>
  <conditionalFormatting sqref="D11">
    <cfRule type="duplicateValues" dxfId="1107" priority="99"/>
  </conditionalFormatting>
  <conditionalFormatting sqref="D13">
    <cfRule type="duplicateValues" dxfId="1106" priority="69"/>
  </conditionalFormatting>
  <conditionalFormatting sqref="D13">
    <cfRule type="duplicateValues" dxfId="1105" priority="70"/>
  </conditionalFormatting>
  <conditionalFormatting sqref="D13">
    <cfRule type="duplicateValues" dxfId="1104" priority="67"/>
  </conditionalFormatting>
  <conditionalFormatting sqref="D13">
    <cfRule type="duplicateValues" dxfId="1103" priority="68"/>
  </conditionalFormatting>
  <conditionalFormatting sqref="D13">
    <cfRule type="duplicateValues" dxfId="1102" priority="65"/>
  </conditionalFormatting>
  <conditionalFormatting sqref="D13">
    <cfRule type="duplicateValues" dxfId="1101" priority="66"/>
  </conditionalFormatting>
  <conditionalFormatting sqref="D13">
    <cfRule type="duplicateValues" dxfId="1100" priority="63"/>
  </conditionalFormatting>
  <conditionalFormatting sqref="D13">
    <cfRule type="duplicateValues" dxfId="1099" priority="64"/>
  </conditionalFormatting>
  <conditionalFormatting sqref="D13">
    <cfRule type="duplicateValues" dxfId="1098" priority="61"/>
  </conditionalFormatting>
  <conditionalFormatting sqref="D13">
    <cfRule type="duplicateValues" dxfId="1097" priority="62"/>
  </conditionalFormatting>
  <conditionalFormatting sqref="D14">
    <cfRule type="duplicateValues" dxfId="1096" priority="59"/>
  </conditionalFormatting>
  <conditionalFormatting sqref="D14">
    <cfRule type="duplicateValues" dxfId="1095" priority="60"/>
  </conditionalFormatting>
  <conditionalFormatting sqref="D14">
    <cfRule type="duplicateValues" dxfId="1094" priority="57"/>
  </conditionalFormatting>
  <conditionalFormatting sqref="D14">
    <cfRule type="duplicateValues" dxfId="1093" priority="58"/>
  </conditionalFormatting>
  <conditionalFormatting sqref="D14">
    <cfRule type="duplicateValues" dxfId="1092" priority="55"/>
  </conditionalFormatting>
  <conditionalFormatting sqref="D14">
    <cfRule type="duplicateValues" dxfId="1091" priority="56"/>
  </conditionalFormatting>
  <conditionalFormatting sqref="D14">
    <cfRule type="duplicateValues" dxfId="1090" priority="53"/>
  </conditionalFormatting>
  <conditionalFormatting sqref="D14">
    <cfRule type="duplicateValues" dxfId="1089" priority="54"/>
  </conditionalFormatting>
  <conditionalFormatting sqref="D13">
    <cfRule type="duplicateValues" dxfId="1088" priority="35"/>
  </conditionalFormatting>
  <conditionalFormatting sqref="D13">
    <cfRule type="duplicateValues" dxfId="1087" priority="36"/>
  </conditionalFormatting>
  <conditionalFormatting sqref="D13">
    <cfRule type="duplicateValues" dxfId="1086" priority="33"/>
  </conditionalFormatting>
  <conditionalFormatting sqref="D13">
    <cfRule type="duplicateValues" dxfId="1085" priority="34"/>
  </conditionalFormatting>
  <conditionalFormatting sqref="D13">
    <cfRule type="duplicateValues" dxfId="1084" priority="51"/>
  </conditionalFormatting>
  <conditionalFormatting sqref="D13">
    <cfRule type="duplicateValues" dxfId="1083" priority="52"/>
  </conditionalFormatting>
  <conditionalFormatting sqref="D14">
    <cfRule type="duplicateValues" dxfId="1082" priority="49"/>
  </conditionalFormatting>
  <conditionalFormatting sqref="D14">
    <cfRule type="duplicateValues" dxfId="1081" priority="50"/>
  </conditionalFormatting>
  <conditionalFormatting sqref="D14">
    <cfRule type="duplicateValues" dxfId="1080" priority="47"/>
  </conditionalFormatting>
  <conditionalFormatting sqref="D14">
    <cfRule type="duplicateValues" dxfId="1079" priority="48"/>
  </conditionalFormatting>
  <conditionalFormatting sqref="D14">
    <cfRule type="duplicateValues" dxfId="1078" priority="45"/>
  </conditionalFormatting>
  <conditionalFormatting sqref="D14">
    <cfRule type="duplicateValues" dxfId="1077" priority="46"/>
  </conditionalFormatting>
  <conditionalFormatting sqref="D14">
    <cfRule type="duplicateValues" dxfId="1076" priority="43"/>
  </conditionalFormatting>
  <conditionalFormatting sqref="D14">
    <cfRule type="duplicateValues" dxfId="1075" priority="44"/>
  </conditionalFormatting>
  <conditionalFormatting sqref="D13">
    <cfRule type="duplicateValues" dxfId="1074" priority="41"/>
  </conditionalFormatting>
  <conditionalFormatting sqref="D13">
    <cfRule type="duplicateValues" dxfId="1073" priority="42"/>
  </conditionalFormatting>
  <conditionalFormatting sqref="D14">
    <cfRule type="duplicateValues" dxfId="1072" priority="39"/>
  </conditionalFormatting>
  <conditionalFormatting sqref="D14">
    <cfRule type="duplicateValues" dxfId="1071" priority="40"/>
  </conditionalFormatting>
  <conditionalFormatting sqref="D13">
    <cfRule type="duplicateValues" dxfId="1070" priority="37"/>
  </conditionalFormatting>
  <conditionalFormatting sqref="D13">
    <cfRule type="duplicateValues" dxfId="1069" priority="38"/>
  </conditionalFormatting>
  <conditionalFormatting sqref="D15">
    <cfRule type="duplicateValues" dxfId="1068" priority="31"/>
  </conditionalFormatting>
  <conditionalFormatting sqref="D15">
    <cfRule type="duplicateValues" dxfId="1067" priority="32"/>
  </conditionalFormatting>
  <conditionalFormatting sqref="D15">
    <cfRule type="duplicateValues" dxfId="1066" priority="29"/>
  </conditionalFormatting>
  <conditionalFormatting sqref="D15">
    <cfRule type="duplicateValues" dxfId="1065" priority="30"/>
  </conditionalFormatting>
  <conditionalFormatting sqref="D15">
    <cfRule type="duplicateValues" dxfId="1064" priority="27"/>
  </conditionalFormatting>
  <conditionalFormatting sqref="D15">
    <cfRule type="duplicateValues" dxfId="1063" priority="28"/>
  </conditionalFormatting>
  <conditionalFormatting sqref="D15">
    <cfRule type="duplicateValues" dxfId="1062" priority="25"/>
  </conditionalFormatting>
  <conditionalFormatting sqref="D15">
    <cfRule type="duplicateValues" dxfId="1061" priority="26"/>
  </conditionalFormatting>
  <conditionalFormatting sqref="D16">
    <cfRule type="duplicateValues" dxfId="1060" priority="23"/>
  </conditionalFormatting>
  <conditionalFormatting sqref="D16">
    <cfRule type="duplicateValues" dxfId="1059" priority="24"/>
  </conditionalFormatting>
  <conditionalFormatting sqref="D16">
    <cfRule type="duplicateValues" dxfId="1058" priority="21"/>
  </conditionalFormatting>
  <conditionalFormatting sqref="D16">
    <cfRule type="duplicateValues" dxfId="1057" priority="22"/>
  </conditionalFormatting>
  <conditionalFormatting sqref="D16">
    <cfRule type="duplicateValues" dxfId="1056" priority="19"/>
  </conditionalFormatting>
  <conditionalFormatting sqref="D16">
    <cfRule type="duplicateValues" dxfId="1055" priority="20"/>
  </conditionalFormatting>
  <conditionalFormatting sqref="D16">
    <cfRule type="duplicateValues" dxfId="1054" priority="17"/>
  </conditionalFormatting>
  <conditionalFormatting sqref="D16">
    <cfRule type="duplicateValues" dxfId="1053" priority="18"/>
  </conditionalFormatting>
  <conditionalFormatting sqref="D17">
    <cfRule type="duplicateValues" dxfId="1052" priority="15"/>
  </conditionalFormatting>
  <conditionalFormatting sqref="D17">
    <cfRule type="duplicateValues" dxfId="1051" priority="16"/>
  </conditionalFormatting>
  <conditionalFormatting sqref="D17">
    <cfRule type="duplicateValues" dxfId="1050" priority="13"/>
  </conditionalFormatting>
  <conditionalFormatting sqref="D17">
    <cfRule type="duplicateValues" dxfId="1049" priority="14"/>
  </conditionalFormatting>
  <conditionalFormatting sqref="D17">
    <cfRule type="duplicateValues" dxfId="1048" priority="11"/>
  </conditionalFormatting>
  <conditionalFormatting sqref="D17">
    <cfRule type="duplicateValues" dxfId="1047" priority="12"/>
  </conditionalFormatting>
  <conditionalFormatting sqref="D17">
    <cfRule type="duplicateValues" dxfId="1046" priority="9"/>
  </conditionalFormatting>
  <conditionalFormatting sqref="D17">
    <cfRule type="duplicateValues" dxfId="1045" priority="10"/>
  </conditionalFormatting>
  <conditionalFormatting sqref="D24">
    <cfRule type="duplicateValues" dxfId="1044" priority="7"/>
  </conditionalFormatting>
  <conditionalFormatting sqref="D24">
    <cfRule type="duplicateValues" dxfId="1043" priority="8"/>
  </conditionalFormatting>
  <conditionalFormatting sqref="D24">
    <cfRule type="duplicateValues" dxfId="1042" priority="5"/>
  </conditionalFormatting>
  <conditionalFormatting sqref="D24">
    <cfRule type="duplicateValues" dxfId="1041" priority="6"/>
  </conditionalFormatting>
  <conditionalFormatting sqref="D24">
    <cfRule type="duplicateValues" dxfId="1040" priority="3"/>
  </conditionalFormatting>
  <conditionalFormatting sqref="D24">
    <cfRule type="duplicateValues" dxfId="1039" priority="4"/>
  </conditionalFormatting>
  <conditionalFormatting sqref="D24">
    <cfRule type="duplicateValues" dxfId="1038" priority="1"/>
  </conditionalFormatting>
  <conditionalFormatting sqref="D24">
    <cfRule type="duplicateValues" dxfId="1037" priority="2"/>
  </conditionalFormatting>
  <conditionalFormatting sqref="C38:C1048576">
    <cfRule type="duplicateValues" dxfId="1036" priority="8941"/>
  </conditionalFormatting>
  <conditionalFormatting sqref="D3:D5">
    <cfRule type="duplicateValues" dxfId="1035" priority="8943"/>
  </conditionalFormatting>
  <conditionalFormatting sqref="C2:D2 D3:D5">
    <cfRule type="duplicateValues" dxfId="1034" priority="8944"/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22"/>
  <sheetViews>
    <sheetView zoomScaleNormal="100" workbookViewId="0">
      <selection activeCell="I18" sqref="I18"/>
    </sheetView>
  </sheetViews>
  <sheetFormatPr defaultColWidth="8.875" defaultRowHeight="16.5"/>
  <cols>
    <col min="1" max="1" width="10.125" style="51" customWidth="1"/>
    <col min="2" max="2" width="10.5" style="51" customWidth="1"/>
    <col min="3" max="3" width="10.875" style="51" hidden="1" customWidth="1"/>
    <col min="4" max="4" width="12" style="51" customWidth="1"/>
    <col min="5" max="6" width="10.875" style="51" customWidth="1"/>
    <col min="7" max="7" width="12" style="51" customWidth="1"/>
    <col min="8" max="9" width="8.875" style="51"/>
    <col min="10" max="10" width="15.125" style="51" bestFit="1" customWidth="1"/>
    <col min="11" max="11" width="8.875" style="51"/>
    <col min="12" max="12" width="8.875" style="59" hidden="1" customWidth="1"/>
    <col min="13" max="15" width="9" style="59" hidden="1" customWidth="1"/>
    <col min="16" max="16" width="11.625" style="59" hidden="1" customWidth="1"/>
    <col min="17" max="17" width="11.625" style="60" hidden="1" customWidth="1"/>
    <col min="18" max="18" width="3.125" style="51" hidden="1" customWidth="1"/>
    <col min="19" max="19" width="8.875" style="77" hidden="1" customWidth="1"/>
    <col min="20" max="21" width="8" style="59" hidden="1" customWidth="1"/>
    <col min="22" max="23" width="8.875" style="59" hidden="1" customWidth="1"/>
    <col min="24" max="24" width="11.625" style="59" hidden="1" customWidth="1"/>
    <col min="25" max="25" width="8.875" style="51" customWidth="1"/>
    <col min="26" max="16384" width="8.875" style="51"/>
  </cols>
  <sheetData>
    <row r="1" spans="1:24" ht="20.25">
      <c r="A1" s="342" t="s">
        <v>536</v>
      </c>
      <c r="B1" s="342"/>
      <c r="C1" s="342"/>
      <c r="D1" s="342"/>
      <c r="E1" s="342"/>
      <c r="F1" s="342"/>
      <c r="G1" s="342"/>
      <c r="H1" s="342"/>
    </row>
    <row r="2" spans="1:24" ht="16.5" customHeight="1">
      <c r="A2" s="55" t="s">
        <v>537</v>
      </c>
      <c r="B2" s="56" t="s">
        <v>538</v>
      </c>
      <c r="C2" s="54" t="s">
        <v>539</v>
      </c>
      <c r="D2" s="56" t="s">
        <v>540</v>
      </c>
      <c r="E2" s="56" t="s">
        <v>541</v>
      </c>
      <c r="F2" s="56" t="s">
        <v>542</v>
      </c>
      <c r="G2" s="56" t="s">
        <v>543</v>
      </c>
      <c r="H2" s="57" t="s">
        <v>544</v>
      </c>
      <c r="J2" s="345" t="s">
        <v>545</v>
      </c>
      <c r="L2" s="343" t="s">
        <v>546</v>
      </c>
      <c r="M2" s="346"/>
      <c r="N2" s="346"/>
      <c r="O2" s="346"/>
      <c r="P2" s="346"/>
      <c r="Q2" s="344"/>
      <c r="S2" s="343" t="s">
        <v>547</v>
      </c>
      <c r="T2" s="346"/>
      <c r="U2" s="346"/>
      <c r="V2" s="346"/>
      <c r="W2" s="346"/>
      <c r="X2" s="344"/>
    </row>
    <row r="3" spans="1:24">
      <c r="A3" s="52">
        <v>44898</v>
      </c>
      <c r="B3" s="98" t="s">
        <v>549</v>
      </c>
      <c r="C3" s="46"/>
      <c r="D3" s="49" t="s">
        <v>550</v>
      </c>
      <c r="E3" s="49" t="s">
        <v>551</v>
      </c>
      <c r="F3" s="49"/>
      <c r="G3" s="49" t="s">
        <v>552</v>
      </c>
      <c r="H3" s="53" t="s">
        <v>553</v>
      </c>
      <c r="J3" s="345"/>
      <c r="L3" s="347" t="s">
        <v>238</v>
      </c>
      <c r="M3" s="61" t="s">
        <v>239</v>
      </c>
      <c r="N3" s="61" t="s">
        <v>240</v>
      </c>
      <c r="O3" s="161" t="s">
        <v>554</v>
      </c>
      <c r="P3" s="62"/>
      <c r="Q3" s="63"/>
      <c r="S3" s="350" t="s">
        <v>238</v>
      </c>
      <c r="T3" s="61" t="s">
        <v>239</v>
      </c>
      <c r="U3" s="61" t="s">
        <v>240</v>
      </c>
      <c r="V3" s="343" t="s">
        <v>554</v>
      </c>
      <c r="W3" s="344"/>
      <c r="X3" s="62"/>
    </row>
    <row r="4" spans="1:24">
      <c r="A4" s="52">
        <v>44898</v>
      </c>
      <c r="B4" s="98" t="s">
        <v>556</v>
      </c>
      <c r="C4" s="46"/>
      <c r="D4" s="49" t="s">
        <v>557</v>
      </c>
      <c r="E4" s="49" t="s">
        <v>558</v>
      </c>
      <c r="F4" s="49"/>
      <c r="G4" s="49" t="s">
        <v>552</v>
      </c>
      <c r="H4" s="53" t="s">
        <v>553</v>
      </c>
      <c r="J4" s="61">
        <f>(COUNTA(표1_3454524[[CREW1]:[CREW2]])-COUNTIF(표1_3454524[[CREW1]:[CREW2]],"*(SUB)*"))</f>
        <v>11</v>
      </c>
      <c r="L4" s="348"/>
      <c r="M4" s="62" t="s">
        <v>241</v>
      </c>
      <c r="N4" s="62" t="s">
        <v>241</v>
      </c>
      <c r="O4" s="162" t="s">
        <v>504</v>
      </c>
      <c r="P4" s="62" t="s">
        <v>491</v>
      </c>
      <c r="Q4" s="63"/>
      <c r="S4" s="351"/>
      <c r="T4" s="62" t="s">
        <v>241</v>
      </c>
      <c r="U4" s="62" t="s">
        <v>241</v>
      </c>
      <c r="V4" s="353" t="s">
        <v>504</v>
      </c>
      <c r="W4" s="354"/>
      <c r="X4" s="62" t="s">
        <v>491</v>
      </c>
    </row>
    <row r="5" spans="1:24">
      <c r="A5" s="52">
        <v>44899</v>
      </c>
      <c r="B5" s="98" t="s">
        <v>559</v>
      </c>
      <c r="C5" s="46"/>
      <c r="D5" s="49" t="s">
        <v>530</v>
      </c>
      <c r="E5" s="49"/>
      <c r="F5" s="49" t="s">
        <v>529</v>
      </c>
      <c r="G5" s="49" t="s">
        <v>441</v>
      </c>
      <c r="H5" s="53" t="s">
        <v>444</v>
      </c>
      <c r="L5" s="349"/>
      <c r="M5" s="62" t="s">
        <v>242</v>
      </c>
      <c r="N5" s="62" t="s">
        <v>242</v>
      </c>
      <c r="O5" s="62" t="s">
        <v>492</v>
      </c>
      <c r="P5" s="62" t="s">
        <v>493</v>
      </c>
      <c r="Q5" s="64" t="s">
        <v>494</v>
      </c>
      <c r="S5" s="352"/>
      <c r="T5" s="62" t="s">
        <v>242</v>
      </c>
      <c r="U5" s="62" t="s">
        <v>242</v>
      </c>
      <c r="V5" s="62" t="s">
        <v>492</v>
      </c>
      <c r="W5" s="62" t="s">
        <v>495</v>
      </c>
      <c r="X5" s="62" t="s">
        <v>493</v>
      </c>
    </row>
    <row r="6" spans="1:24">
      <c r="A6" s="52">
        <v>44900</v>
      </c>
      <c r="B6" s="98" t="s">
        <v>560</v>
      </c>
      <c r="C6" s="46"/>
      <c r="D6" s="49" t="s">
        <v>527</v>
      </c>
      <c r="E6" s="49"/>
      <c r="F6" s="49" t="s">
        <v>561</v>
      </c>
      <c r="G6" s="49" t="s">
        <v>443</v>
      </c>
      <c r="H6" s="53" t="s">
        <v>444</v>
      </c>
      <c r="L6" s="66" t="s">
        <v>176</v>
      </c>
      <c r="M6" s="70" t="s">
        <v>237</v>
      </c>
      <c r="N6" s="70"/>
      <c r="O6" s="70" t="s">
        <v>236</v>
      </c>
      <c r="P6" s="71">
        <v>44579</v>
      </c>
      <c r="Q6" s="69">
        <v>44565</v>
      </c>
      <c r="S6" s="78" t="s">
        <v>284</v>
      </c>
      <c r="T6" s="79" t="s">
        <v>496</v>
      </c>
      <c r="U6" s="80"/>
      <c r="V6" s="80" t="s">
        <v>497</v>
      </c>
      <c r="W6" s="81" t="s">
        <v>505</v>
      </c>
      <c r="X6" s="65">
        <v>44603</v>
      </c>
    </row>
    <row r="7" spans="1:24">
      <c r="A7" s="52">
        <v>44906</v>
      </c>
      <c r="B7" s="98" t="s">
        <v>560</v>
      </c>
      <c r="C7" s="46"/>
      <c r="D7" s="49" t="s">
        <v>562</v>
      </c>
      <c r="E7" s="49"/>
      <c r="F7" s="49" t="s">
        <v>516</v>
      </c>
      <c r="G7" s="49" t="s">
        <v>15</v>
      </c>
      <c r="H7" s="53" t="s">
        <v>444</v>
      </c>
      <c r="L7" s="66" t="s">
        <v>188</v>
      </c>
      <c r="M7" s="70" t="s">
        <v>237</v>
      </c>
      <c r="N7" s="70"/>
      <c r="O7" s="70" t="s">
        <v>236</v>
      </c>
      <c r="P7" s="71">
        <v>44583</v>
      </c>
      <c r="Q7" s="69">
        <v>44565</v>
      </c>
      <c r="S7" s="82" t="s">
        <v>285</v>
      </c>
      <c r="T7" s="83" t="s">
        <v>496</v>
      </c>
      <c r="U7" s="39"/>
      <c r="V7" s="39" t="s">
        <v>497</v>
      </c>
      <c r="W7" s="84" t="s">
        <v>505</v>
      </c>
      <c r="X7" s="69">
        <v>44616</v>
      </c>
    </row>
    <row r="8" spans="1:24">
      <c r="A8" s="52">
        <v>44912</v>
      </c>
      <c r="B8" s="98" t="s">
        <v>560</v>
      </c>
      <c r="C8" s="46"/>
      <c r="D8" s="49" t="s">
        <v>563</v>
      </c>
      <c r="E8" s="49"/>
      <c r="F8" s="49" t="s">
        <v>564</v>
      </c>
      <c r="G8" s="49" t="s">
        <v>14</v>
      </c>
      <c r="H8" s="53" t="s">
        <v>444</v>
      </c>
      <c r="L8" s="66" t="s">
        <v>253</v>
      </c>
      <c r="M8" s="70" t="s">
        <v>72</v>
      </c>
      <c r="N8" s="70"/>
      <c r="O8" s="70" t="s">
        <v>236</v>
      </c>
      <c r="P8" s="71">
        <v>44583</v>
      </c>
      <c r="Q8" s="69">
        <v>44563</v>
      </c>
      <c r="S8" s="82" t="s">
        <v>286</v>
      </c>
      <c r="T8" s="83" t="s">
        <v>496</v>
      </c>
      <c r="U8" s="39"/>
      <c r="V8" s="39" t="s">
        <v>497</v>
      </c>
      <c r="W8" s="84" t="s">
        <v>505</v>
      </c>
      <c r="X8" s="69">
        <v>44614</v>
      </c>
    </row>
    <row r="9" spans="1:24">
      <c r="A9" s="52">
        <v>44916</v>
      </c>
      <c r="B9" s="98" t="s">
        <v>632</v>
      </c>
      <c r="C9" s="46"/>
      <c r="D9" s="49" t="s">
        <v>631</v>
      </c>
      <c r="E9" s="50"/>
      <c r="F9" s="50" t="s">
        <v>633</v>
      </c>
      <c r="G9" s="49" t="s">
        <v>18</v>
      </c>
      <c r="H9" s="53" t="s">
        <v>444</v>
      </c>
      <c r="L9" s="66" t="s">
        <v>190</v>
      </c>
      <c r="M9" s="70" t="s">
        <v>73</v>
      </c>
      <c r="N9" s="70"/>
      <c r="O9" s="70" t="s">
        <v>236</v>
      </c>
      <c r="P9" s="71">
        <v>44584</v>
      </c>
      <c r="Q9" s="69">
        <v>44563</v>
      </c>
      <c r="S9" s="82" t="s">
        <v>287</v>
      </c>
      <c r="T9" s="83" t="s">
        <v>496</v>
      </c>
      <c r="U9" s="39"/>
      <c r="V9" s="39" t="s">
        <v>497</v>
      </c>
      <c r="W9" s="84" t="s">
        <v>505</v>
      </c>
      <c r="X9" s="69">
        <v>44616</v>
      </c>
    </row>
    <row r="10" spans="1:24">
      <c r="A10" s="52">
        <v>44924</v>
      </c>
      <c r="B10" s="98" t="s">
        <v>560</v>
      </c>
      <c r="C10" s="46"/>
      <c r="D10" s="49" t="s">
        <v>535</v>
      </c>
      <c r="E10" s="50"/>
      <c r="F10" s="50" t="s">
        <v>634</v>
      </c>
      <c r="G10" s="49" t="s">
        <v>635</v>
      </c>
      <c r="H10" s="53" t="s">
        <v>444</v>
      </c>
      <c r="L10" s="66" t="s">
        <v>191</v>
      </c>
      <c r="M10" s="70" t="s">
        <v>73</v>
      </c>
      <c r="N10" s="70"/>
      <c r="O10" s="70" t="s">
        <v>236</v>
      </c>
      <c r="P10" s="71">
        <v>44584</v>
      </c>
      <c r="Q10" s="69">
        <v>44566</v>
      </c>
      <c r="S10" s="82" t="s">
        <v>288</v>
      </c>
      <c r="T10" s="83" t="s">
        <v>506</v>
      </c>
      <c r="U10" s="39"/>
      <c r="V10" s="39" t="s">
        <v>497</v>
      </c>
      <c r="W10" s="84" t="s">
        <v>505</v>
      </c>
      <c r="X10" s="69">
        <v>44618</v>
      </c>
    </row>
    <row r="11" spans="1:24">
      <c r="A11" s="52">
        <v>44924</v>
      </c>
      <c r="B11" s="98" t="s">
        <v>636</v>
      </c>
      <c r="C11" s="46"/>
      <c r="D11" s="49" t="s">
        <v>630</v>
      </c>
      <c r="E11" s="49"/>
      <c r="F11" s="49" t="s">
        <v>637</v>
      </c>
      <c r="G11" s="48" t="s">
        <v>638</v>
      </c>
      <c r="H11" s="53" t="s">
        <v>444</v>
      </c>
      <c r="L11" s="66" t="s">
        <v>214</v>
      </c>
      <c r="M11" s="70" t="s">
        <v>73</v>
      </c>
      <c r="N11" s="70"/>
      <c r="O11" s="70" t="s">
        <v>236</v>
      </c>
      <c r="P11" s="71">
        <v>44590</v>
      </c>
      <c r="Q11" s="69">
        <v>44565</v>
      </c>
      <c r="S11" s="82" t="s">
        <v>293</v>
      </c>
      <c r="T11" s="83" t="s">
        <v>506</v>
      </c>
      <c r="U11" s="39"/>
      <c r="V11" s="39" t="s">
        <v>497</v>
      </c>
      <c r="W11" s="84" t="s">
        <v>505</v>
      </c>
      <c r="X11" s="69">
        <v>44618</v>
      </c>
    </row>
    <row r="12" spans="1:24">
      <c r="A12" s="52"/>
      <c r="B12" s="98"/>
      <c r="C12" s="46"/>
      <c r="D12" s="49"/>
      <c r="E12" s="49"/>
      <c r="F12" s="49"/>
      <c r="G12" s="48"/>
      <c r="H12" s="53"/>
      <c r="L12" s="66" t="s">
        <v>198</v>
      </c>
      <c r="M12" s="70" t="s">
        <v>73</v>
      </c>
      <c r="N12" s="70"/>
      <c r="O12" s="70" t="s">
        <v>236</v>
      </c>
      <c r="P12" s="71">
        <v>44586</v>
      </c>
      <c r="Q12" s="69">
        <v>44567</v>
      </c>
      <c r="S12" s="82" t="s">
        <v>289</v>
      </c>
      <c r="T12" s="83" t="s">
        <v>507</v>
      </c>
      <c r="U12" s="39"/>
      <c r="V12" s="39" t="s">
        <v>497</v>
      </c>
      <c r="W12" s="84" t="s">
        <v>505</v>
      </c>
      <c r="X12" s="69">
        <v>44618</v>
      </c>
    </row>
    <row r="13" spans="1:24">
      <c r="A13" s="52"/>
      <c r="B13" s="98"/>
      <c r="C13" s="46"/>
      <c r="D13" s="49"/>
      <c r="E13" s="49"/>
      <c r="F13" s="49"/>
      <c r="G13" s="48"/>
      <c r="H13" s="53"/>
      <c r="L13" s="66" t="s">
        <v>208</v>
      </c>
      <c r="M13" s="70" t="s">
        <v>72</v>
      </c>
      <c r="N13" s="70"/>
      <c r="O13" s="70" t="s">
        <v>236</v>
      </c>
      <c r="P13" s="71">
        <v>44588</v>
      </c>
      <c r="Q13" s="69">
        <v>44564</v>
      </c>
      <c r="S13" s="82" t="s">
        <v>290</v>
      </c>
      <c r="T13" s="83" t="s">
        <v>496</v>
      </c>
      <c r="U13" s="39"/>
      <c r="V13" s="39" t="s">
        <v>497</v>
      </c>
      <c r="W13" s="84" t="s">
        <v>505</v>
      </c>
      <c r="X13" s="69">
        <v>44615</v>
      </c>
    </row>
    <row r="14" spans="1:24">
      <c r="A14" s="52"/>
      <c r="B14" s="98"/>
      <c r="C14" s="46"/>
      <c r="D14" s="49"/>
      <c r="E14" s="49"/>
      <c r="F14" s="49"/>
      <c r="G14" s="48"/>
      <c r="H14" s="53"/>
      <c r="L14" s="66" t="s">
        <v>213</v>
      </c>
      <c r="M14" s="70" t="s">
        <v>73</v>
      </c>
      <c r="N14" s="70"/>
      <c r="O14" s="70" t="s">
        <v>236</v>
      </c>
      <c r="P14" s="71">
        <v>44589</v>
      </c>
      <c r="Q14" s="69">
        <v>44570</v>
      </c>
      <c r="S14" s="82" t="s">
        <v>291</v>
      </c>
      <c r="T14" s="83" t="s">
        <v>496</v>
      </c>
      <c r="U14" s="39"/>
      <c r="V14" s="39" t="s">
        <v>497</v>
      </c>
      <c r="W14" s="84" t="s">
        <v>505</v>
      </c>
      <c r="X14" s="69">
        <v>44616</v>
      </c>
    </row>
    <row r="15" spans="1:24">
      <c r="A15" s="52"/>
      <c r="B15" s="98"/>
      <c r="C15" s="46"/>
      <c r="D15" s="49"/>
      <c r="E15" s="49"/>
      <c r="F15" s="49"/>
      <c r="G15" s="48"/>
      <c r="H15" s="53"/>
      <c r="L15" s="66" t="s">
        <v>217</v>
      </c>
      <c r="M15" s="70" t="s">
        <v>73</v>
      </c>
      <c r="N15" s="70"/>
      <c r="O15" s="70" t="s">
        <v>236</v>
      </c>
      <c r="P15" s="71">
        <v>44590</v>
      </c>
      <c r="Q15" s="69">
        <v>44570</v>
      </c>
      <c r="S15" s="82" t="s">
        <v>292</v>
      </c>
      <c r="T15" s="83" t="s">
        <v>506</v>
      </c>
      <c r="U15" s="39"/>
      <c r="V15" s="39" t="s">
        <v>497</v>
      </c>
      <c r="W15" s="84" t="s">
        <v>505</v>
      </c>
      <c r="X15" s="69">
        <v>44612</v>
      </c>
    </row>
    <row r="16" spans="1:24">
      <c r="A16" s="52"/>
      <c r="B16" s="98"/>
      <c r="C16" s="46"/>
      <c r="D16" s="49"/>
      <c r="E16" s="49"/>
      <c r="F16" s="49"/>
      <c r="G16" s="49"/>
      <c r="H16" s="53"/>
      <c r="L16" s="66"/>
      <c r="M16" s="70"/>
      <c r="N16" s="70"/>
      <c r="O16" s="70"/>
      <c r="P16" s="71"/>
      <c r="Q16" s="69"/>
      <c r="S16" s="82"/>
      <c r="T16" s="83"/>
      <c r="U16" s="39"/>
      <c r="V16" s="83"/>
      <c r="W16" s="84"/>
      <c r="X16" s="69"/>
    </row>
    <row r="17" spans="1:24">
      <c r="A17" s="52"/>
      <c r="B17" s="98"/>
      <c r="C17" s="46"/>
      <c r="D17" s="49"/>
      <c r="E17" s="49"/>
      <c r="F17" s="49"/>
      <c r="G17" s="49"/>
      <c r="H17" s="53"/>
      <c r="L17" s="66"/>
      <c r="M17" s="70"/>
      <c r="N17" s="70"/>
      <c r="O17" s="70"/>
      <c r="P17" s="71"/>
      <c r="Q17" s="69"/>
      <c r="S17" s="82"/>
      <c r="T17" s="83"/>
      <c r="U17" s="39"/>
      <c r="V17" s="83"/>
      <c r="W17" s="84"/>
      <c r="X17" s="69"/>
    </row>
    <row r="18" spans="1:24">
      <c r="A18" s="52"/>
      <c r="B18" s="98"/>
      <c r="C18" s="46"/>
      <c r="D18" s="49"/>
      <c r="E18" s="49"/>
      <c r="F18" s="49"/>
      <c r="G18" s="49"/>
      <c r="H18" s="53"/>
      <c r="L18" s="66"/>
      <c r="M18" s="70"/>
      <c r="N18" s="70"/>
      <c r="O18" s="70"/>
      <c r="P18" s="71"/>
      <c r="Q18" s="69"/>
      <c r="S18" s="82"/>
      <c r="T18" s="83"/>
      <c r="U18" s="39"/>
      <c r="V18" s="83"/>
      <c r="W18" s="84"/>
      <c r="X18" s="69"/>
    </row>
    <row r="19" spans="1:24">
      <c r="A19" s="52"/>
      <c r="B19" s="98"/>
      <c r="C19" s="46"/>
      <c r="D19" s="49"/>
      <c r="E19" s="49"/>
      <c r="F19" s="47"/>
      <c r="G19" s="49"/>
      <c r="H19" s="53"/>
      <c r="L19" s="66"/>
      <c r="M19" s="70"/>
      <c r="N19" s="70"/>
      <c r="O19" s="70"/>
      <c r="P19" s="71"/>
      <c r="Q19" s="69"/>
      <c r="S19" s="82"/>
      <c r="T19" s="83"/>
      <c r="U19" s="39"/>
      <c r="V19" s="83"/>
      <c r="W19" s="84"/>
      <c r="X19" s="69"/>
    </row>
    <row r="20" spans="1:24">
      <c r="A20" s="52"/>
      <c r="B20" s="98"/>
      <c r="C20" s="46"/>
      <c r="D20" s="49"/>
      <c r="E20" s="49"/>
      <c r="F20" s="47"/>
      <c r="G20" s="49"/>
      <c r="H20" s="53"/>
      <c r="L20" s="66"/>
      <c r="M20" s="70"/>
      <c r="N20" s="70"/>
      <c r="O20" s="70"/>
      <c r="P20" s="71"/>
      <c r="Q20" s="69"/>
      <c r="S20" s="82"/>
      <c r="T20" s="83"/>
      <c r="U20" s="39"/>
      <c r="V20" s="83"/>
      <c r="W20" s="84"/>
      <c r="X20" s="69"/>
    </row>
    <row r="21" spans="1:24">
      <c r="A21" s="52"/>
      <c r="B21" s="98"/>
      <c r="C21" s="46"/>
      <c r="D21" s="49"/>
      <c r="E21" s="49"/>
      <c r="F21" s="49"/>
      <c r="G21" s="49"/>
      <c r="H21" s="53"/>
      <c r="L21" s="66"/>
      <c r="M21" s="70"/>
      <c r="N21" s="70"/>
      <c r="O21" s="70"/>
      <c r="P21" s="71"/>
      <c r="Q21" s="69"/>
      <c r="S21" s="82"/>
      <c r="T21" s="83"/>
      <c r="U21" s="39"/>
      <c r="V21" s="83"/>
      <c r="W21" s="84"/>
      <c r="X21" s="69"/>
    </row>
    <row r="22" spans="1:24">
      <c r="A22" s="52"/>
      <c r="B22" s="98"/>
      <c r="C22" s="46"/>
      <c r="D22" s="49"/>
      <c r="E22" s="49"/>
      <c r="F22" s="49"/>
      <c r="G22" s="49"/>
      <c r="H22" s="53"/>
      <c r="L22" s="66"/>
      <c r="M22" s="70"/>
      <c r="N22" s="70"/>
      <c r="O22" s="70"/>
      <c r="P22" s="71"/>
      <c r="Q22" s="69"/>
      <c r="S22" s="82"/>
      <c r="T22" s="83"/>
      <c r="U22" s="39"/>
      <c r="V22" s="83"/>
      <c r="W22" s="84"/>
      <c r="X22" s="69"/>
    </row>
    <row r="23" spans="1:24">
      <c r="A23" s="52"/>
      <c r="B23" s="98"/>
      <c r="C23" s="46"/>
      <c r="D23" s="49"/>
      <c r="E23" s="49"/>
      <c r="F23" s="49"/>
      <c r="G23" s="49"/>
      <c r="H23" s="53"/>
      <c r="L23" s="66"/>
      <c r="M23" s="70"/>
      <c r="N23" s="70"/>
      <c r="O23" s="70"/>
      <c r="P23" s="71"/>
      <c r="Q23" s="69"/>
      <c r="S23" s="82"/>
      <c r="T23" s="83"/>
      <c r="U23" s="39"/>
      <c r="V23" s="83"/>
      <c r="W23" s="84"/>
      <c r="X23" s="69"/>
    </row>
    <row r="24" spans="1:24">
      <c r="A24" s="52"/>
      <c r="B24" s="98"/>
      <c r="C24" s="46"/>
      <c r="D24" s="49"/>
      <c r="E24" s="49"/>
      <c r="F24" s="49"/>
      <c r="G24" s="49"/>
      <c r="H24" s="53"/>
      <c r="L24" s="66"/>
      <c r="M24" s="70"/>
      <c r="N24" s="70"/>
      <c r="O24" s="70"/>
      <c r="P24" s="71"/>
      <c r="Q24" s="69"/>
      <c r="S24" s="82"/>
      <c r="T24" s="83"/>
      <c r="U24" s="39"/>
      <c r="V24" s="83"/>
      <c r="W24" s="84"/>
      <c r="X24" s="69"/>
    </row>
    <row r="25" spans="1:24">
      <c r="A25" s="52"/>
      <c r="B25" s="98"/>
      <c r="C25" s="46"/>
      <c r="D25" s="49"/>
      <c r="E25" s="49"/>
      <c r="F25" s="49"/>
      <c r="G25" s="49"/>
      <c r="H25" s="53"/>
      <c r="L25" s="66"/>
      <c r="M25" s="70"/>
      <c r="N25" s="70"/>
      <c r="O25" s="70"/>
      <c r="P25" s="71"/>
      <c r="Q25" s="69"/>
      <c r="S25" s="82"/>
      <c r="T25" s="83"/>
      <c r="U25" s="39"/>
      <c r="V25" s="83"/>
      <c r="W25" s="84"/>
      <c r="X25" s="69"/>
    </row>
    <row r="26" spans="1:24">
      <c r="A26" s="52"/>
      <c r="B26" s="99"/>
      <c r="C26" s="46"/>
      <c r="D26" s="49"/>
      <c r="E26" s="49"/>
      <c r="F26" s="49"/>
      <c r="G26" s="49"/>
      <c r="H26" s="53"/>
      <c r="L26" s="66"/>
      <c r="M26" s="70"/>
      <c r="N26" s="70"/>
      <c r="O26" s="70"/>
      <c r="P26" s="71"/>
      <c r="Q26" s="69"/>
      <c r="S26" s="82"/>
      <c r="T26" s="83"/>
      <c r="U26" s="39"/>
      <c r="V26" s="83"/>
      <c r="W26" s="84"/>
      <c r="X26" s="69"/>
    </row>
    <row r="27" spans="1:24">
      <c r="A27" s="52"/>
      <c r="B27" s="99"/>
      <c r="C27" s="46"/>
      <c r="D27" s="49"/>
      <c r="E27" s="49"/>
      <c r="F27" s="49"/>
      <c r="G27" s="49"/>
      <c r="H27" s="53"/>
      <c r="L27" s="66"/>
      <c r="M27" s="70"/>
      <c r="N27" s="70"/>
      <c r="O27" s="70"/>
      <c r="P27" s="71"/>
      <c r="Q27" s="69"/>
      <c r="S27" s="82"/>
      <c r="T27" s="83"/>
      <c r="U27" s="39"/>
      <c r="V27" s="83"/>
      <c r="W27" s="84"/>
      <c r="X27" s="69"/>
    </row>
    <row r="28" spans="1:24">
      <c r="A28" s="52"/>
      <c r="B28" s="99"/>
      <c r="C28" s="46"/>
      <c r="D28" s="49"/>
      <c r="E28" s="49"/>
      <c r="F28" s="49"/>
      <c r="G28" s="49"/>
      <c r="H28" s="53"/>
      <c r="L28" s="66"/>
      <c r="M28" s="70"/>
      <c r="N28" s="70"/>
      <c r="O28" s="70"/>
      <c r="P28" s="71"/>
      <c r="Q28" s="69"/>
      <c r="S28" s="82"/>
      <c r="T28" s="83"/>
      <c r="U28" s="39"/>
      <c r="V28" s="83"/>
      <c r="W28" s="84"/>
      <c r="X28" s="69"/>
    </row>
    <row r="29" spans="1:24">
      <c r="A29" s="52"/>
      <c r="B29" s="99"/>
      <c r="C29" s="46"/>
      <c r="D29" s="49"/>
      <c r="E29" s="49"/>
      <c r="F29" s="49"/>
      <c r="G29" s="49"/>
      <c r="H29" s="53"/>
      <c r="L29" s="66"/>
      <c r="M29" s="70"/>
      <c r="N29" s="70"/>
      <c r="O29" s="70"/>
      <c r="P29" s="71"/>
      <c r="Q29" s="69"/>
      <c r="S29" s="82"/>
      <c r="T29" s="83"/>
      <c r="U29" s="39"/>
      <c r="V29" s="83"/>
      <c r="W29" s="84"/>
      <c r="X29" s="69"/>
    </row>
    <row r="30" spans="1:24">
      <c r="A30" s="52"/>
      <c r="B30" s="99"/>
      <c r="C30" s="46"/>
      <c r="D30" s="49"/>
      <c r="E30" s="49"/>
      <c r="F30" s="49"/>
      <c r="G30" s="49"/>
      <c r="H30" s="53"/>
      <c r="L30" s="66"/>
      <c r="M30" s="70"/>
      <c r="N30" s="70"/>
      <c r="O30" s="70"/>
      <c r="P30" s="71"/>
      <c r="Q30" s="69"/>
      <c r="S30" s="82"/>
      <c r="T30" s="83"/>
      <c r="U30" s="39"/>
      <c r="V30" s="83"/>
      <c r="W30" s="84"/>
      <c r="X30" s="69"/>
    </row>
    <row r="31" spans="1:24">
      <c r="A31" s="52"/>
      <c r="B31" s="99"/>
      <c r="C31" s="46"/>
      <c r="D31" s="49"/>
      <c r="E31" s="49"/>
      <c r="F31" s="49"/>
      <c r="G31" s="49"/>
      <c r="H31" s="53"/>
      <c r="L31" s="66"/>
      <c r="M31" s="70"/>
      <c r="N31" s="70"/>
      <c r="O31" s="70"/>
      <c r="P31" s="71"/>
      <c r="Q31" s="69"/>
      <c r="S31" s="82"/>
      <c r="T31" s="83"/>
      <c r="U31" s="39"/>
      <c r="V31" s="83"/>
      <c r="W31" s="84"/>
      <c r="X31" s="69"/>
    </row>
    <row r="32" spans="1:24">
      <c r="A32" s="52"/>
      <c r="B32" s="99"/>
      <c r="C32" s="46"/>
      <c r="D32" s="49"/>
      <c r="E32" s="49"/>
      <c r="F32" s="49"/>
      <c r="G32" s="49"/>
      <c r="H32" s="53"/>
      <c r="L32" s="66"/>
      <c r="M32" s="70"/>
      <c r="N32" s="70"/>
      <c r="O32" s="70"/>
      <c r="P32" s="71"/>
      <c r="Q32" s="69"/>
      <c r="S32" s="82"/>
      <c r="T32" s="83"/>
      <c r="U32" s="39"/>
      <c r="V32" s="83"/>
      <c r="W32" s="84"/>
      <c r="X32" s="69"/>
    </row>
    <row r="33" spans="12:24">
      <c r="L33" s="66" t="s">
        <v>275</v>
      </c>
      <c r="M33" s="70" t="s">
        <v>265</v>
      </c>
      <c r="N33" s="70"/>
      <c r="O33" s="70" t="s">
        <v>236</v>
      </c>
      <c r="P33" s="71">
        <v>44599</v>
      </c>
      <c r="Q33" s="69">
        <v>44584</v>
      </c>
      <c r="S33" s="82" t="s">
        <v>294</v>
      </c>
      <c r="T33" s="83" t="s">
        <v>73</v>
      </c>
      <c r="U33" s="39"/>
      <c r="V33" s="83" t="s">
        <v>498</v>
      </c>
      <c r="W33" s="84" t="s">
        <v>505</v>
      </c>
      <c r="X33" s="69">
        <v>44597</v>
      </c>
    </row>
    <row r="34" spans="12:24">
      <c r="L34" s="66" t="s">
        <v>276</v>
      </c>
      <c r="M34" s="70" t="s">
        <v>237</v>
      </c>
      <c r="N34" s="70"/>
      <c r="O34" s="70" t="s">
        <v>236</v>
      </c>
      <c r="P34" s="71">
        <v>44599</v>
      </c>
      <c r="Q34" s="69">
        <v>44584</v>
      </c>
      <c r="S34" s="82" t="s">
        <v>295</v>
      </c>
      <c r="T34" s="83" t="s">
        <v>496</v>
      </c>
      <c r="U34" s="39"/>
      <c r="V34" s="83" t="s">
        <v>498</v>
      </c>
      <c r="W34" s="84" t="s">
        <v>505</v>
      </c>
      <c r="X34" s="69">
        <v>44596</v>
      </c>
    </row>
    <row r="35" spans="12:24">
      <c r="L35" s="66" t="s">
        <v>279</v>
      </c>
      <c r="M35" s="70" t="s">
        <v>72</v>
      </c>
      <c r="N35" s="70"/>
      <c r="O35" s="70" t="s">
        <v>236</v>
      </c>
      <c r="P35" s="71">
        <v>44600</v>
      </c>
      <c r="Q35" s="69">
        <v>44588</v>
      </c>
      <c r="S35" s="82" t="s">
        <v>197</v>
      </c>
      <c r="T35" s="83" t="s">
        <v>506</v>
      </c>
      <c r="U35" s="39"/>
      <c r="V35" s="83" t="s">
        <v>498</v>
      </c>
      <c r="W35" s="84" t="s">
        <v>505</v>
      </c>
      <c r="X35" s="69">
        <v>44586</v>
      </c>
    </row>
    <row r="36" spans="12:24">
      <c r="L36" s="66" t="s">
        <v>281</v>
      </c>
      <c r="M36" s="70" t="s">
        <v>73</v>
      </c>
      <c r="N36" s="70"/>
      <c r="O36" s="70" t="s">
        <v>236</v>
      </c>
      <c r="P36" s="71">
        <v>44602</v>
      </c>
      <c r="Q36" s="69">
        <v>44588</v>
      </c>
      <c r="S36" s="82" t="s">
        <v>296</v>
      </c>
      <c r="T36" s="83" t="s">
        <v>507</v>
      </c>
      <c r="U36" s="39"/>
      <c r="V36" s="83" t="s">
        <v>498</v>
      </c>
      <c r="W36" s="84" t="s">
        <v>505</v>
      </c>
      <c r="X36" s="69">
        <v>44594</v>
      </c>
    </row>
    <row r="37" spans="12:24">
      <c r="L37" s="94" t="s">
        <v>283</v>
      </c>
      <c r="M37" s="95" t="s">
        <v>73</v>
      </c>
      <c r="N37" s="95"/>
      <c r="O37" s="95" t="s">
        <v>236</v>
      </c>
      <c r="P37" s="96">
        <v>44603</v>
      </c>
      <c r="Q37" s="97">
        <v>44588</v>
      </c>
      <c r="S37" s="82" t="s">
        <v>297</v>
      </c>
      <c r="T37" s="83" t="s">
        <v>507</v>
      </c>
      <c r="U37" s="39"/>
      <c r="V37" s="83" t="s">
        <v>498</v>
      </c>
      <c r="W37" s="84" t="s">
        <v>505</v>
      </c>
      <c r="X37" s="69">
        <v>44601</v>
      </c>
    </row>
    <row r="38" spans="12:24">
      <c r="L38" s="66" t="s">
        <v>139</v>
      </c>
      <c r="M38" s="67" t="s">
        <v>234</v>
      </c>
      <c r="N38" s="67"/>
      <c r="O38" s="67" t="s">
        <v>243</v>
      </c>
      <c r="P38" s="68">
        <v>44535</v>
      </c>
      <c r="Q38" s="69"/>
      <c r="S38" s="82" t="s">
        <v>298</v>
      </c>
      <c r="T38" s="83" t="s">
        <v>507</v>
      </c>
      <c r="U38" s="39"/>
      <c r="V38" s="83" t="s">
        <v>498</v>
      </c>
      <c r="W38" s="84" t="s">
        <v>505</v>
      </c>
      <c r="X38" s="69">
        <v>44601</v>
      </c>
    </row>
    <row r="39" spans="12:24">
      <c r="L39" s="66" t="s">
        <v>141</v>
      </c>
      <c r="M39" s="67" t="s">
        <v>234</v>
      </c>
      <c r="N39" s="67"/>
      <c r="O39" s="67" t="s">
        <v>243</v>
      </c>
      <c r="P39" s="68">
        <v>44543</v>
      </c>
      <c r="Q39" s="69"/>
      <c r="S39" s="82" t="s">
        <v>299</v>
      </c>
      <c r="T39" s="83" t="s">
        <v>507</v>
      </c>
      <c r="U39" s="39"/>
      <c r="V39" s="83" t="s">
        <v>498</v>
      </c>
      <c r="W39" s="84" t="s">
        <v>505</v>
      </c>
      <c r="X39" s="69">
        <v>44596</v>
      </c>
    </row>
    <row r="40" spans="12:24">
      <c r="L40" s="66" t="s">
        <v>140</v>
      </c>
      <c r="M40" s="67" t="s">
        <v>234</v>
      </c>
      <c r="N40" s="67"/>
      <c r="O40" s="67" t="s">
        <v>243</v>
      </c>
      <c r="P40" s="68">
        <v>44543</v>
      </c>
      <c r="Q40" s="69"/>
      <c r="S40" s="82" t="s">
        <v>209</v>
      </c>
      <c r="T40" s="83" t="s">
        <v>507</v>
      </c>
      <c r="U40" s="39"/>
      <c r="V40" s="83" t="s">
        <v>498</v>
      </c>
      <c r="W40" s="84" t="s">
        <v>505</v>
      </c>
      <c r="X40" s="69">
        <v>44588</v>
      </c>
    </row>
    <row r="41" spans="12:24">
      <c r="L41" s="66" t="s">
        <v>107</v>
      </c>
      <c r="M41" s="67" t="s">
        <v>234</v>
      </c>
      <c r="N41" s="67"/>
      <c r="O41" s="67" t="s">
        <v>243</v>
      </c>
      <c r="P41" s="68">
        <v>44545</v>
      </c>
      <c r="Q41" s="69"/>
      <c r="S41" s="82" t="s">
        <v>300</v>
      </c>
      <c r="T41" s="83" t="s">
        <v>496</v>
      </c>
      <c r="U41" s="39"/>
      <c r="V41" s="83" t="s">
        <v>498</v>
      </c>
      <c r="W41" s="84" t="s">
        <v>505</v>
      </c>
      <c r="X41" s="69">
        <v>44600</v>
      </c>
    </row>
    <row r="42" spans="12:24">
      <c r="L42" s="66" t="s">
        <v>142</v>
      </c>
      <c r="M42" s="67" t="s">
        <v>234</v>
      </c>
      <c r="N42" s="67"/>
      <c r="O42" s="67" t="s">
        <v>243</v>
      </c>
      <c r="P42" s="68">
        <v>44545</v>
      </c>
      <c r="Q42" s="69"/>
      <c r="S42" s="82" t="s">
        <v>171</v>
      </c>
      <c r="T42" s="83" t="s">
        <v>507</v>
      </c>
      <c r="U42" s="39"/>
      <c r="V42" s="83" t="s">
        <v>498</v>
      </c>
      <c r="W42" s="84" t="s">
        <v>505</v>
      </c>
      <c r="X42" s="69">
        <v>44573</v>
      </c>
    </row>
    <row r="43" spans="12:24">
      <c r="L43" s="66" t="s">
        <v>143</v>
      </c>
      <c r="M43" s="67" t="s">
        <v>234</v>
      </c>
      <c r="N43" s="67"/>
      <c r="O43" s="67" t="s">
        <v>243</v>
      </c>
      <c r="P43" s="68">
        <v>44548</v>
      </c>
      <c r="Q43" s="69"/>
      <c r="S43" s="82" t="s">
        <v>301</v>
      </c>
      <c r="T43" s="85" t="s">
        <v>508</v>
      </c>
      <c r="U43" s="39"/>
      <c r="V43" s="83" t="s">
        <v>498</v>
      </c>
      <c r="W43" s="84" t="s">
        <v>505</v>
      </c>
      <c r="X43" s="69">
        <v>44599</v>
      </c>
    </row>
    <row r="44" spans="12:24">
      <c r="L44" s="66" t="s">
        <v>144</v>
      </c>
      <c r="M44" s="67" t="s">
        <v>234</v>
      </c>
      <c r="N44" s="67"/>
      <c r="O44" s="67" t="s">
        <v>243</v>
      </c>
      <c r="P44" s="68">
        <v>44551</v>
      </c>
      <c r="Q44" s="69"/>
      <c r="S44" s="82" t="s">
        <v>215</v>
      </c>
      <c r="T44" s="83" t="s">
        <v>507</v>
      </c>
      <c r="U44" s="39"/>
      <c r="V44" s="83" t="s">
        <v>498</v>
      </c>
      <c r="W44" s="84" t="s">
        <v>505</v>
      </c>
      <c r="X44" s="69">
        <v>44590</v>
      </c>
    </row>
    <row r="45" spans="12:24">
      <c r="L45" s="66" t="s">
        <v>145</v>
      </c>
      <c r="M45" s="67" t="s">
        <v>234</v>
      </c>
      <c r="N45" s="67"/>
      <c r="O45" s="67" t="s">
        <v>243</v>
      </c>
      <c r="P45" s="68">
        <v>44552</v>
      </c>
      <c r="Q45" s="69"/>
      <c r="S45" s="82" t="s">
        <v>489</v>
      </c>
      <c r="T45" s="83" t="s">
        <v>507</v>
      </c>
      <c r="U45" s="39"/>
      <c r="V45" s="83" t="s">
        <v>498</v>
      </c>
      <c r="W45" s="84" t="s">
        <v>505</v>
      </c>
      <c r="X45" s="69">
        <v>44597</v>
      </c>
    </row>
    <row r="46" spans="12:24">
      <c r="L46" s="66" t="s">
        <v>146</v>
      </c>
      <c r="M46" s="67" t="s">
        <v>235</v>
      </c>
      <c r="N46" s="67"/>
      <c r="O46" s="67" t="s">
        <v>243</v>
      </c>
      <c r="P46" s="68">
        <v>44561</v>
      </c>
      <c r="Q46" s="69"/>
      <c r="S46" s="82" t="s">
        <v>302</v>
      </c>
      <c r="T46" s="83" t="s">
        <v>507</v>
      </c>
      <c r="U46" s="39"/>
      <c r="V46" s="83" t="s">
        <v>498</v>
      </c>
      <c r="W46" s="84" t="s">
        <v>505</v>
      </c>
      <c r="X46" s="69">
        <v>44596</v>
      </c>
    </row>
    <row r="47" spans="12:24">
      <c r="L47" s="66" t="s">
        <v>147</v>
      </c>
      <c r="M47" s="67" t="s">
        <v>234</v>
      </c>
      <c r="N47" s="67"/>
      <c r="O47" s="67" t="s">
        <v>243</v>
      </c>
      <c r="P47" s="68">
        <v>44561</v>
      </c>
      <c r="Q47" s="69"/>
      <c r="S47" s="82" t="s">
        <v>303</v>
      </c>
      <c r="T47" s="83" t="s">
        <v>507</v>
      </c>
      <c r="U47" s="39"/>
      <c r="V47" s="83" t="s">
        <v>498</v>
      </c>
      <c r="W47" s="84" t="s">
        <v>505</v>
      </c>
      <c r="X47" s="69">
        <v>44594</v>
      </c>
    </row>
    <row r="48" spans="12:24">
      <c r="L48" s="66" t="s">
        <v>149</v>
      </c>
      <c r="M48" s="67" t="s">
        <v>234</v>
      </c>
      <c r="N48" s="67"/>
      <c r="O48" s="67" t="s">
        <v>243</v>
      </c>
      <c r="P48" s="68">
        <v>44561</v>
      </c>
      <c r="Q48" s="69"/>
      <c r="S48" s="82" t="s">
        <v>304</v>
      </c>
      <c r="T48" s="83" t="s">
        <v>73</v>
      </c>
      <c r="U48" s="39"/>
      <c r="V48" s="83" t="s">
        <v>498</v>
      </c>
      <c r="W48" s="84" t="s">
        <v>505</v>
      </c>
      <c r="X48" s="69">
        <v>44603</v>
      </c>
    </row>
    <row r="49" spans="12:24">
      <c r="L49" s="66" t="s">
        <v>151</v>
      </c>
      <c r="M49" s="67" t="s">
        <v>234</v>
      </c>
      <c r="N49" s="67"/>
      <c r="O49" s="67" t="s">
        <v>243</v>
      </c>
      <c r="P49" s="68">
        <v>44561</v>
      </c>
      <c r="Q49" s="69"/>
      <c r="S49" s="82" t="s">
        <v>305</v>
      </c>
      <c r="T49" s="83" t="s">
        <v>507</v>
      </c>
      <c r="U49" s="39"/>
      <c r="V49" s="83" t="s">
        <v>498</v>
      </c>
      <c r="W49" s="84" t="s">
        <v>505</v>
      </c>
      <c r="X49" s="69">
        <v>44599</v>
      </c>
    </row>
    <row r="50" spans="12:24">
      <c r="L50" s="66" t="s">
        <v>152</v>
      </c>
      <c r="M50" s="67" t="s">
        <v>234</v>
      </c>
      <c r="N50" s="67"/>
      <c r="O50" s="67" t="s">
        <v>243</v>
      </c>
      <c r="P50" s="68">
        <v>44561</v>
      </c>
      <c r="Q50" s="69"/>
      <c r="S50" s="82" t="s">
        <v>509</v>
      </c>
      <c r="T50" s="83" t="s">
        <v>506</v>
      </c>
      <c r="U50" s="39"/>
      <c r="V50" s="83" t="s">
        <v>498</v>
      </c>
      <c r="W50" s="84" t="s">
        <v>505</v>
      </c>
      <c r="X50" s="69">
        <v>44599</v>
      </c>
    </row>
    <row r="51" spans="12:24">
      <c r="L51" s="66" t="s">
        <v>246</v>
      </c>
      <c r="M51" s="67" t="s">
        <v>234</v>
      </c>
      <c r="N51" s="67"/>
      <c r="O51" s="67" t="s">
        <v>243</v>
      </c>
      <c r="P51" s="68">
        <v>44561</v>
      </c>
      <c r="Q51" s="69"/>
      <c r="S51" s="82" t="s">
        <v>306</v>
      </c>
      <c r="T51" s="83" t="s">
        <v>72</v>
      </c>
      <c r="U51" s="39"/>
      <c r="V51" s="83" t="s">
        <v>498</v>
      </c>
      <c r="W51" s="84" t="s">
        <v>505</v>
      </c>
      <c r="X51" s="69">
        <v>44602</v>
      </c>
    </row>
    <row r="52" spans="12:24">
      <c r="L52" s="66" t="s">
        <v>148</v>
      </c>
      <c r="M52" s="67" t="s">
        <v>234</v>
      </c>
      <c r="N52" s="67"/>
      <c r="O52" s="67" t="s">
        <v>243</v>
      </c>
      <c r="P52" s="68">
        <v>44561</v>
      </c>
      <c r="Q52" s="69"/>
      <c r="S52" s="82" t="s">
        <v>231</v>
      </c>
      <c r="T52" s="83" t="s">
        <v>507</v>
      </c>
      <c r="U52" s="39"/>
      <c r="V52" s="83" t="s">
        <v>498</v>
      </c>
      <c r="W52" s="84" t="s">
        <v>505</v>
      </c>
      <c r="X52" s="69">
        <v>44581</v>
      </c>
    </row>
    <row r="53" spans="12:24">
      <c r="L53" s="66" t="s">
        <v>150</v>
      </c>
      <c r="M53" s="67" t="s">
        <v>235</v>
      </c>
      <c r="N53" s="67"/>
      <c r="O53" s="67" t="s">
        <v>243</v>
      </c>
      <c r="P53" s="68">
        <v>44561</v>
      </c>
      <c r="Q53" s="69"/>
      <c r="S53" s="82" t="s">
        <v>307</v>
      </c>
      <c r="T53" s="83" t="s">
        <v>506</v>
      </c>
      <c r="U53" s="39"/>
      <c r="V53" s="83" t="s">
        <v>498</v>
      </c>
      <c r="W53" s="84" t="s">
        <v>505</v>
      </c>
      <c r="X53" s="69">
        <v>44597</v>
      </c>
    </row>
    <row r="54" spans="12:24">
      <c r="L54" s="66" t="s">
        <v>247</v>
      </c>
      <c r="M54" s="67" t="s">
        <v>234</v>
      </c>
      <c r="N54" s="67"/>
      <c r="O54" s="67" t="s">
        <v>243</v>
      </c>
      <c r="P54" s="68">
        <v>44562</v>
      </c>
      <c r="Q54" s="69"/>
      <c r="S54" s="82" t="s">
        <v>308</v>
      </c>
      <c r="T54" s="83" t="s">
        <v>496</v>
      </c>
      <c r="U54" s="39"/>
      <c r="V54" s="83" t="s">
        <v>498</v>
      </c>
      <c r="W54" s="84" t="s">
        <v>505</v>
      </c>
      <c r="X54" s="69">
        <v>44597</v>
      </c>
    </row>
    <row r="55" spans="12:24">
      <c r="L55" s="66" t="s">
        <v>154</v>
      </c>
      <c r="M55" s="67" t="s">
        <v>234</v>
      </c>
      <c r="N55" s="67"/>
      <c r="O55" s="67" t="s">
        <v>243</v>
      </c>
      <c r="P55" s="68">
        <v>44562</v>
      </c>
      <c r="Q55" s="69"/>
      <c r="S55" s="82" t="s">
        <v>309</v>
      </c>
      <c r="T55" s="83" t="s">
        <v>506</v>
      </c>
      <c r="U55" s="39"/>
      <c r="V55" s="83" t="s">
        <v>498</v>
      </c>
      <c r="W55" s="84" t="s">
        <v>505</v>
      </c>
      <c r="X55" s="69">
        <v>44597</v>
      </c>
    </row>
    <row r="56" spans="12:24">
      <c r="L56" s="66" t="s">
        <v>153</v>
      </c>
      <c r="M56" s="67" t="s">
        <v>234</v>
      </c>
      <c r="N56" s="67"/>
      <c r="O56" s="67" t="s">
        <v>243</v>
      </c>
      <c r="P56" s="68">
        <v>44562</v>
      </c>
      <c r="Q56" s="69"/>
      <c r="S56" s="82" t="s">
        <v>310</v>
      </c>
      <c r="T56" s="83" t="s">
        <v>496</v>
      </c>
      <c r="U56" s="39"/>
      <c r="V56" s="83" t="s">
        <v>498</v>
      </c>
      <c r="W56" s="84" t="s">
        <v>505</v>
      </c>
      <c r="X56" s="69">
        <v>44597</v>
      </c>
    </row>
    <row r="57" spans="12:24">
      <c r="L57" s="66" t="s">
        <v>155</v>
      </c>
      <c r="M57" s="67" t="s">
        <v>234</v>
      </c>
      <c r="N57" s="67"/>
      <c r="O57" s="67" t="s">
        <v>243</v>
      </c>
      <c r="P57" s="68">
        <v>44563</v>
      </c>
      <c r="Q57" s="69">
        <v>44562</v>
      </c>
      <c r="S57" s="82" t="s">
        <v>311</v>
      </c>
      <c r="T57" s="83" t="s">
        <v>507</v>
      </c>
      <c r="U57" s="39"/>
      <c r="V57" s="83" t="s">
        <v>498</v>
      </c>
      <c r="W57" s="84" t="s">
        <v>505</v>
      </c>
      <c r="X57" s="69">
        <v>44605</v>
      </c>
    </row>
    <row r="58" spans="12:24">
      <c r="L58" s="66" t="s">
        <v>248</v>
      </c>
      <c r="M58" s="67" t="s">
        <v>234</v>
      </c>
      <c r="N58" s="67"/>
      <c r="O58" s="67" t="s">
        <v>243</v>
      </c>
      <c r="P58" s="68">
        <v>44564</v>
      </c>
      <c r="Q58" s="69">
        <v>44562</v>
      </c>
      <c r="S58" s="82" t="s">
        <v>196</v>
      </c>
      <c r="T58" s="83" t="s">
        <v>507</v>
      </c>
      <c r="U58" s="39"/>
      <c r="V58" s="83" t="s">
        <v>498</v>
      </c>
      <c r="W58" s="84" t="s">
        <v>505</v>
      </c>
      <c r="X58" s="69">
        <v>44585</v>
      </c>
    </row>
    <row r="59" spans="12:24">
      <c r="L59" s="66" t="s">
        <v>156</v>
      </c>
      <c r="M59" s="67" t="s">
        <v>234</v>
      </c>
      <c r="N59" s="67"/>
      <c r="O59" s="67" t="s">
        <v>243</v>
      </c>
      <c r="P59" s="68">
        <v>44564</v>
      </c>
      <c r="Q59" s="69">
        <v>44562</v>
      </c>
      <c r="S59" s="82" t="s">
        <v>312</v>
      </c>
      <c r="T59" s="83" t="s">
        <v>506</v>
      </c>
      <c r="U59" s="39"/>
      <c r="V59" s="83" t="s">
        <v>498</v>
      </c>
      <c r="W59" s="84" t="s">
        <v>505</v>
      </c>
      <c r="X59" s="69">
        <v>44597</v>
      </c>
    </row>
    <row r="60" spans="12:24">
      <c r="L60" s="66" t="s">
        <v>157</v>
      </c>
      <c r="M60" s="67" t="s">
        <v>236</v>
      </c>
      <c r="N60" s="67"/>
      <c r="O60" s="67" t="s">
        <v>243</v>
      </c>
      <c r="P60" s="68">
        <v>44565</v>
      </c>
      <c r="Q60" s="69">
        <v>44562</v>
      </c>
      <c r="S60" s="82" t="s">
        <v>223</v>
      </c>
      <c r="T60" s="83" t="s">
        <v>507</v>
      </c>
      <c r="U60" s="39"/>
      <c r="V60" s="83" t="s">
        <v>498</v>
      </c>
      <c r="W60" s="84" t="s">
        <v>505</v>
      </c>
      <c r="X60" s="69">
        <v>44593</v>
      </c>
    </row>
    <row r="61" spans="12:24">
      <c r="L61" s="66" t="s">
        <v>249</v>
      </c>
      <c r="M61" s="67" t="s">
        <v>234</v>
      </c>
      <c r="N61" s="67"/>
      <c r="O61" s="67" t="s">
        <v>243</v>
      </c>
      <c r="P61" s="68">
        <v>44565</v>
      </c>
      <c r="Q61" s="69">
        <v>44562</v>
      </c>
      <c r="S61" s="82" t="s">
        <v>220</v>
      </c>
      <c r="T61" s="83" t="s">
        <v>507</v>
      </c>
      <c r="U61" s="39"/>
      <c r="V61" s="83" t="s">
        <v>498</v>
      </c>
      <c r="W61" s="84" t="s">
        <v>505</v>
      </c>
      <c r="X61" s="69">
        <v>44592</v>
      </c>
    </row>
    <row r="62" spans="12:24">
      <c r="L62" s="66" t="s">
        <v>158</v>
      </c>
      <c r="M62" s="67" t="s">
        <v>234</v>
      </c>
      <c r="N62" s="67"/>
      <c r="O62" s="67" t="s">
        <v>243</v>
      </c>
      <c r="P62" s="68">
        <v>44565</v>
      </c>
      <c r="Q62" s="69">
        <v>44562</v>
      </c>
      <c r="S62" s="82" t="s">
        <v>206</v>
      </c>
      <c r="T62" s="83" t="s">
        <v>507</v>
      </c>
      <c r="U62" s="39"/>
      <c r="V62" s="83" t="s">
        <v>498</v>
      </c>
      <c r="W62" s="84" t="s">
        <v>505</v>
      </c>
      <c r="X62" s="69">
        <v>44587</v>
      </c>
    </row>
    <row r="63" spans="12:24">
      <c r="L63" s="66" t="s">
        <v>161</v>
      </c>
      <c r="M63" s="67" t="s">
        <v>234</v>
      </c>
      <c r="N63" s="67"/>
      <c r="O63" s="67" t="s">
        <v>243</v>
      </c>
      <c r="P63" s="68">
        <v>44565</v>
      </c>
      <c r="Q63" s="69">
        <v>44562</v>
      </c>
      <c r="S63" s="82" t="s">
        <v>225</v>
      </c>
      <c r="T63" s="83" t="s">
        <v>507</v>
      </c>
      <c r="U63" s="39"/>
      <c r="V63" s="83" t="s">
        <v>498</v>
      </c>
      <c r="W63" s="84" t="s">
        <v>505</v>
      </c>
      <c r="X63" s="69">
        <v>44593</v>
      </c>
    </row>
    <row r="64" spans="12:24">
      <c r="L64" s="66" t="s">
        <v>160</v>
      </c>
      <c r="M64" s="67" t="s">
        <v>234</v>
      </c>
      <c r="N64" s="67"/>
      <c r="O64" s="67" t="s">
        <v>243</v>
      </c>
      <c r="P64" s="68">
        <v>44565</v>
      </c>
      <c r="Q64" s="69">
        <v>44562</v>
      </c>
      <c r="S64" s="82" t="s">
        <v>221</v>
      </c>
      <c r="T64" s="83" t="s">
        <v>507</v>
      </c>
      <c r="U64" s="39"/>
      <c r="V64" s="83" t="s">
        <v>498</v>
      </c>
      <c r="W64" s="84" t="s">
        <v>505</v>
      </c>
      <c r="X64" s="69">
        <v>44592</v>
      </c>
    </row>
    <row r="65" spans="12:24">
      <c r="L65" s="66" t="s">
        <v>159</v>
      </c>
      <c r="M65" s="67" t="s">
        <v>234</v>
      </c>
      <c r="N65" s="67"/>
      <c r="O65" s="67" t="s">
        <v>243</v>
      </c>
      <c r="P65" s="68">
        <v>44565</v>
      </c>
      <c r="Q65" s="69">
        <v>44562</v>
      </c>
      <c r="S65" s="82" t="s">
        <v>313</v>
      </c>
      <c r="T65" s="83" t="s">
        <v>507</v>
      </c>
      <c r="U65" s="39"/>
      <c r="V65" s="83" t="s">
        <v>498</v>
      </c>
      <c r="W65" s="84" t="s">
        <v>505</v>
      </c>
      <c r="X65" s="69">
        <v>44600</v>
      </c>
    </row>
    <row r="66" spans="12:24">
      <c r="L66" s="66" t="s">
        <v>250</v>
      </c>
      <c r="M66" s="70" t="s">
        <v>234</v>
      </c>
      <c r="N66" s="70"/>
      <c r="O66" s="70" t="s">
        <v>243</v>
      </c>
      <c r="P66" s="71">
        <v>44566</v>
      </c>
      <c r="Q66" s="69">
        <v>44562</v>
      </c>
      <c r="S66" s="82" t="s">
        <v>314</v>
      </c>
      <c r="T66" s="83" t="s">
        <v>507</v>
      </c>
      <c r="U66" s="39"/>
      <c r="V66" s="83" t="s">
        <v>498</v>
      </c>
      <c r="W66" s="84" t="s">
        <v>505</v>
      </c>
      <c r="X66" s="69">
        <v>44597</v>
      </c>
    </row>
    <row r="67" spans="12:24">
      <c r="L67" s="66" t="s">
        <v>162</v>
      </c>
      <c r="M67" s="70" t="s">
        <v>234</v>
      </c>
      <c r="N67" s="70"/>
      <c r="O67" s="70" t="s">
        <v>243</v>
      </c>
      <c r="P67" s="71">
        <v>44566</v>
      </c>
      <c r="Q67" s="69">
        <v>44562</v>
      </c>
      <c r="S67" s="82" t="s">
        <v>315</v>
      </c>
      <c r="T67" s="83" t="s">
        <v>507</v>
      </c>
      <c r="U67" s="39"/>
      <c r="V67" s="83" t="s">
        <v>498</v>
      </c>
      <c r="W67" s="84" t="s">
        <v>505</v>
      </c>
      <c r="X67" s="69">
        <v>44602</v>
      </c>
    </row>
    <row r="68" spans="12:24">
      <c r="L68" s="66" t="s">
        <v>163</v>
      </c>
      <c r="M68" s="70" t="s">
        <v>234</v>
      </c>
      <c r="N68" s="70"/>
      <c r="O68" s="70" t="s">
        <v>243</v>
      </c>
      <c r="P68" s="71">
        <v>44567</v>
      </c>
      <c r="Q68" s="69">
        <v>44566</v>
      </c>
      <c r="S68" s="82" t="s">
        <v>316</v>
      </c>
      <c r="T68" s="83" t="s">
        <v>73</v>
      </c>
      <c r="U68" s="39"/>
      <c r="V68" s="83" t="s">
        <v>498</v>
      </c>
      <c r="W68" s="84" t="s">
        <v>505</v>
      </c>
      <c r="X68" s="69">
        <v>44603</v>
      </c>
    </row>
    <row r="69" spans="12:24">
      <c r="L69" s="66" t="s">
        <v>165</v>
      </c>
      <c r="M69" s="70" t="s">
        <v>234</v>
      </c>
      <c r="N69" s="70"/>
      <c r="O69" s="70" t="s">
        <v>243</v>
      </c>
      <c r="P69" s="71">
        <v>44568</v>
      </c>
      <c r="Q69" s="69">
        <v>44566</v>
      </c>
      <c r="S69" s="82" t="s">
        <v>317</v>
      </c>
      <c r="T69" s="83" t="s">
        <v>73</v>
      </c>
      <c r="U69" s="39"/>
      <c r="V69" s="83" t="s">
        <v>498</v>
      </c>
      <c r="W69" s="84" t="s">
        <v>505</v>
      </c>
      <c r="X69" s="69">
        <v>44596</v>
      </c>
    </row>
    <row r="70" spans="12:24">
      <c r="L70" s="66" t="s">
        <v>164</v>
      </c>
      <c r="M70" s="70" t="s">
        <v>234</v>
      </c>
      <c r="N70" s="70"/>
      <c r="O70" s="70" t="s">
        <v>243</v>
      </c>
      <c r="P70" s="71">
        <v>44568</v>
      </c>
      <c r="Q70" s="69">
        <v>44566</v>
      </c>
      <c r="S70" s="87" t="s">
        <v>347</v>
      </c>
      <c r="T70" s="83" t="s">
        <v>499</v>
      </c>
      <c r="U70" s="39"/>
      <c r="V70" s="83" t="s">
        <v>498</v>
      </c>
      <c r="W70" s="72"/>
      <c r="X70" s="69">
        <v>44599</v>
      </c>
    </row>
    <row r="71" spans="12:24">
      <c r="L71" s="66" t="s">
        <v>167</v>
      </c>
      <c r="M71" s="70" t="s">
        <v>234</v>
      </c>
      <c r="N71" s="70"/>
      <c r="O71" s="70" t="s">
        <v>243</v>
      </c>
      <c r="P71" s="71">
        <v>44572</v>
      </c>
      <c r="Q71" s="69">
        <v>44562</v>
      </c>
      <c r="S71" s="87" t="s">
        <v>348</v>
      </c>
      <c r="T71" s="83" t="s">
        <v>499</v>
      </c>
      <c r="U71" s="39"/>
      <c r="V71" s="83" t="s">
        <v>498</v>
      </c>
      <c r="W71" s="72"/>
      <c r="X71" s="69">
        <v>44599</v>
      </c>
    </row>
    <row r="72" spans="12:24">
      <c r="L72" s="66" t="s">
        <v>166</v>
      </c>
      <c r="M72" s="70" t="s">
        <v>234</v>
      </c>
      <c r="N72" s="70"/>
      <c r="O72" s="70" t="s">
        <v>243</v>
      </c>
      <c r="P72" s="71">
        <v>44572</v>
      </c>
      <c r="Q72" s="69">
        <v>44562</v>
      </c>
      <c r="S72" s="88" t="s">
        <v>349</v>
      </c>
      <c r="T72" s="83" t="s">
        <v>499</v>
      </c>
      <c r="U72" s="39"/>
      <c r="V72" s="83" t="s">
        <v>498</v>
      </c>
      <c r="W72" s="72"/>
      <c r="X72" s="69">
        <v>44604</v>
      </c>
    </row>
    <row r="73" spans="12:24">
      <c r="L73" s="66" t="s">
        <v>168</v>
      </c>
      <c r="M73" s="70" t="s">
        <v>237</v>
      </c>
      <c r="N73" s="70"/>
      <c r="O73" s="70" t="s">
        <v>243</v>
      </c>
      <c r="P73" s="71">
        <v>44573</v>
      </c>
      <c r="Q73" s="69">
        <v>44567</v>
      </c>
      <c r="S73" s="87" t="s">
        <v>350</v>
      </c>
      <c r="T73" s="83" t="s">
        <v>499</v>
      </c>
      <c r="U73" s="39"/>
      <c r="V73" s="83" t="s">
        <v>498</v>
      </c>
      <c r="W73" s="72"/>
      <c r="X73" s="69">
        <v>44604</v>
      </c>
    </row>
    <row r="74" spans="12:24">
      <c r="L74" s="66" t="s">
        <v>169</v>
      </c>
      <c r="M74" s="70" t="s">
        <v>234</v>
      </c>
      <c r="N74" s="70"/>
      <c r="O74" s="70" t="s">
        <v>243</v>
      </c>
      <c r="P74" s="71">
        <v>44573</v>
      </c>
      <c r="Q74" s="69">
        <v>44570</v>
      </c>
      <c r="S74" s="87" t="s">
        <v>351</v>
      </c>
      <c r="T74" s="83" t="s">
        <v>499</v>
      </c>
      <c r="U74" s="39"/>
      <c r="V74" s="83" t="s">
        <v>498</v>
      </c>
      <c r="W74" s="72"/>
      <c r="X74" s="69">
        <v>44602</v>
      </c>
    </row>
    <row r="75" spans="12:24">
      <c r="L75" s="66" t="s">
        <v>170</v>
      </c>
      <c r="M75" s="70" t="s">
        <v>234</v>
      </c>
      <c r="N75" s="70"/>
      <c r="O75" s="70" t="s">
        <v>243</v>
      </c>
      <c r="P75" s="71">
        <v>44573</v>
      </c>
      <c r="Q75" s="69">
        <v>44562</v>
      </c>
      <c r="S75" s="87" t="s">
        <v>352</v>
      </c>
      <c r="T75" s="83" t="s">
        <v>499</v>
      </c>
      <c r="U75" s="39"/>
      <c r="V75" s="83" t="s">
        <v>498</v>
      </c>
      <c r="W75" s="72"/>
      <c r="X75" s="69">
        <v>44603</v>
      </c>
    </row>
    <row r="76" spans="12:24">
      <c r="L76" s="66" t="s">
        <v>251</v>
      </c>
      <c r="M76" s="70" t="s">
        <v>234</v>
      </c>
      <c r="N76" s="70"/>
      <c r="O76" s="70" t="s">
        <v>243</v>
      </c>
      <c r="P76" s="71">
        <v>44575</v>
      </c>
      <c r="Q76" s="69">
        <v>44562</v>
      </c>
      <c r="S76" s="88" t="s">
        <v>353</v>
      </c>
      <c r="T76" s="83" t="s">
        <v>499</v>
      </c>
      <c r="U76" s="39"/>
      <c r="V76" s="83" t="s">
        <v>498</v>
      </c>
      <c r="W76" s="72"/>
      <c r="X76" s="69">
        <v>44603</v>
      </c>
    </row>
    <row r="77" spans="12:24">
      <c r="L77" s="66" t="s">
        <v>252</v>
      </c>
      <c r="M77" s="70" t="s">
        <v>234</v>
      </c>
      <c r="N77" s="70"/>
      <c r="O77" s="70" t="s">
        <v>243</v>
      </c>
      <c r="P77" s="71">
        <v>44576</v>
      </c>
      <c r="Q77" s="69">
        <v>44571</v>
      </c>
      <c r="S77" s="87" t="s">
        <v>354</v>
      </c>
      <c r="T77" s="83" t="s">
        <v>499</v>
      </c>
      <c r="U77" s="39"/>
      <c r="V77" s="83" t="s">
        <v>498</v>
      </c>
      <c r="W77" s="72"/>
      <c r="X77" s="69">
        <v>44604</v>
      </c>
    </row>
    <row r="78" spans="12:24">
      <c r="L78" s="66" t="s">
        <v>173</v>
      </c>
      <c r="M78" s="70" t="s">
        <v>73</v>
      </c>
      <c r="N78" s="70"/>
      <c r="O78" s="70" t="s">
        <v>243</v>
      </c>
      <c r="P78" s="71">
        <v>44577</v>
      </c>
      <c r="Q78" s="69">
        <v>44570</v>
      </c>
      <c r="S78" s="87" t="s">
        <v>355</v>
      </c>
      <c r="T78" s="83" t="s">
        <v>499</v>
      </c>
      <c r="U78" s="39"/>
      <c r="V78" s="83" t="s">
        <v>498</v>
      </c>
      <c r="W78" s="72"/>
      <c r="X78" s="69">
        <v>44605</v>
      </c>
    </row>
    <row r="79" spans="12:24">
      <c r="L79" s="66" t="s">
        <v>172</v>
      </c>
      <c r="M79" s="70" t="s">
        <v>237</v>
      </c>
      <c r="N79" s="70"/>
      <c r="O79" s="70" t="s">
        <v>243</v>
      </c>
      <c r="P79" s="71">
        <v>44577</v>
      </c>
      <c r="Q79" s="69">
        <v>44563</v>
      </c>
      <c r="S79" s="87" t="s">
        <v>356</v>
      </c>
      <c r="T79" s="83" t="s">
        <v>499</v>
      </c>
      <c r="U79" s="39"/>
      <c r="V79" s="83" t="s">
        <v>498</v>
      </c>
      <c r="W79" s="72"/>
      <c r="X79" s="69">
        <v>44604</v>
      </c>
    </row>
    <row r="80" spans="12:24">
      <c r="L80" s="66" t="s">
        <v>174</v>
      </c>
      <c r="M80" s="70" t="s">
        <v>237</v>
      </c>
      <c r="N80" s="70"/>
      <c r="O80" s="70" t="s">
        <v>243</v>
      </c>
      <c r="P80" s="71">
        <v>44578</v>
      </c>
      <c r="Q80" s="69">
        <v>44563</v>
      </c>
      <c r="S80" s="87" t="s">
        <v>357</v>
      </c>
      <c r="T80" s="83" t="s">
        <v>499</v>
      </c>
      <c r="U80" s="39"/>
      <c r="V80" s="83" t="s">
        <v>498</v>
      </c>
      <c r="W80" s="72"/>
      <c r="X80" s="69">
        <v>44605</v>
      </c>
    </row>
    <row r="81" spans="12:24">
      <c r="L81" s="66" t="s">
        <v>178</v>
      </c>
      <c r="M81" s="70" t="s">
        <v>73</v>
      </c>
      <c r="N81" s="70"/>
      <c r="O81" s="70" t="s">
        <v>243</v>
      </c>
      <c r="P81" s="71">
        <v>44579</v>
      </c>
      <c r="Q81" s="69">
        <v>44565</v>
      </c>
      <c r="S81" s="87" t="s">
        <v>358</v>
      </c>
      <c r="T81" s="83" t="s">
        <v>499</v>
      </c>
      <c r="U81" s="39"/>
      <c r="V81" s="83" t="s">
        <v>498</v>
      </c>
      <c r="W81" s="72"/>
      <c r="X81" s="69">
        <v>44604</v>
      </c>
    </row>
    <row r="82" spans="12:24">
      <c r="L82" s="66" t="s">
        <v>177</v>
      </c>
      <c r="M82" s="70" t="s">
        <v>237</v>
      </c>
      <c r="N82" s="70"/>
      <c r="O82" s="70" t="s">
        <v>243</v>
      </c>
      <c r="P82" s="71">
        <v>44579</v>
      </c>
      <c r="Q82" s="69">
        <v>44566</v>
      </c>
      <c r="S82" s="87" t="s">
        <v>202</v>
      </c>
      <c r="T82" s="83" t="s">
        <v>499</v>
      </c>
      <c r="U82" s="39"/>
      <c r="V82" s="83" t="s">
        <v>498</v>
      </c>
      <c r="W82" s="70"/>
      <c r="X82" s="69">
        <v>44587</v>
      </c>
    </row>
    <row r="83" spans="12:24">
      <c r="L83" s="66" t="s">
        <v>175</v>
      </c>
      <c r="M83" s="70" t="s">
        <v>234</v>
      </c>
      <c r="N83" s="70"/>
      <c r="O83" s="70" t="s">
        <v>243</v>
      </c>
      <c r="P83" s="71">
        <v>44579</v>
      </c>
      <c r="Q83" s="69">
        <v>44571</v>
      </c>
      <c r="S83" s="87" t="s">
        <v>359</v>
      </c>
      <c r="T83" s="83" t="s">
        <v>490</v>
      </c>
      <c r="U83" s="39"/>
      <c r="V83" s="83" t="s">
        <v>498</v>
      </c>
      <c r="W83" s="70"/>
      <c r="X83" s="69">
        <v>44598</v>
      </c>
    </row>
    <row r="84" spans="12:24">
      <c r="L84" s="66" t="s">
        <v>180</v>
      </c>
      <c r="M84" s="70" t="s">
        <v>237</v>
      </c>
      <c r="N84" s="70"/>
      <c r="O84" s="70" t="s">
        <v>243</v>
      </c>
      <c r="P84" s="71">
        <v>44580</v>
      </c>
      <c r="Q84" s="69">
        <v>44565</v>
      </c>
      <c r="S84" s="87" t="s">
        <v>360</v>
      </c>
      <c r="T84" s="83" t="s">
        <v>499</v>
      </c>
      <c r="U84" s="39"/>
      <c r="V84" s="83" t="s">
        <v>498</v>
      </c>
      <c r="W84" s="70"/>
      <c r="X84" s="69">
        <v>44601</v>
      </c>
    </row>
    <row r="85" spans="12:24">
      <c r="L85" s="66" t="s">
        <v>179</v>
      </c>
      <c r="M85" s="70" t="s">
        <v>73</v>
      </c>
      <c r="N85" s="70"/>
      <c r="O85" s="70" t="s">
        <v>243</v>
      </c>
      <c r="P85" s="71">
        <v>44580</v>
      </c>
      <c r="Q85" s="69">
        <v>44567</v>
      </c>
      <c r="S85" s="87" t="s">
        <v>361</v>
      </c>
      <c r="T85" s="83" t="s">
        <v>499</v>
      </c>
      <c r="U85" s="83"/>
      <c r="V85" s="83" t="s">
        <v>498</v>
      </c>
      <c r="W85" s="70"/>
      <c r="X85" s="69">
        <v>44600</v>
      </c>
    </row>
    <row r="86" spans="12:24">
      <c r="L86" s="66" t="s">
        <v>182</v>
      </c>
      <c r="M86" s="70" t="s">
        <v>237</v>
      </c>
      <c r="N86" s="70"/>
      <c r="O86" s="70" t="s">
        <v>243</v>
      </c>
      <c r="P86" s="71">
        <v>44581</v>
      </c>
      <c r="Q86" s="69">
        <v>44567</v>
      </c>
      <c r="S86" s="87" t="s">
        <v>362</v>
      </c>
      <c r="T86" s="83" t="s">
        <v>499</v>
      </c>
      <c r="U86" s="39"/>
      <c r="V86" s="83" t="s">
        <v>498</v>
      </c>
      <c r="W86" s="70"/>
      <c r="X86" s="69">
        <v>44604</v>
      </c>
    </row>
    <row r="87" spans="12:24">
      <c r="L87" s="66" t="s">
        <v>181</v>
      </c>
      <c r="M87" s="70" t="s">
        <v>234</v>
      </c>
      <c r="N87" s="70"/>
      <c r="O87" s="70" t="s">
        <v>243</v>
      </c>
      <c r="P87" s="71">
        <v>44581</v>
      </c>
      <c r="Q87" s="69">
        <v>44571</v>
      </c>
      <c r="S87" s="87" t="s">
        <v>363</v>
      </c>
      <c r="T87" s="83" t="s">
        <v>499</v>
      </c>
      <c r="U87" s="39"/>
      <c r="V87" s="83" t="s">
        <v>498</v>
      </c>
      <c r="W87" s="70"/>
      <c r="X87" s="69">
        <v>44604</v>
      </c>
    </row>
    <row r="88" spans="12:24">
      <c r="L88" s="66" t="s">
        <v>184</v>
      </c>
      <c r="M88" s="70" t="s">
        <v>73</v>
      </c>
      <c r="N88" s="70"/>
      <c r="O88" s="70" t="s">
        <v>243</v>
      </c>
      <c r="P88" s="71">
        <v>44582</v>
      </c>
      <c r="Q88" s="69">
        <v>44563</v>
      </c>
      <c r="S88" s="87" t="s">
        <v>403</v>
      </c>
      <c r="T88" s="83" t="s">
        <v>499</v>
      </c>
      <c r="U88" s="39"/>
      <c r="V88" s="83" t="s">
        <v>498</v>
      </c>
      <c r="W88" s="70"/>
      <c r="X88" s="69">
        <v>44601</v>
      </c>
    </row>
    <row r="89" spans="12:24">
      <c r="L89" s="66" t="s">
        <v>185</v>
      </c>
      <c r="M89" s="70" t="s">
        <v>73</v>
      </c>
      <c r="N89" s="70"/>
      <c r="O89" s="70" t="s">
        <v>243</v>
      </c>
      <c r="P89" s="71">
        <v>44582</v>
      </c>
      <c r="Q89" s="69">
        <v>44567</v>
      </c>
      <c r="S89" s="87" t="s">
        <v>404</v>
      </c>
      <c r="T89" s="83" t="s">
        <v>499</v>
      </c>
      <c r="U89" s="39"/>
      <c r="V89" s="83" t="s">
        <v>498</v>
      </c>
      <c r="W89" s="70"/>
      <c r="X89" s="69">
        <v>44604</v>
      </c>
    </row>
    <row r="90" spans="12:24">
      <c r="L90" s="66" t="s">
        <v>183</v>
      </c>
      <c r="M90" s="70" t="s">
        <v>73</v>
      </c>
      <c r="N90" s="70"/>
      <c r="O90" s="70" t="s">
        <v>243</v>
      </c>
      <c r="P90" s="71">
        <v>44582</v>
      </c>
      <c r="Q90" s="69">
        <v>44570</v>
      </c>
      <c r="S90" s="87" t="s">
        <v>405</v>
      </c>
      <c r="T90" s="83" t="s">
        <v>499</v>
      </c>
      <c r="U90" s="39"/>
      <c r="V90" s="83" t="s">
        <v>498</v>
      </c>
      <c r="W90" s="70"/>
      <c r="X90" s="69">
        <v>44598</v>
      </c>
    </row>
    <row r="91" spans="12:24">
      <c r="L91" s="66" t="s">
        <v>186</v>
      </c>
      <c r="M91" s="70" t="s">
        <v>73</v>
      </c>
      <c r="N91" s="70"/>
      <c r="O91" s="70" t="s">
        <v>243</v>
      </c>
      <c r="P91" s="71">
        <v>44583</v>
      </c>
      <c r="Q91" s="69">
        <v>44567</v>
      </c>
      <c r="S91" s="87" t="s">
        <v>406</v>
      </c>
      <c r="T91" s="83" t="s">
        <v>499</v>
      </c>
      <c r="U91" s="39"/>
      <c r="V91" s="83" t="s">
        <v>498</v>
      </c>
      <c r="W91" s="70"/>
      <c r="X91" s="69">
        <v>44603</v>
      </c>
    </row>
    <row r="92" spans="12:24">
      <c r="L92" s="66" t="s">
        <v>187</v>
      </c>
      <c r="M92" s="70" t="s">
        <v>72</v>
      </c>
      <c r="N92" s="70"/>
      <c r="O92" s="70" t="s">
        <v>243</v>
      </c>
      <c r="P92" s="71">
        <v>44583</v>
      </c>
      <c r="Q92" s="69">
        <v>44563</v>
      </c>
      <c r="S92" s="87" t="s">
        <v>194</v>
      </c>
      <c r="T92" s="83" t="s">
        <v>499</v>
      </c>
      <c r="U92" s="39"/>
      <c r="V92" s="83" t="s">
        <v>498</v>
      </c>
      <c r="W92" s="70"/>
      <c r="X92" s="69">
        <v>44585</v>
      </c>
    </row>
    <row r="93" spans="12:24">
      <c r="L93" s="66" t="s">
        <v>189</v>
      </c>
      <c r="M93" s="70" t="s">
        <v>237</v>
      </c>
      <c r="N93" s="70"/>
      <c r="O93" s="70" t="s">
        <v>243</v>
      </c>
      <c r="P93" s="71">
        <v>44584</v>
      </c>
      <c r="Q93" s="69">
        <v>44563</v>
      </c>
      <c r="S93" s="87" t="s">
        <v>407</v>
      </c>
      <c r="T93" s="83" t="s">
        <v>499</v>
      </c>
      <c r="U93" s="39"/>
      <c r="V93" s="83" t="s">
        <v>498</v>
      </c>
      <c r="W93" s="70"/>
      <c r="X93" s="69">
        <v>44601</v>
      </c>
    </row>
    <row r="94" spans="12:24">
      <c r="L94" s="66" t="s">
        <v>195</v>
      </c>
      <c r="M94" s="70" t="s">
        <v>73</v>
      </c>
      <c r="N94" s="70"/>
      <c r="O94" s="70" t="s">
        <v>243</v>
      </c>
      <c r="P94" s="71">
        <v>44585</v>
      </c>
      <c r="Q94" s="69">
        <v>44564</v>
      </c>
      <c r="S94" s="87" t="s">
        <v>408</v>
      </c>
      <c r="T94" s="83" t="s">
        <v>499</v>
      </c>
      <c r="U94" s="39"/>
      <c r="V94" s="83" t="s">
        <v>498</v>
      </c>
      <c r="W94" s="70"/>
      <c r="X94" s="69">
        <v>44604</v>
      </c>
    </row>
    <row r="95" spans="12:24">
      <c r="L95" s="66" t="s">
        <v>193</v>
      </c>
      <c r="M95" s="70" t="s">
        <v>237</v>
      </c>
      <c r="N95" s="70"/>
      <c r="O95" s="70" t="s">
        <v>243</v>
      </c>
      <c r="P95" s="71">
        <v>44585</v>
      </c>
      <c r="Q95" s="69">
        <v>44564</v>
      </c>
      <c r="S95" s="87" t="s">
        <v>409</v>
      </c>
      <c r="T95" s="83" t="s">
        <v>499</v>
      </c>
      <c r="U95" s="39"/>
      <c r="V95" s="83" t="s">
        <v>498</v>
      </c>
      <c r="W95" s="70"/>
      <c r="X95" s="69">
        <v>44603</v>
      </c>
    </row>
    <row r="96" spans="12:24">
      <c r="L96" s="66" t="s">
        <v>192</v>
      </c>
      <c r="M96" s="70" t="s">
        <v>234</v>
      </c>
      <c r="N96" s="70"/>
      <c r="O96" s="70" t="s">
        <v>243</v>
      </c>
      <c r="P96" s="71">
        <v>44585</v>
      </c>
      <c r="Q96" s="69">
        <v>44571</v>
      </c>
      <c r="S96" s="87" t="s">
        <v>410</v>
      </c>
      <c r="T96" s="83" t="s">
        <v>499</v>
      </c>
      <c r="U96" s="39"/>
      <c r="V96" s="83" t="s">
        <v>498</v>
      </c>
      <c r="W96" s="70"/>
      <c r="X96" s="69">
        <v>44605</v>
      </c>
    </row>
    <row r="97" spans="12:24">
      <c r="L97" s="66" t="s">
        <v>200</v>
      </c>
      <c r="M97" s="70" t="s">
        <v>73</v>
      </c>
      <c r="N97" s="70"/>
      <c r="O97" s="70" t="s">
        <v>243</v>
      </c>
      <c r="P97" s="71">
        <v>44586</v>
      </c>
      <c r="Q97" s="69">
        <v>44564</v>
      </c>
      <c r="S97" s="87" t="s">
        <v>411</v>
      </c>
      <c r="T97" s="83" t="s">
        <v>499</v>
      </c>
      <c r="U97" s="39"/>
      <c r="V97" s="83" t="s">
        <v>498</v>
      </c>
      <c r="W97" s="70"/>
      <c r="X97" s="69">
        <v>44605</v>
      </c>
    </row>
    <row r="98" spans="12:24">
      <c r="L98" s="66" t="s">
        <v>199</v>
      </c>
      <c r="M98" s="70" t="s">
        <v>237</v>
      </c>
      <c r="N98" s="70"/>
      <c r="O98" s="70" t="s">
        <v>243</v>
      </c>
      <c r="P98" s="71">
        <v>44586</v>
      </c>
      <c r="Q98" s="69">
        <v>44564</v>
      </c>
      <c r="S98" s="88" t="s">
        <v>412</v>
      </c>
      <c r="T98" s="83" t="s">
        <v>499</v>
      </c>
      <c r="U98" s="39"/>
      <c r="V98" s="83" t="s">
        <v>498</v>
      </c>
      <c r="W98" s="70"/>
      <c r="X98" s="69">
        <v>44605</v>
      </c>
    </row>
    <row r="99" spans="12:24">
      <c r="L99" s="66" t="s">
        <v>205</v>
      </c>
      <c r="M99" s="70" t="s">
        <v>237</v>
      </c>
      <c r="N99" s="70"/>
      <c r="O99" s="70" t="s">
        <v>243</v>
      </c>
      <c r="P99" s="71">
        <v>44587</v>
      </c>
      <c r="Q99" s="69">
        <v>44565</v>
      </c>
      <c r="S99" s="87" t="s">
        <v>413</v>
      </c>
      <c r="T99" s="83" t="s">
        <v>499</v>
      </c>
      <c r="U99" s="39"/>
      <c r="V99" s="83" t="s">
        <v>498</v>
      </c>
      <c r="W99" s="70"/>
      <c r="X99" s="69">
        <v>44602</v>
      </c>
    </row>
    <row r="100" spans="12:24">
      <c r="L100" s="66" t="s">
        <v>201</v>
      </c>
      <c r="M100" s="70" t="s">
        <v>237</v>
      </c>
      <c r="N100" s="70"/>
      <c r="O100" s="70" t="s">
        <v>243</v>
      </c>
      <c r="P100" s="71">
        <v>44587</v>
      </c>
      <c r="Q100" s="69">
        <v>44564</v>
      </c>
      <c r="S100" s="87" t="s">
        <v>414</v>
      </c>
      <c r="T100" s="83" t="s">
        <v>499</v>
      </c>
      <c r="U100" s="39"/>
      <c r="V100" s="83" t="s">
        <v>498</v>
      </c>
      <c r="W100" s="70"/>
      <c r="X100" s="69">
        <v>44603</v>
      </c>
    </row>
    <row r="101" spans="12:24">
      <c r="L101" s="66" t="s">
        <v>203</v>
      </c>
      <c r="M101" s="70" t="s">
        <v>73</v>
      </c>
      <c r="N101" s="70"/>
      <c r="O101" s="70" t="s">
        <v>243</v>
      </c>
      <c r="P101" s="71">
        <v>44587</v>
      </c>
      <c r="Q101" s="69">
        <v>44564</v>
      </c>
      <c r="S101" s="87" t="s">
        <v>415</v>
      </c>
      <c r="T101" s="83" t="s">
        <v>499</v>
      </c>
      <c r="U101" s="39"/>
      <c r="V101" s="83" t="s">
        <v>498</v>
      </c>
      <c r="W101" s="70"/>
      <c r="X101" s="69">
        <v>44605</v>
      </c>
    </row>
    <row r="102" spans="12:24">
      <c r="L102" s="66" t="s">
        <v>254</v>
      </c>
      <c r="M102" s="70" t="s">
        <v>73</v>
      </c>
      <c r="N102" s="70"/>
      <c r="O102" s="70" t="s">
        <v>243</v>
      </c>
      <c r="P102" s="71">
        <v>44588</v>
      </c>
      <c r="Q102" s="69">
        <v>44564</v>
      </c>
      <c r="S102" s="87" t="s">
        <v>416</v>
      </c>
      <c r="T102" s="83" t="s">
        <v>499</v>
      </c>
      <c r="U102" s="39"/>
      <c r="V102" s="83" t="s">
        <v>498</v>
      </c>
      <c r="W102" s="70"/>
      <c r="X102" s="69">
        <v>44605</v>
      </c>
    </row>
    <row r="103" spans="12:24">
      <c r="L103" s="66" t="s">
        <v>211</v>
      </c>
      <c r="M103" s="70" t="s">
        <v>72</v>
      </c>
      <c r="N103" s="70"/>
      <c r="O103" s="70" t="s">
        <v>243</v>
      </c>
      <c r="P103" s="71">
        <v>44589</v>
      </c>
      <c r="Q103" s="69">
        <v>44567</v>
      </c>
      <c r="S103" s="89" t="s">
        <v>420</v>
      </c>
      <c r="T103" s="83" t="s">
        <v>497</v>
      </c>
      <c r="U103" s="39" t="s">
        <v>233</v>
      </c>
      <c r="V103" s="83" t="s">
        <v>498</v>
      </c>
      <c r="W103" s="70"/>
      <c r="X103" s="69">
        <v>44625</v>
      </c>
    </row>
    <row r="104" spans="12:24">
      <c r="L104" s="66" t="s">
        <v>212</v>
      </c>
      <c r="M104" s="70" t="s">
        <v>237</v>
      </c>
      <c r="N104" s="70"/>
      <c r="O104" s="70" t="s">
        <v>243</v>
      </c>
      <c r="P104" s="71">
        <v>44589</v>
      </c>
      <c r="Q104" s="69">
        <v>44570</v>
      </c>
      <c r="S104" s="82" t="s">
        <v>128</v>
      </c>
      <c r="T104" s="83"/>
      <c r="U104" s="39" t="s">
        <v>500</v>
      </c>
      <c r="V104" s="39" t="s">
        <v>510</v>
      </c>
      <c r="W104" s="84" t="s">
        <v>505</v>
      </c>
      <c r="X104" s="69">
        <v>44615</v>
      </c>
    </row>
    <row r="105" spans="12:24">
      <c r="L105" s="66" t="s">
        <v>210</v>
      </c>
      <c r="M105" s="70" t="s">
        <v>234</v>
      </c>
      <c r="N105" s="70"/>
      <c r="O105" s="70" t="s">
        <v>243</v>
      </c>
      <c r="P105" s="71">
        <v>44589</v>
      </c>
      <c r="Q105" s="69">
        <v>44567</v>
      </c>
      <c r="S105" s="87" t="s">
        <v>318</v>
      </c>
      <c r="T105" s="83" t="s">
        <v>499</v>
      </c>
      <c r="U105" s="39" t="s">
        <v>499</v>
      </c>
      <c r="V105" s="39" t="s">
        <v>499</v>
      </c>
      <c r="W105" s="72"/>
      <c r="X105" s="69">
        <v>44627</v>
      </c>
    </row>
    <row r="106" spans="12:24">
      <c r="L106" s="66" t="s">
        <v>216</v>
      </c>
      <c r="M106" s="70" t="s">
        <v>73</v>
      </c>
      <c r="N106" s="70"/>
      <c r="O106" s="70" t="s">
        <v>243</v>
      </c>
      <c r="P106" s="71">
        <v>44590</v>
      </c>
      <c r="Q106" s="69">
        <v>44566</v>
      </c>
      <c r="S106" s="87" t="s">
        <v>319</v>
      </c>
      <c r="T106" s="83" t="s">
        <v>499</v>
      </c>
      <c r="U106" s="39" t="s">
        <v>499</v>
      </c>
      <c r="V106" s="39" t="s">
        <v>499</v>
      </c>
      <c r="W106" s="72"/>
      <c r="X106" s="69">
        <v>44630</v>
      </c>
    </row>
    <row r="107" spans="12:24">
      <c r="L107" s="66" t="s">
        <v>255</v>
      </c>
      <c r="M107" s="70" t="s">
        <v>234</v>
      </c>
      <c r="N107" s="70"/>
      <c r="O107" s="70" t="s">
        <v>243</v>
      </c>
      <c r="P107" s="71">
        <v>44590</v>
      </c>
      <c r="Q107" s="69">
        <v>44570</v>
      </c>
      <c r="S107" s="87" t="s">
        <v>320</v>
      </c>
      <c r="T107" s="83" t="s">
        <v>499</v>
      </c>
      <c r="U107" s="39" t="s">
        <v>499</v>
      </c>
      <c r="V107" s="39" t="s">
        <v>499</v>
      </c>
      <c r="W107" s="72"/>
      <c r="X107" s="69">
        <v>44614</v>
      </c>
    </row>
    <row r="108" spans="12:24">
      <c r="L108" s="66" t="s">
        <v>256</v>
      </c>
      <c r="M108" s="70" t="s">
        <v>73</v>
      </c>
      <c r="N108" s="70"/>
      <c r="O108" s="70" t="s">
        <v>243</v>
      </c>
      <c r="P108" s="71">
        <v>44591</v>
      </c>
      <c r="Q108" s="69">
        <v>44566</v>
      </c>
      <c r="S108" s="87" t="s">
        <v>321</v>
      </c>
      <c r="T108" s="83" t="s">
        <v>499</v>
      </c>
      <c r="U108" s="83" t="s">
        <v>499</v>
      </c>
      <c r="V108" s="39" t="s">
        <v>499</v>
      </c>
      <c r="W108" s="72"/>
      <c r="X108" s="69">
        <v>44620</v>
      </c>
    </row>
    <row r="109" spans="12:24">
      <c r="L109" s="66" t="s">
        <v>218</v>
      </c>
      <c r="M109" s="70" t="s">
        <v>234</v>
      </c>
      <c r="N109" s="70"/>
      <c r="O109" s="70" t="s">
        <v>243</v>
      </c>
      <c r="P109" s="71">
        <v>44592</v>
      </c>
      <c r="Q109" s="69">
        <v>44571</v>
      </c>
      <c r="S109" s="87" t="s">
        <v>322</v>
      </c>
      <c r="T109" s="83" t="s">
        <v>499</v>
      </c>
      <c r="U109" s="83" t="s">
        <v>499</v>
      </c>
      <c r="V109" s="39" t="s">
        <v>499</v>
      </c>
      <c r="W109" s="72"/>
      <c r="X109" s="69">
        <v>44623</v>
      </c>
    </row>
    <row r="110" spans="12:24">
      <c r="L110" s="66" t="s">
        <v>219</v>
      </c>
      <c r="M110" s="70" t="s">
        <v>234</v>
      </c>
      <c r="N110" s="70"/>
      <c r="O110" s="70" t="s">
        <v>243</v>
      </c>
      <c r="P110" s="71">
        <v>44592</v>
      </c>
      <c r="Q110" s="69">
        <v>44571</v>
      </c>
      <c r="S110" s="87" t="s">
        <v>323</v>
      </c>
      <c r="T110" s="83" t="s">
        <v>499</v>
      </c>
      <c r="U110" s="39" t="s">
        <v>499</v>
      </c>
      <c r="V110" s="39" t="s">
        <v>499</v>
      </c>
      <c r="W110" s="72"/>
      <c r="X110" s="69">
        <v>44624</v>
      </c>
    </row>
    <row r="111" spans="12:24">
      <c r="L111" s="66" t="s">
        <v>224</v>
      </c>
      <c r="M111" s="70" t="s">
        <v>73</v>
      </c>
      <c r="N111" s="70"/>
      <c r="O111" s="70" t="s">
        <v>243</v>
      </c>
      <c r="P111" s="71">
        <v>44593</v>
      </c>
      <c r="Q111" s="69">
        <v>44565</v>
      </c>
      <c r="S111" s="87" t="s">
        <v>324</v>
      </c>
      <c r="T111" s="83" t="s">
        <v>499</v>
      </c>
      <c r="U111" s="39" t="s">
        <v>499</v>
      </c>
      <c r="V111" s="39" t="s">
        <v>499</v>
      </c>
      <c r="W111" s="72"/>
      <c r="X111" s="69">
        <v>44626</v>
      </c>
    </row>
    <row r="112" spans="12:24">
      <c r="L112" s="66" t="s">
        <v>222</v>
      </c>
      <c r="M112" s="70" t="s">
        <v>235</v>
      </c>
      <c r="N112" s="70"/>
      <c r="O112" s="70" t="s">
        <v>243</v>
      </c>
      <c r="P112" s="71">
        <v>44593</v>
      </c>
      <c r="Q112" s="69">
        <v>44565</v>
      </c>
      <c r="S112" s="87" t="s">
        <v>325</v>
      </c>
      <c r="T112" s="83" t="s">
        <v>499</v>
      </c>
      <c r="U112" s="39" t="s">
        <v>499</v>
      </c>
      <c r="V112" s="39" t="s">
        <v>499</v>
      </c>
      <c r="W112" s="72"/>
      <c r="X112" s="69">
        <v>44620</v>
      </c>
    </row>
    <row r="113" spans="12:24">
      <c r="L113" s="66" t="s">
        <v>257</v>
      </c>
      <c r="M113" s="70" t="s">
        <v>234</v>
      </c>
      <c r="N113" s="70"/>
      <c r="O113" s="70" t="s">
        <v>243</v>
      </c>
      <c r="P113" s="71">
        <v>44594</v>
      </c>
      <c r="Q113" s="69">
        <v>44563</v>
      </c>
      <c r="S113" s="87" t="s">
        <v>326</v>
      </c>
      <c r="T113" s="83" t="s">
        <v>499</v>
      </c>
      <c r="U113" s="39" t="s">
        <v>499</v>
      </c>
      <c r="V113" s="39" t="s">
        <v>499</v>
      </c>
      <c r="W113" s="72"/>
      <c r="X113" s="69">
        <v>44625</v>
      </c>
    </row>
    <row r="114" spans="12:24">
      <c r="L114" s="66" t="s">
        <v>258</v>
      </c>
      <c r="M114" s="70" t="s">
        <v>73</v>
      </c>
      <c r="N114" s="70"/>
      <c r="O114" s="70" t="s">
        <v>243</v>
      </c>
      <c r="P114" s="71">
        <v>44595</v>
      </c>
      <c r="Q114" s="69">
        <v>44583</v>
      </c>
      <c r="S114" s="87" t="s">
        <v>327</v>
      </c>
      <c r="T114" s="83" t="s">
        <v>499</v>
      </c>
      <c r="U114" s="39" t="s">
        <v>499</v>
      </c>
      <c r="V114" s="39" t="s">
        <v>499</v>
      </c>
      <c r="W114" s="72"/>
      <c r="X114" s="69">
        <v>44626</v>
      </c>
    </row>
    <row r="115" spans="12:24">
      <c r="L115" s="66" t="s">
        <v>259</v>
      </c>
      <c r="M115" s="70" t="s">
        <v>73</v>
      </c>
      <c r="N115" s="70"/>
      <c r="O115" s="70" t="s">
        <v>243</v>
      </c>
      <c r="P115" s="71">
        <v>44595</v>
      </c>
      <c r="Q115" s="69">
        <v>44583</v>
      </c>
      <c r="S115" s="87" t="s">
        <v>328</v>
      </c>
      <c r="T115" s="83" t="s">
        <v>499</v>
      </c>
      <c r="U115" s="39" t="s">
        <v>499</v>
      </c>
      <c r="V115" s="39" t="s">
        <v>499</v>
      </c>
      <c r="W115" s="72"/>
      <c r="X115" s="69">
        <v>44616</v>
      </c>
    </row>
    <row r="116" spans="12:24">
      <c r="L116" s="66" t="s">
        <v>260</v>
      </c>
      <c r="M116" s="70" t="s">
        <v>72</v>
      </c>
      <c r="N116" s="70"/>
      <c r="O116" s="70" t="s">
        <v>243</v>
      </c>
      <c r="P116" s="71">
        <v>44595</v>
      </c>
      <c r="Q116" s="69">
        <v>44583</v>
      </c>
      <c r="S116" s="87" t="s">
        <v>329</v>
      </c>
      <c r="T116" s="83" t="s">
        <v>499</v>
      </c>
      <c r="U116" s="39" t="s">
        <v>499</v>
      </c>
      <c r="V116" s="39" t="s">
        <v>499</v>
      </c>
      <c r="W116" s="72"/>
      <c r="X116" s="69">
        <v>44622</v>
      </c>
    </row>
    <row r="117" spans="12:24">
      <c r="L117" s="66" t="s">
        <v>261</v>
      </c>
      <c r="M117" s="70" t="s">
        <v>237</v>
      </c>
      <c r="N117" s="70"/>
      <c r="O117" s="70" t="s">
        <v>243</v>
      </c>
      <c r="P117" s="71">
        <v>44595</v>
      </c>
      <c r="Q117" s="69">
        <v>44590</v>
      </c>
      <c r="S117" s="87" t="s">
        <v>330</v>
      </c>
      <c r="T117" s="83" t="s">
        <v>499</v>
      </c>
      <c r="U117" s="39" t="s">
        <v>499</v>
      </c>
      <c r="V117" s="39" t="s">
        <v>499</v>
      </c>
      <c r="W117" s="72"/>
      <c r="X117" s="69">
        <v>44626</v>
      </c>
    </row>
    <row r="118" spans="12:24">
      <c r="L118" s="66" t="s">
        <v>262</v>
      </c>
      <c r="M118" s="70" t="s">
        <v>243</v>
      </c>
      <c r="N118" s="70"/>
      <c r="O118" s="70" t="s">
        <v>243</v>
      </c>
      <c r="P118" s="71">
        <v>44595</v>
      </c>
      <c r="Q118" s="69">
        <v>44474</v>
      </c>
      <c r="S118" s="87" t="s">
        <v>331</v>
      </c>
      <c r="T118" s="83" t="s">
        <v>499</v>
      </c>
      <c r="U118" s="39" t="s">
        <v>499</v>
      </c>
      <c r="V118" s="39" t="s">
        <v>499</v>
      </c>
      <c r="W118" s="72"/>
      <c r="X118" s="69">
        <v>44623</v>
      </c>
    </row>
    <row r="119" spans="12:24">
      <c r="L119" s="66" t="s">
        <v>263</v>
      </c>
      <c r="M119" s="70" t="s">
        <v>237</v>
      </c>
      <c r="N119" s="70"/>
      <c r="O119" s="70" t="s">
        <v>243</v>
      </c>
      <c r="P119" s="71">
        <v>44596</v>
      </c>
      <c r="Q119" s="69">
        <v>44590</v>
      </c>
      <c r="S119" s="87" t="s">
        <v>332</v>
      </c>
      <c r="T119" s="83" t="s">
        <v>499</v>
      </c>
      <c r="U119" s="39" t="s">
        <v>499</v>
      </c>
      <c r="V119" s="39" t="s">
        <v>499</v>
      </c>
      <c r="W119" s="72"/>
      <c r="X119" s="69">
        <v>44618</v>
      </c>
    </row>
    <row r="120" spans="12:24">
      <c r="L120" s="66" t="s">
        <v>264</v>
      </c>
      <c r="M120" s="70" t="s">
        <v>265</v>
      </c>
      <c r="N120" s="70"/>
      <c r="O120" s="70" t="s">
        <v>243</v>
      </c>
      <c r="P120" s="71">
        <v>44596</v>
      </c>
      <c r="Q120" s="69">
        <v>44584</v>
      </c>
      <c r="S120" s="87" t="s">
        <v>333</v>
      </c>
      <c r="T120" s="83" t="s">
        <v>499</v>
      </c>
      <c r="U120" s="39" t="s">
        <v>499</v>
      </c>
      <c r="V120" s="39" t="s">
        <v>499</v>
      </c>
      <c r="W120" s="72"/>
      <c r="X120" s="69">
        <v>44619</v>
      </c>
    </row>
    <row r="121" spans="12:24">
      <c r="L121" s="66" t="s">
        <v>266</v>
      </c>
      <c r="M121" s="70" t="s">
        <v>73</v>
      </c>
      <c r="N121" s="70"/>
      <c r="O121" s="70" t="s">
        <v>243</v>
      </c>
      <c r="P121" s="71">
        <v>44596</v>
      </c>
      <c r="Q121" s="69">
        <v>44584</v>
      </c>
      <c r="S121" s="87" t="s">
        <v>334</v>
      </c>
      <c r="T121" s="83" t="s">
        <v>499</v>
      </c>
      <c r="U121" s="39" t="s">
        <v>499</v>
      </c>
      <c r="V121" s="39" t="s">
        <v>499</v>
      </c>
      <c r="W121" s="72"/>
      <c r="X121" s="69">
        <v>44622</v>
      </c>
    </row>
    <row r="122" spans="12:24">
      <c r="L122" s="66" t="s">
        <v>267</v>
      </c>
      <c r="M122" s="70" t="s">
        <v>72</v>
      </c>
      <c r="N122" s="70"/>
      <c r="O122" s="70" t="s">
        <v>243</v>
      </c>
      <c r="P122" s="71">
        <v>44596</v>
      </c>
      <c r="Q122" s="69">
        <v>44584</v>
      </c>
      <c r="S122" s="87" t="s">
        <v>335</v>
      </c>
      <c r="T122" s="83" t="s">
        <v>499</v>
      </c>
      <c r="U122" s="39" t="s">
        <v>499</v>
      </c>
      <c r="V122" s="39" t="s">
        <v>499</v>
      </c>
      <c r="W122" s="72"/>
      <c r="X122" s="69">
        <v>44624</v>
      </c>
    </row>
    <row r="123" spans="12:24">
      <c r="L123" s="66" t="s">
        <v>268</v>
      </c>
      <c r="M123" s="70" t="s">
        <v>72</v>
      </c>
      <c r="N123" s="70"/>
      <c r="O123" s="70" t="s">
        <v>243</v>
      </c>
      <c r="P123" s="71">
        <v>44596</v>
      </c>
      <c r="Q123" s="69">
        <v>44583</v>
      </c>
      <c r="S123" s="87" t="s">
        <v>134</v>
      </c>
      <c r="T123" s="83" t="s">
        <v>499</v>
      </c>
      <c r="U123" s="39" t="s">
        <v>499</v>
      </c>
      <c r="V123" s="39" t="s">
        <v>499</v>
      </c>
      <c r="W123" s="72"/>
      <c r="X123" s="69">
        <v>44612</v>
      </c>
    </row>
    <row r="124" spans="12:24">
      <c r="L124" s="66" t="s">
        <v>269</v>
      </c>
      <c r="M124" s="70" t="s">
        <v>234</v>
      </c>
      <c r="N124" s="70"/>
      <c r="O124" s="70" t="s">
        <v>243</v>
      </c>
      <c r="P124" s="71">
        <v>44596</v>
      </c>
      <c r="Q124" s="69">
        <v>44590</v>
      </c>
      <c r="S124" s="87" t="s">
        <v>336</v>
      </c>
      <c r="T124" s="83" t="s">
        <v>499</v>
      </c>
      <c r="U124" s="39" t="s">
        <v>499</v>
      </c>
      <c r="V124" s="39" t="s">
        <v>499</v>
      </c>
      <c r="W124" s="72"/>
      <c r="X124" s="69">
        <v>44621</v>
      </c>
    </row>
    <row r="125" spans="12:24">
      <c r="L125" s="66" t="s">
        <v>270</v>
      </c>
      <c r="M125" s="70" t="s">
        <v>234</v>
      </c>
      <c r="N125" s="70"/>
      <c r="O125" s="70" t="s">
        <v>243</v>
      </c>
      <c r="P125" s="71">
        <v>44596</v>
      </c>
      <c r="Q125" s="69">
        <v>44588</v>
      </c>
      <c r="S125" s="87" t="s">
        <v>51</v>
      </c>
      <c r="T125" s="39"/>
      <c r="U125" s="39" t="s">
        <v>506</v>
      </c>
      <c r="V125" s="39" t="s">
        <v>499</v>
      </c>
      <c r="W125" s="72"/>
      <c r="X125" s="69">
        <v>44616</v>
      </c>
    </row>
    <row r="126" spans="12:24">
      <c r="L126" s="66" t="s">
        <v>271</v>
      </c>
      <c r="M126" s="70" t="s">
        <v>234</v>
      </c>
      <c r="N126" s="70"/>
      <c r="O126" s="70" t="s">
        <v>243</v>
      </c>
      <c r="P126" s="71">
        <v>44596</v>
      </c>
      <c r="Q126" s="69">
        <v>44583</v>
      </c>
      <c r="S126" s="87" t="s">
        <v>337</v>
      </c>
      <c r="T126" s="83" t="s">
        <v>499</v>
      </c>
      <c r="U126" s="39" t="s">
        <v>499</v>
      </c>
      <c r="V126" s="39" t="s">
        <v>499</v>
      </c>
      <c r="W126" s="72"/>
      <c r="X126" s="69">
        <v>44624</v>
      </c>
    </row>
    <row r="127" spans="12:24">
      <c r="L127" s="66" t="s">
        <v>272</v>
      </c>
      <c r="M127" s="70" t="s">
        <v>234</v>
      </c>
      <c r="N127" s="70"/>
      <c r="O127" s="70" t="s">
        <v>243</v>
      </c>
      <c r="P127" s="71">
        <v>44596</v>
      </c>
      <c r="Q127" s="69">
        <v>44584</v>
      </c>
      <c r="S127" s="87" t="s">
        <v>25</v>
      </c>
      <c r="T127" s="83"/>
      <c r="U127" s="39" t="s">
        <v>496</v>
      </c>
      <c r="V127" s="39" t="s">
        <v>499</v>
      </c>
      <c r="W127" s="72"/>
      <c r="X127" s="69">
        <v>44633</v>
      </c>
    </row>
    <row r="128" spans="12:24">
      <c r="L128" s="66" t="s">
        <v>273</v>
      </c>
      <c r="M128" s="70" t="s">
        <v>265</v>
      </c>
      <c r="N128" s="70"/>
      <c r="O128" s="70" t="s">
        <v>243</v>
      </c>
      <c r="P128" s="71">
        <v>44597</v>
      </c>
      <c r="Q128" s="69">
        <v>44583</v>
      </c>
      <c r="S128" s="87" t="s">
        <v>338</v>
      </c>
      <c r="T128" s="83" t="s">
        <v>499</v>
      </c>
      <c r="U128" s="39" t="s">
        <v>499</v>
      </c>
      <c r="V128" s="39" t="s">
        <v>499</v>
      </c>
      <c r="W128" s="72"/>
      <c r="X128" s="69">
        <v>44624</v>
      </c>
    </row>
    <row r="129" spans="12:24">
      <c r="L129" s="66" t="s">
        <v>274</v>
      </c>
      <c r="M129" s="70" t="s">
        <v>234</v>
      </c>
      <c r="N129" s="70"/>
      <c r="O129" s="70" t="s">
        <v>243</v>
      </c>
      <c r="P129" s="71">
        <v>44597</v>
      </c>
      <c r="Q129" s="69">
        <v>44584</v>
      </c>
      <c r="S129" s="87" t="s">
        <v>26</v>
      </c>
      <c r="T129" s="83"/>
      <c r="U129" s="39" t="s">
        <v>496</v>
      </c>
      <c r="V129" s="39" t="s">
        <v>499</v>
      </c>
      <c r="W129" s="72"/>
      <c r="X129" s="69">
        <v>44633</v>
      </c>
    </row>
    <row r="130" spans="12:24">
      <c r="L130" s="66" t="s">
        <v>277</v>
      </c>
      <c r="M130" s="70" t="s">
        <v>72</v>
      </c>
      <c r="N130" s="70"/>
      <c r="O130" s="70" t="s">
        <v>243</v>
      </c>
      <c r="P130" s="71">
        <v>44599</v>
      </c>
      <c r="Q130" s="69">
        <v>44588</v>
      </c>
      <c r="S130" s="87" t="s">
        <v>339</v>
      </c>
      <c r="T130" s="83" t="s">
        <v>499</v>
      </c>
      <c r="U130" s="39" t="s">
        <v>499</v>
      </c>
      <c r="V130" s="39" t="s">
        <v>499</v>
      </c>
      <c r="W130" s="72"/>
      <c r="X130" s="69">
        <v>44623</v>
      </c>
    </row>
    <row r="131" spans="12:24">
      <c r="L131" s="66" t="s">
        <v>278</v>
      </c>
      <c r="M131" s="70" t="s">
        <v>72</v>
      </c>
      <c r="N131" s="70"/>
      <c r="O131" s="70" t="s">
        <v>243</v>
      </c>
      <c r="P131" s="71">
        <v>44600</v>
      </c>
      <c r="Q131" s="69">
        <v>44588</v>
      </c>
      <c r="S131" s="87" t="s">
        <v>340</v>
      </c>
      <c r="T131" s="83" t="s">
        <v>499</v>
      </c>
      <c r="U131" s="39" t="s">
        <v>499</v>
      </c>
      <c r="V131" s="39" t="s">
        <v>499</v>
      </c>
      <c r="W131" s="72"/>
      <c r="X131" s="69">
        <v>44612</v>
      </c>
    </row>
    <row r="132" spans="12:24">
      <c r="L132" s="66" t="s">
        <v>280</v>
      </c>
      <c r="M132" s="70" t="s">
        <v>73</v>
      </c>
      <c r="N132" s="70"/>
      <c r="O132" s="70" t="s">
        <v>243</v>
      </c>
      <c r="P132" s="71">
        <v>44601</v>
      </c>
      <c r="Q132" s="69">
        <v>44588</v>
      </c>
      <c r="S132" s="87" t="s">
        <v>135</v>
      </c>
      <c r="T132" s="83" t="s">
        <v>499</v>
      </c>
      <c r="U132" s="39" t="s">
        <v>499</v>
      </c>
      <c r="V132" s="39" t="s">
        <v>499</v>
      </c>
      <c r="W132" s="72"/>
      <c r="X132" s="69">
        <v>44616</v>
      </c>
    </row>
    <row r="133" spans="12:24">
      <c r="L133" s="66" t="s">
        <v>282</v>
      </c>
      <c r="M133" s="70" t="s">
        <v>72</v>
      </c>
      <c r="N133" s="70"/>
      <c r="O133" s="70" t="s">
        <v>243</v>
      </c>
      <c r="P133" s="71">
        <v>44602</v>
      </c>
      <c r="Q133" s="69">
        <v>44588</v>
      </c>
      <c r="S133" s="87" t="s">
        <v>120</v>
      </c>
      <c r="T133" s="83"/>
      <c r="U133" s="83" t="s">
        <v>72</v>
      </c>
      <c r="V133" s="39" t="s">
        <v>499</v>
      </c>
      <c r="W133" s="72"/>
      <c r="X133" s="69">
        <v>44632</v>
      </c>
    </row>
    <row r="134" spans="12:24">
      <c r="L134" s="66" t="s">
        <v>32</v>
      </c>
      <c r="M134" s="67"/>
      <c r="N134" s="67" t="s">
        <v>243</v>
      </c>
      <c r="O134" s="67" t="s">
        <v>234</v>
      </c>
      <c r="P134" s="68">
        <v>44559</v>
      </c>
      <c r="Q134" s="69"/>
      <c r="S134" s="87" t="s">
        <v>63</v>
      </c>
      <c r="T134" s="83"/>
      <c r="U134" s="39" t="s">
        <v>72</v>
      </c>
      <c r="V134" s="39" t="s">
        <v>499</v>
      </c>
      <c r="W134" s="72"/>
      <c r="X134" s="69">
        <v>44622</v>
      </c>
    </row>
    <row r="135" spans="12:24">
      <c r="L135" s="66" t="s">
        <v>244</v>
      </c>
      <c r="M135" s="67" t="s">
        <v>234</v>
      </c>
      <c r="N135" s="67" t="s">
        <v>234</v>
      </c>
      <c r="O135" s="67" t="s">
        <v>234</v>
      </c>
      <c r="P135" s="68">
        <v>44561</v>
      </c>
      <c r="Q135" s="69"/>
      <c r="S135" s="87" t="s">
        <v>341</v>
      </c>
      <c r="T135" s="83" t="s">
        <v>499</v>
      </c>
      <c r="U135" s="39" t="s">
        <v>499</v>
      </c>
      <c r="V135" s="39" t="s">
        <v>499</v>
      </c>
      <c r="W135" s="72"/>
      <c r="X135" s="69">
        <v>44623</v>
      </c>
    </row>
    <row r="136" spans="12:24">
      <c r="L136" s="66" t="s">
        <v>245</v>
      </c>
      <c r="M136" s="67" t="s">
        <v>234</v>
      </c>
      <c r="N136" s="67" t="s">
        <v>234</v>
      </c>
      <c r="O136" s="67" t="s">
        <v>234</v>
      </c>
      <c r="P136" s="68">
        <v>44561</v>
      </c>
      <c r="Q136" s="69"/>
      <c r="S136" s="87" t="s">
        <v>342</v>
      </c>
      <c r="T136" s="83" t="s">
        <v>499</v>
      </c>
      <c r="U136" s="39" t="s">
        <v>499</v>
      </c>
      <c r="V136" s="39" t="s">
        <v>499</v>
      </c>
      <c r="W136" s="72"/>
      <c r="X136" s="69">
        <v>44623</v>
      </c>
    </row>
    <row r="137" spans="12:24">
      <c r="L137" s="66" t="s">
        <v>60</v>
      </c>
      <c r="M137" s="70" t="s">
        <v>234</v>
      </c>
      <c r="N137" s="70" t="s">
        <v>234</v>
      </c>
      <c r="O137" s="70" t="s">
        <v>234</v>
      </c>
      <c r="P137" s="71">
        <v>44568</v>
      </c>
      <c r="Q137" s="69">
        <v>44470</v>
      </c>
      <c r="S137" s="87" t="s">
        <v>343</v>
      </c>
      <c r="T137" s="83" t="s">
        <v>499</v>
      </c>
      <c r="U137" s="39" t="s">
        <v>499</v>
      </c>
      <c r="V137" s="39" t="s">
        <v>499</v>
      </c>
      <c r="W137" s="72"/>
      <c r="X137" s="69">
        <v>44632</v>
      </c>
    </row>
    <row r="138" spans="12:24">
      <c r="L138" s="66" t="s">
        <v>101</v>
      </c>
      <c r="M138" s="70" t="s">
        <v>234</v>
      </c>
      <c r="N138" s="70" t="s">
        <v>234</v>
      </c>
      <c r="O138" s="70" t="s">
        <v>234</v>
      </c>
      <c r="P138" s="71">
        <v>44574</v>
      </c>
      <c r="Q138" s="69">
        <v>44475</v>
      </c>
      <c r="S138" s="87" t="s">
        <v>344</v>
      </c>
      <c r="T138" s="83" t="s">
        <v>499</v>
      </c>
      <c r="U138" s="39" t="s">
        <v>499</v>
      </c>
      <c r="V138" s="39" t="s">
        <v>499</v>
      </c>
      <c r="W138" s="72"/>
      <c r="X138" s="69">
        <v>44619</v>
      </c>
    </row>
    <row r="139" spans="12:24">
      <c r="L139" s="66" t="s">
        <v>99</v>
      </c>
      <c r="M139" s="70" t="s">
        <v>234</v>
      </c>
      <c r="N139" s="70" t="s">
        <v>234</v>
      </c>
      <c r="O139" s="70" t="s">
        <v>234</v>
      </c>
      <c r="P139" s="71">
        <v>44578</v>
      </c>
      <c r="Q139" s="69">
        <v>44488</v>
      </c>
      <c r="S139" s="87" t="s">
        <v>345</v>
      </c>
      <c r="T139" s="83" t="s">
        <v>499</v>
      </c>
      <c r="U139" s="39" t="s">
        <v>499</v>
      </c>
      <c r="V139" s="39" t="s">
        <v>499</v>
      </c>
      <c r="W139" s="72"/>
      <c r="X139" s="69">
        <v>44614</v>
      </c>
    </row>
    <row r="140" spans="12:24">
      <c r="L140" s="66" t="s">
        <v>76</v>
      </c>
      <c r="M140" s="70" t="s">
        <v>234</v>
      </c>
      <c r="N140" s="70" t="s">
        <v>234</v>
      </c>
      <c r="O140" s="70" t="s">
        <v>234</v>
      </c>
      <c r="P140" s="71">
        <v>44578</v>
      </c>
      <c r="Q140" s="69">
        <v>44471</v>
      </c>
      <c r="S140" s="87" t="s">
        <v>346</v>
      </c>
      <c r="T140" s="83" t="s">
        <v>499</v>
      </c>
      <c r="U140" s="39" t="s">
        <v>499</v>
      </c>
      <c r="V140" s="39" t="s">
        <v>499</v>
      </c>
      <c r="W140" s="72"/>
      <c r="X140" s="69">
        <v>44624</v>
      </c>
    </row>
    <row r="141" spans="12:24">
      <c r="L141" s="66" t="s">
        <v>59</v>
      </c>
      <c r="M141" s="70" t="s">
        <v>234</v>
      </c>
      <c r="N141" s="70" t="s">
        <v>234</v>
      </c>
      <c r="O141" s="70" t="s">
        <v>234</v>
      </c>
      <c r="P141" s="71">
        <v>44583</v>
      </c>
      <c r="Q141" s="69">
        <v>44471</v>
      </c>
      <c r="S141" s="87" t="s">
        <v>28</v>
      </c>
      <c r="T141" s="83"/>
      <c r="U141" s="83" t="s">
        <v>72</v>
      </c>
      <c r="V141" s="39" t="s">
        <v>499</v>
      </c>
      <c r="W141" s="72"/>
      <c r="X141" s="69">
        <v>44623</v>
      </c>
    </row>
    <row r="142" spans="12:24">
      <c r="L142" s="66" t="s">
        <v>81</v>
      </c>
      <c r="M142" s="70" t="s">
        <v>234</v>
      </c>
      <c r="N142" s="70" t="s">
        <v>234</v>
      </c>
      <c r="O142" s="70" t="s">
        <v>234</v>
      </c>
      <c r="P142" s="71">
        <v>44583</v>
      </c>
      <c r="Q142" s="69">
        <v>44471</v>
      </c>
      <c r="S142" s="87" t="s">
        <v>40</v>
      </c>
      <c r="T142" s="83"/>
      <c r="U142" s="39" t="s">
        <v>496</v>
      </c>
      <c r="V142" s="39" t="s">
        <v>499</v>
      </c>
      <c r="W142" s="72"/>
      <c r="X142" s="69">
        <v>44624</v>
      </c>
    </row>
    <row r="143" spans="12:24">
      <c r="L143" s="66" t="s">
        <v>83</v>
      </c>
      <c r="M143" s="70" t="s">
        <v>234</v>
      </c>
      <c r="N143" s="70" t="s">
        <v>234</v>
      </c>
      <c r="O143" s="70" t="s">
        <v>234</v>
      </c>
      <c r="P143" s="71">
        <v>44586</v>
      </c>
      <c r="Q143" s="69">
        <v>44488</v>
      </c>
      <c r="S143" s="87" t="s">
        <v>42</v>
      </c>
      <c r="T143" s="39"/>
      <c r="U143" s="39" t="s">
        <v>72</v>
      </c>
      <c r="V143" s="39" t="s">
        <v>499</v>
      </c>
      <c r="W143" s="72"/>
      <c r="X143" s="69">
        <v>44627</v>
      </c>
    </row>
    <row r="144" spans="12:24">
      <c r="L144" s="66" t="s">
        <v>98</v>
      </c>
      <c r="M144" s="70" t="s">
        <v>234</v>
      </c>
      <c r="N144" s="70" t="s">
        <v>234</v>
      </c>
      <c r="O144" s="70" t="s">
        <v>234</v>
      </c>
      <c r="P144" s="71">
        <v>44587</v>
      </c>
      <c r="Q144" s="69">
        <v>44470</v>
      </c>
      <c r="S144" s="87" t="s">
        <v>30</v>
      </c>
      <c r="T144" s="39"/>
      <c r="U144" s="39" t="s">
        <v>506</v>
      </c>
      <c r="V144" s="39" t="s">
        <v>499</v>
      </c>
      <c r="W144" s="72"/>
      <c r="X144" s="69">
        <v>44627</v>
      </c>
    </row>
    <row r="145" spans="12:24">
      <c r="L145" s="66" t="s">
        <v>61</v>
      </c>
      <c r="M145" s="70" t="s">
        <v>234</v>
      </c>
      <c r="N145" s="70" t="s">
        <v>234</v>
      </c>
      <c r="O145" s="70" t="s">
        <v>234</v>
      </c>
      <c r="P145" s="71">
        <v>44590</v>
      </c>
      <c r="Q145" s="69">
        <v>44488</v>
      </c>
      <c r="S145" s="87" t="s">
        <v>65</v>
      </c>
      <c r="T145" s="83"/>
      <c r="U145" s="39" t="s">
        <v>72</v>
      </c>
      <c r="V145" s="39" t="s">
        <v>499</v>
      </c>
      <c r="W145" s="72"/>
      <c r="X145" s="69">
        <v>44632</v>
      </c>
    </row>
    <row r="146" spans="12:24">
      <c r="L146" s="66" t="s">
        <v>57</v>
      </c>
      <c r="M146" s="70" t="s">
        <v>234</v>
      </c>
      <c r="N146" s="70" t="s">
        <v>234</v>
      </c>
      <c r="O146" s="70" t="s">
        <v>234</v>
      </c>
      <c r="P146" s="71">
        <v>44590</v>
      </c>
      <c r="Q146" s="69">
        <v>44483</v>
      </c>
      <c r="S146" s="87" t="s">
        <v>119</v>
      </c>
      <c r="T146" s="39"/>
      <c r="U146" s="39" t="s">
        <v>507</v>
      </c>
      <c r="V146" s="39" t="s">
        <v>499</v>
      </c>
      <c r="W146" s="72"/>
      <c r="X146" s="69">
        <v>44626</v>
      </c>
    </row>
    <row r="147" spans="12:24">
      <c r="L147" s="66" t="s">
        <v>74</v>
      </c>
      <c r="M147" s="70" t="s">
        <v>234</v>
      </c>
      <c r="N147" s="70" t="s">
        <v>234</v>
      </c>
      <c r="O147" s="70" t="s">
        <v>234</v>
      </c>
      <c r="P147" s="71">
        <v>44595</v>
      </c>
      <c r="Q147" s="69">
        <v>44470</v>
      </c>
      <c r="S147" s="87" t="s">
        <v>129</v>
      </c>
      <c r="T147" s="83"/>
      <c r="U147" s="86" t="s">
        <v>508</v>
      </c>
      <c r="V147" s="39" t="s">
        <v>499</v>
      </c>
      <c r="W147" s="72"/>
      <c r="X147" s="69" t="e">
        <v>#VALUE!</v>
      </c>
    </row>
    <row r="148" spans="12:24">
      <c r="L148" s="66" t="s">
        <v>92</v>
      </c>
      <c r="M148" s="70" t="s">
        <v>234</v>
      </c>
      <c r="N148" s="70" t="s">
        <v>234</v>
      </c>
      <c r="O148" s="70" t="s">
        <v>234</v>
      </c>
      <c r="P148" s="71">
        <v>44597</v>
      </c>
      <c r="Q148" s="69">
        <v>44471</v>
      </c>
      <c r="S148" s="87" t="s">
        <v>364</v>
      </c>
      <c r="T148" s="83" t="s">
        <v>499</v>
      </c>
      <c r="U148" s="39" t="s">
        <v>499</v>
      </c>
      <c r="V148" s="39" t="s">
        <v>499</v>
      </c>
      <c r="W148" s="70"/>
      <c r="X148" s="69">
        <v>44617</v>
      </c>
    </row>
    <row r="149" spans="12:24">
      <c r="L149" s="66" t="s">
        <v>46</v>
      </c>
      <c r="M149" s="70" t="s">
        <v>234</v>
      </c>
      <c r="N149" s="70" t="s">
        <v>234</v>
      </c>
      <c r="O149" s="70" t="s">
        <v>234</v>
      </c>
      <c r="P149" s="71">
        <v>44600</v>
      </c>
      <c r="Q149" s="69">
        <v>44474</v>
      </c>
      <c r="S149" s="87" t="s">
        <v>365</v>
      </c>
      <c r="T149" s="83" t="s">
        <v>499</v>
      </c>
      <c r="U149" s="39" t="s">
        <v>499</v>
      </c>
      <c r="V149" s="39" t="s">
        <v>499</v>
      </c>
      <c r="W149" s="70"/>
      <c r="X149" s="69">
        <v>44620</v>
      </c>
    </row>
    <row r="150" spans="12:24">
      <c r="L150" s="66" t="s">
        <v>118</v>
      </c>
      <c r="M150" s="70" t="s">
        <v>234</v>
      </c>
      <c r="N150" s="70" t="s">
        <v>234</v>
      </c>
      <c r="O150" s="70" t="s">
        <v>234</v>
      </c>
      <c r="P150" s="71">
        <v>44601</v>
      </c>
      <c r="Q150" s="69">
        <v>44470</v>
      </c>
      <c r="S150" s="87" t="s">
        <v>366</v>
      </c>
      <c r="T150" s="83" t="s">
        <v>499</v>
      </c>
      <c r="U150" s="39" t="s">
        <v>499</v>
      </c>
      <c r="V150" s="39" t="s">
        <v>499</v>
      </c>
      <c r="W150" s="70"/>
      <c r="X150" s="69">
        <v>44624</v>
      </c>
    </row>
    <row r="151" spans="12:24">
      <c r="L151" s="66" t="s">
        <v>90</v>
      </c>
      <c r="M151" s="70" t="s">
        <v>234</v>
      </c>
      <c r="N151" s="70" t="s">
        <v>234</v>
      </c>
      <c r="O151" s="70" t="s">
        <v>234</v>
      </c>
      <c r="P151" s="71">
        <v>44602</v>
      </c>
      <c r="Q151" s="69">
        <v>44471</v>
      </c>
      <c r="S151" s="87" t="s">
        <v>367</v>
      </c>
      <c r="T151" s="83" t="s">
        <v>499</v>
      </c>
      <c r="U151" s="39" t="s">
        <v>499</v>
      </c>
      <c r="V151" s="39" t="s">
        <v>499</v>
      </c>
      <c r="W151" s="70"/>
      <c r="X151" s="69">
        <v>44619</v>
      </c>
    </row>
    <row r="152" spans="12:24">
      <c r="L152" s="66" t="s">
        <v>86</v>
      </c>
      <c r="M152" s="70" t="s">
        <v>234</v>
      </c>
      <c r="N152" s="70" t="s">
        <v>234</v>
      </c>
      <c r="O152" s="70" t="s">
        <v>234</v>
      </c>
      <c r="P152" s="71">
        <v>44604</v>
      </c>
      <c r="Q152" s="69">
        <v>44471</v>
      </c>
      <c r="S152" s="87" t="s">
        <v>368</v>
      </c>
      <c r="T152" s="83" t="s">
        <v>499</v>
      </c>
      <c r="U152" s="39" t="s">
        <v>499</v>
      </c>
      <c r="V152" s="39" t="s">
        <v>499</v>
      </c>
      <c r="W152" s="70"/>
      <c r="X152" s="69">
        <v>44624</v>
      </c>
    </row>
    <row r="153" spans="12:24">
      <c r="L153" s="66" t="s">
        <v>111</v>
      </c>
      <c r="M153" s="70" t="s">
        <v>234</v>
      </c>
      <c r="N153" s="70" t="s">
        <v>234</v>
      </c>
      <c r="O153" s="70" t="s">
        <v>234</v>
      </c>
      <c r="P153" s="71">
        <v>44605</v>
      </c>
      <c r="Q153" s="69">
        <v>44470</v>
      </c>
      <c r="S153" s="87" t="s">
        <v>369</v>
      </c>
      <c r="T153" s="83" t="s">
        <v>499</v>
      </c>
      <c r="U153" s="39" t="s">
        <v>499</v>
      </c>
      <c r="V153" s="39" t="s">
        <v>499</v>
      </c>
      <c r="W153" s="70"/>
      <c r="X153" s="69">
        <v>44621</v>
      </c>
    </row>
    <row r="154" spans="12:24">
      <c r="L154" s="66" t="s">
        <v>112</v>
      </c>
      <c r="M154" s="70" t="s">
        <v>234</v>
      </c>
      <c r="N154" s="70" t="s">
        <v>234</v>
      </c>
      <c r="O154" s="70" t="s">
        <v>234</v>
      </c>
      <c r="P154" s="71">
        <v>44606</v>
      </c>
      <c r="Q154" s="69">
        <v>44470</v>
      </c>
      <c r="S154" s="87" t="s">
        <v>370</v>
      </c>
      <c r="T154" s="83" t="s">
        <v>499</v>
      </c>
      <c r="U154" s="39" t="s">
        <v>499</v>
      </c>
      <c r="V154" s="39" t="s">
        <v>499</v>
      </c>
      <c r="W154" s="70"/>
      <c r="X154" s="69">
        <v>44626</v>
      </c>
    </row>
    <row r="155" spans="12:24">
      <c r="L155" s="66" t="s">
        <v>47</v>
      </c>
      <c r="M155" s="70" t="s">
        <v>234</v>
      </c>
      <c r="N155" s="70" t="s">
        <v>234</v>
      </c>
      <c r="O155" s="70" t="s">
        <v>234</v>
      </c>
      <c r="P155" s="71">
        <v>44606</v>
      </c>
      <c r="Q155" s="69">
        <v>44470</v>
      </c>
      <c r="S155" s="87" t="s">
        <v>371</v>
      </c>
      <c r="T155" s="83" t="s">
        <v>499</v>
      </c>
      <c r="U155" s="39" t="s">
        <v>499</v>
      </c>
      <c r="V155" s="39" t="s">
        <v>499</v>
      </c>
      <c r="W155" s="70"/>
      <c r="X155" s="69">
        <v>44623</v>
      </c>
    </row>
    <row r="156" spans="12:24">
      <c r="L156" s="66" t="s">
        <v>48</v>
      </c>
      <c r="M156" s="70" t="s">
        <v>234</v>
      </c>
      <c r="N156" s="70" t="s">
        <v>234</v>
      </c>
      <c r="O156" s="70" t="s">
        <v>234</v>
      </c>
      <c r="P156" s="71">
        <v>44606</v>
      </c>
      <c r="Q156" s="69">
        <v>44470</v>
      </c>
      <c r="S156" s="87" t="s">
        <v>372</v>
      </c>
      <c r="T156" s="83" t="s">
        <v>499</v>
      </c>
      <c r="U156" s="39" t="s">
        <v>499</v>
      </c>
      <c r="V156" s="39" t="s">
        <v>499</v>
      </c>
      <c r="W156" s="70"/>
      <c r="X156" s="69">
        <v>44623</v>
      </c>
    </row>
    <row r="157" spans="12:24">
      <c r="L157" s="66" t="s">
        <v>79</v>
      </c>
      <c r="M157" s="70" t="s">
        <v>234</v>
      </c>
      <c r="N157" s="70" t="s">
        <v>234</v>
      </c>
      <c r="O157" s="70" t="s">
        <v>234</v>
      </c>
      <c r="P157" s="71">
        <v>44607</v>
      </c>
      <c r="Q157" s="69">
        <v>44470</v>
      </c>
      <c r="S157" s="87" t="s">
        <v>373</v>
      </c>
      <c r="T157" s="83" t="s">
        <v>499</v>
      </c>
      <c r="U157" s="39" t="s">
        <v>499</v>
      </c>
      <c r="V157" s="39" t="s">
        <v>499</v>
      </c>
      <c r="W157" s="70"/>
      <c r="X157" s="69">
        <v>44620</v>
      </c>
    </row>
    <row r="158" spans="12:24">
      <c r="L158" s="66" t="s">
        <v>109</v>
      </c>
      <c r="M158" s="70" t="s">
        <v>234</v>
      </c>
      <c r="N158" s="70" t="s">
        <v>234</v>
      </c>
      <c r="O158" s="70" t="s">
        <v>234</v>
      </c>
      <c r="P158" s="71">
        <v>44607</v>
      </c>
      <c r="Q158" s="69">
        <v>44470</v>
      </c>
      <c r="S158" s="87" t="s">
        <v>374</v>
      </c>
      <c r="T158" s="83" t="s">
        <v>499</v>
      </c>
      <c r="U158" s="39" t="s">
        <v>499</v>
      </c>
      <c r="V158" s="39" t="s">
        <v>499</v>
      </c>
      <c r="W158" s="70"/>
      <c r="X158" s="69">
        <v>44617</v>
      </c>
    </row>
    <row r="159" spans="12:24">
      <c r="L159" s="66" t="s">
        <v>104</v>
      </c>
      <c r="M159" s="70" t="s">
        <v>234</v>
      </c>
      <c r="N159" s="70" t="s">
        <v>234</v>
      </c>
      <c r="O159" s="70" t="s">
        <v>234</v>
      </c>
      <c r="P159" s="71">
        <v>44608</v>
      </c>
      <c r="Q159" s="69">
        <v>44475</v>
      </c>
      <c r="S159" s="87" t="s">
        <v>375</v>
      </c>
      <c r="T159" s="83" t="s">
        <v>499</v>
      </c>
      <c r="U159" s="39" t="s">
        <v>499</v>
      </c>
      <c r="V159" s="39" t="s">
        <v>499</v>
      </c>
      <c r="W159" s="70"/>
      <c r="X159" s="69">
        <v>44610</v>
      </c>
    </row>
    <row r="160" spans="12:24">
      <c r="L160" s="66" t="s">
        <v>114</v>
      </c>
      <c r="M160" s="70" t="s">
        <v>234</v>
      </c>
      <c r="N160" s="70" t="s">
        <v>234</v>
      </c>
      <c r="O160" s="70" t="s">
        <v>234</v>
      </c>
      <c r="P160" s="71">
        <v>44608</v>
      </c>
      <c r="Q160" s="69">
        <v>44470</v>
      </c>
      <c r="S160" s="87" t="s">
        <v>376</v>
      </c>
      <c r="T160" s="83" t="s">
        <v>499</v>
      </c>
      <c r="U160" s="39" t="s">
        <v>499</v>
      </c>
      <c r="V160" s="39" t="s">
        <v>499</v>
      </c>
      <c r="W160" s="70"/>
      <c r="X160" s="69">
        <v>44620</v>
      </c>
    </row>
    <row r="161" spans="12:24">
      <c r="L161" s="66" t="s">
        <v>103</v>
      </c>
      <c r="M161" s="70" t="s">
        <v>234</v>
      </c>
      <c r="N161" s="70" t="s">
        <v>234</v>
      </c>
      <c r="O161" s="70" t="s">
        <v>234</v>
      </c>
      <c r="P161" s="71">
        <v>44609</v>
      </c>
      <c r="Q161" s="69">
        <v>44474</v>
      </c>
      <c r="S161" s="87" t="s">
        <v>377</v>
      </c>
      <c r="T161" s="83" t="s">
        <v>499</v>
      </c>
      <c r="U161" s="39" t="s">
        <v>499</v>
      </c>
      <c r="V161" s="39" t="s">
        <v>499</v>
      </c>
      <c r="W161" s="70"/>
      <c r="X161" s="69">
        <v>44616</v>
      </c>
    </row>
    <row r="162" spans="12:24">
      <c r="L162" s="66" t="s">
        <v>106</v>
      </c>
      <c r="M162" s="70" t="s">
        <v>234</v>
      </c>
      <c r="N162" s="70" t="s">
        <v>234</v>
      </c>
      <c r="O162" s="70" t="s">
        <v>234</v>
      </c>
      <c r="P162" s="71">
        <v>44609</v>
      </c>
      <c r="Q162" s="69">
        <v>44470</v>
      </c>
      <c r="S162" s="87" t="s">
        <v>378</v>
      </c>
      <c r="T162" s="83" t="s">
        <v>499</v>
      </c>
      <c r="U162" s="39" t="s">
        <v>499</v>
      </c>
      <c r="V162" s="39" t="s">
        <v>499</v>
      </c>
      <c r="W162" s="70"/>
      <c r="X162" s="69">
        <v>44618</v>
      </c>
    </row>
    <row r="163" spans="12:24">
      <c r="L163" s="66" t="s">
        <v>52</v>
      </c>
      <c r="M163" s="70" t="s">
        <v>234</v>
      </c>
      <c r="N163" s="70" t="s">
        <v>234</v>
      </c>
      <c r="O163" s="70" t="s">
        <v>234</v>
      </c>
      <c r="P163" s="71">
        <v>44609</v>
      </c>
      <c r="Q163" s="69">
        <v>44470</v>
      </c>
      <c r="S163" s="87" t="s">
        <v>379</v>
      </c>
      <c r="T163" s="83" t="s">
        <v>499</v>
      </c>
      <c r="U163" s="39" t="s">
        <v>499</v>
      </c>
      <c r="V163" s="39" t="s">
        <v>499</v>
      </c>
      <c r="W163" s="70"/>
      <c r="X163" s="69">
        <v>44620</v>
      </c>
    </row>
    <row r="164" spans="12:24">
      <c r="L164" s="66" t="s">
        <v>87</v>
      </c>
      <c r="M164" s="70" t="s">
        <v>234</v>
      </c>
      <c r="N164" s="70" t="s">
        <v>234</v>
      </c>
      <c r="O164" s="70" t="s">
        <v>234</v>
      </c>
      <c r="P164" s="71">
        <v>44609</v>
      </c>
      <c r="Q164" s="69">
        <v>44475</v>
      </c>
      <c r="S164" s="87" t="s">
        <v>380</v>
      </c>
      <c r="T164" s="83" t="s">
        <v>499</v>
      </c>
      <c r="U164" s="39" t="s">
        <v>499</v>
      </c>
      <c r="V164" s="39" t="s">
        <v>499</v>
      </c>
      <c r="W164" s="70"/>
      <c r="X164" s="69">
        <v>44623</v>
      </c>
    </row>
    <row r="165" spans="12:24">
      <c r="L165" s="66" t="s">
        <v>62</v>
      </c>
      <c r="M165" s="70"/>
      <c r="N165" s="70" t="s">
        <v>235</v>
      </c>
      <c r="O165" s="70" t="s">
        <v>234</v>
      </c>
      <c r="P165" s="71">
        <v>44609</v>
      </c>
      <c r="Q165" s="69">
        <v>44592</v>
      </c>
      <c r="S165" s="87" t="s">
        <v>381</v>
      </c>
      <c r="T165" s="83" t="s">
        <v>499</v>
      </c>
      <c r="U165" s="39" t="s">
        <v>499</v>
      </c>
      <c r="V165" s="39" t="s">
        <v>499</v>
      </c>
      <c r="W165" s="70"/>
      <c r="X165" s="69">
        <v>44624</v>
      </c>
    </row>
    <row r="166" spans="12:24">
      <c r="L166" s="66" t="s">
        <v>95</v>
      </c>
      <c r="M166" s="70" t="s">
        <v>234</v>
      </c>
      <c r="N166" s="70" t="s">
        <v>234</v>
      </c>
      <c r="O166" s="70" t="s">
        <v>234</v>
      </c>
      <c r="P166" s="71">
        <v>44609</v>
      </c>
      <c r="Q166" s="69">
        <v>44470</v>
      </c>
      <c r="S166" s="87" t="s">
        <v>382</v>
      </c>
      <c r="T166" s="83" t="s">
        <v>499</v>
      </c>
      <c r="U166" s="39" t="s">
        <v>499</v>
      </c>
      <c r="V166" s="39" t="s">
        <v>499</v>
      </c>
      <c r="W166" s="70"/>
      <c r="X166" s="69">
        <v>44622</v>
      </c>
    </row>
    <row r="167" spans="12:24">
      <c r="L167" s="66" t="s">
        <v>78</v>
      </c>
      <c r="M167" s="70" t="s">
        <v>234</v>
      </c>
      <c r="N167" s="70" t="s">
        <v>234</v>
      </c>
      <c r="O167" s="70" t="s">
        <v>234</v>
      </c>
      <c r="P167" s="71">
        <v>44609</v>
      </c>
      <c r="Q167" s="69">
        <v>44471</v>
      </c>
      <c r="S167" s="87" t="s">
        <v>383</v>
      </c>
      <c r="T167" s="83" t="s">
        <v>499</v>
      </c>
      <c r="U167" s="39" t="s">
        <v>499</v>
      </c>
      <c r="V167" s="39" t="s">
        <v>499</v>
      </c>
      <c r="W167" s="70"/>
      <c r="X167" s="69">
        <v>44622</v>
      </c>
    </row>
    <row r="168" spans="12:24">
      <c r="L168" s="66" t="s">
        <v>77</v>
      </c>
      <c r="M168" s="70" t="s">
        <v>234</v>
      </c>
      <c r="N168" s="70" t="s">
        <v>234</v>
      </c>
      <c r="O168" s="70" t="s">
        <v>234</v>
      </c>
      <c r="P168" s="71">
        <v>44609</v>
      </c>
      <c r="Q168" s="69">
        <v>44470</v>
      </c>
      <c r="S168" s="87" t="s">
        <v>384</v>
      </c>
      <c r="T168" s="83" t="s">
        <v>499</v>
      </c>
      <c r="U168" s="39" t="s">
        <v>499</v>
      </c>
      <c r="V168" s="39" t="s">
        <v>499</v>
      </c>
      <c r="W168" s="70"/>
      <c r="X168" s="69">
        <v>44622</v>
      </c>
    </row>
    <row r="169" spans="12:24">
      <c r="L169" s="66" t="s">
        <v>96</v>
      </c>
      <c r="M169" s="70" t="s">
        <v>234</v>
      </c>
      <c r="N169" s="70" t="s">
        <v>234</v>
      </c>
      <c r="O169" s="70" t="s">
        <v>234</v>
      </c>
      <c r="P169" s="71">
        <v>44609</v>
      </c>
      <c r="Q169" s="69">
        <v>44470</v>
      </c>
      <c r="S169" s="87" t="s">
        <v>385</v>
      </c>
      <c r="T169" s="83" t="s">
        <v>499</v>
      </c>
      <c r="U169" s="39" t="s">
        <v>499</v>
      </c>
      <c r="V169" s="39" t="s">
        <v>499</v>
      </c>
      <c r="W169" s="70"/>
      <c r="X169" s="69">
        <v>44622</v>
      </c>
    </row>
    <row r="170" spans="12:24">
      <c r="L170" s="66" t="s">
        <v>116</v>
      </c>
      <c r="M170" s="70" t="s">
        <v>234</v>
      </c>
      <c r="N170" s="70" t="s">
        <v>234</v>
      </c>
      <c r="O170" s="70" t="s">
        <v>234</v>
      </c>
      <c r="P170" s="71">
        <v>44610</v>
      </c>
      <c r="Q170" s="69">
        <v>44471</v>
      </c>
      <c r="S170" s="87" t="s">
        <v>386</v>
      </c>
      <c r="T170" s="83" t="s">
        <v>499</v>
      </c>
      <c r="U170" s="39" t="s">
        <v>499</v>
      </c>
      <c r="V170" s="39" t="s">
        <v>499</v>
      </c>
      <c r="W170" s="70"/>
      <c r="X170" s="69">
        <v>44621</v>
      </c>
    </row>
    <row r="171" spans="12:24">
      <c r="L171" s="66" t="s">
        <v>82</v>
      </c>
      <c r="M171" s="70" t="s">
        <v>234</v>
      </c>
      <c r="N171" s="70" t="s">
        <v>234</v>
      </c>
      <c r="O171" s="70" t="s">
        <v>234</v>
      </c>
      <c r="P171" s="71">
        <v>44610</v>
      </c>
      <c r="Q171" s="69">
        <v>44470</v>
      </c>
      <c r="S171" s="87" t="s">
        <v>131</v>
      </c>
      <c r="T171" s="83" t="s">
        <v>499</v>
      </c>
      <c r="U171" s="39" t="s">
        <v>499</v>
      </c>
      <c r="V171" s="39" t="s">
        <v>499</v>
      </c>
      <c r="W171" s="70"/>
      <c r="X171" s="69">
        <v>44615</v>
      </c>
    </row>
    <row r="172" spans="12:24">
      <c r="L172" s="66" t="s">
        <v>85</v>
      </c>
      <c r="M172" s="70" t="s">
        <v>234</v>
      </c>
      <c r="N172" s="70" t="s">
        <v>234</v>
      </c>
      <c r="O172" s="70" t="s">
        <v>234</v>
      </c>
      <c r="P172" s="71">
        <v>44610</v>
      </c>
      <c r="Q172" s="69">
        <v>44470</v>
      </c>
      <c r="S172" s="87" t="s">
        <v>387</v>
      </c>
      <c r="T172" s="83" t="s">
        <v>499</v>
      </c>
      <c r="U172" s="39" t="s">
        <v>499</v>
      </c>
      <c r="V172" s="39" t="s">
        <v>499</v>
      </c>
      <c r="W172" s="70"/>
      <c r="X172" s="69">
        <v>44620</v>
      </c>
    </row>
    <row r="173" spans="12:24">
      <c r="L173" s="66" t="s">
        <v>105</v>
      </c>
      <c r="M173" s="70" t="s">
        <v>234</v>
      </c>
      <c r="N173" s="70" t="s">
        <v>234</v>
      </c>
      <c r="O173" s="70" t="s">
        <v>234</v>
      </c>
      <c r="P173" s="71">
        <v>44610</v>
      </c>
      <c r="Q173" s="69">
        <v>44470</v>
      </c>
      <c r="S173" s="87" t="s">
        <v>388</v>
      </c>
      <c r="T173" s="83" t="s">
        <v>499</v>
      </c>
      <c r="U173" s="39" t="s">
        <v>499</v>
      </c>
      <c r="V173" s="39" t="s">
        <v>499</v>
      </c>
      <c r="W173" s="70"/>
      <c r="X173" s="69">
        <v>44620</v>
      </c>
    </row>
    <row r="174" spans="12:24">
      <c r="L174" s="66" t="s">
        <v>100</v>
      </c>
      <c r="M174" s="70" t="s">
        <v>234</v>
      </c>
      <c r="N174" s="70" t="s">
        <v>234</v>
      </c>
      <c r="O174" s="70" t="s">
        <v>234</v>
      </c>
      <c r="P174" s="71">
        <v>44610</v>
      </c>
      <c r="Q174" s="69">
        <v>44471</v>
      </c>
      <c r="S174" s="87" t="s">
        <v>389</v>
      </c>
      <c r="T174" s="83" t="s">
        <v>499</v>
      </c>
      <c r="U174" s="39" t="s">
        <v>499</v>
      </c>
      <c r="V174" s="39" t="s">
        <v>499</v>
      </c>
      <c r="W174" s="70"/>
      <c r="X174" s="69">
        <v>44615</v>
      </c>
    </row>
    <row r="175" spans="12:24">
      <c r="L175" s="66" t="s">
        <v>91</v>
      </c>
      <c r="M175" s="70" t="s">
        <v>234</v>
      </c>
      <c r="N175" s="70" t="s">
        <v>234</v>
      </c>
      <c r="O175" s="70" t="s">
        <v>234</v>
      </c>
      <c r="P175" s="71">
        <v>44611</v>
      </c>
      <c r="Q175" s="69">
        <v>44471</v>
      </c>
      <c r="S175" s="87" t="s">
        <v>390</v>
      </c>
      <c r="T175" s="83" t="s">
        <v>499</v>
      </c>
      <c r="U175" s="39" t="s">
        <v>499</v>
      </c>
      <c r="V175" s="39" t="s">
        <v>499</v>
      </c>
      <c r="W175" s="70"/>
      <c r="X175" s="69">
        <v>44620</v>
      </c>
    </row>
    <row r="176" spans="12:24">
      <c r="L176" s="66" t="s">
        <v>44</v>
      </c>
      <c r="M176" s="70"/>
      <c r="N176" s="70" t="s">
        <v>72</v>
      </c>
      <c r="O176" s="70" t="s">
        <v>234</v>
      </c>
      <c r="P176" s="71">
        <v>44612</v>
      </c>
      <c r="Q176" s="69">
        <v>44592</v>
      </c>
      <c r="S176" s="87" t="s">
        <v>391</v>
      </c>
      <c r="T176" s="83" t="s">
        <v>499</v>
      </c>
      <c r="U176" s="39" t="s">
        <v>499</v>
      </c>
      <c r="V176" s="39" t="s">
        <v>499</v>
      </c>
      <c r="W176" s="70"/>
      <c r="X176" s="69">
        <v>44620</v>
      </c>
    </row>
    <row r="177" spans="12:24">
      <c r="L177" s="66" t="s">
        <v>108</v>
      </c>
      <c r="M177" s="70" t="s">
        <v>234</v>
      </c>
      <c r="N177" s="70" t="s">
        <v>234</v>
      </c>
      <c r="O177" s="70" t="s">
        <v>234</v>
      </c>
      <c r="P177" s="71">
        <v>44612</v>
      </c>
      <c r="Q177" s="69">
        <v>44470</v>
      </c>
      <c r="S177" s="87" t="s">
        <v>392</v>
      </c>
      <c r="T177" s="83" t="s">
        <v>499</v>
      </c>
      <c r="U177" s="39" t="s">
        <v>499</v>
      </c>
      <c r="V177" s="39" t="s">
        <v>499</v>
      </c>
      <c r="W177" s="70"/>
      <c r="X177" s="69">
        <v>44627</v>
      </c>
    </row>
    <row r="178" spans="12:24">
      <c r="L178" s="66" t="s">
        <v>75</v>
      </c>
      <c r="M178" s="70" t="s">
        <v>234</v>
      </c>
      <c r="N178" s="70" t="s">
        <v>234</v>
      </c>
      <c r="O178" s="70" t="s">
        <v>234</v>
      </c>
      <c r="P178" s="71">
        <v>44612</v>
      </c>
      <c r="Q178" s="69">
        <v>44470</v>
      </c>
      <c r="S178" s="87" t="s">
        <v>393</v>
      </c>
      <c r="T178" s="83" t="s">
        <v>499</v>
      </c>
      <c r="U178" s="39" t="s">
        <v>499</v>
      </c>
      <c r="V178" s="39" t="s">
        <v>499</v>
      </c>
      <c r="W178" s="70"/>
      <c r="X178" s="69">
        <v>44621</v>
      </c>
    </row>
    <row r="179" spans="12:24">
      <c r="L179" s="66" t="s">
        <v>45</v>
      </c>
      <c r="M179" s="70"/>
      <c r="N179" s="70" t="s">
        <v>72</v>
      </c>
      <c r="O179" s="70" t="s">
        <v>234</v>
      </c>
      <c r="P179" s="71">
        <v>44614</v>
      </c>
      <c r="Q179" s="69">
        <v>44592</v>
      </c>
      <c r="S179" s="87" t="s">
        <v>394</v>
      </c>
      <c r="T179" s="83" t="s">
        <v>499</v>
      </c>
      <c r="U179" s="39" t="s">
        <v>499</v>
      </c>
      <c r="V179" s="39" t="s">
        <v>499</v>
      </c>
      <c r="W179" s="70"/>
      <c r="X179" s="69">
        <v>44620</v>
      </c>
    </row>
    <row r="180" spans="12:24">
      <c r="L180" s="66" t="s">
        <v>110</v>
      </c>
      <c r="M180" s="70" t="s">
        <v>234</v>
      </c>
      <c r="N180" s="70" t="s">
        <v>234</v>
      </c>
      <c r="O180" s="70" t="s">
        <v>234</v>
      </c>
      <c r="P180" s="71">
        <v>44614</v>
      </c>
      <c r="Q180" s="69">
        <v>44470</v>
      </c>
      <c r="S180" s="87" t="s">
        <v>133</v>
      </c>
      <c r="T180" s="83" t="s">
        <v>499</v>
      </c>
      <c r="U180" s="39" t="s">
        <v>499</v>
      </c>
      <c r="V180" s="39" t="s">
        <v>499</v>
      </c>
      <c r="W180" s="70"/>
      <c r="X180" s="69">
        <v>44612</v>
      </c>
    </row>
    <row r="181" spans="12:24">
      <c r="L181" s="66" t="s">
        <v>55</v>
      </c>
      <c r="M181" s="70"/>
      <c r="N181" s="70" t="s">
        <v>72</v>
      </c>
      <c r="O181" s="70" t="s">
        <v>234</v>
      </c>
      <c r="P181" s="71">
        <v>44615</v>
      </c>
      <c r="Q181" s="69">
        <v>44592</v>
      </c>
      <c r="S181" s="87" t="s">
        <v>64</v>
      </c>
      <c r="T181" s="83"/>
      <c r="U181" s="39" t="s">
        <v>73</v>
      </c>
      <c r="V181" s="39" t="s">
        <v>499</v>
      </c>
      <c r="W181" s="70"/>
      <c r="X181" s="69">
        <v>44629</v>
      </c>
    </row>
    <row r="182" spans="12:24">
      <c r="L182" s="66" t="s">
        <v>115</v>
      </c>
      <c r="M182" s="70" t="s">
        <v>234</v>
      </c>
      <c r="N182" s="70" t="s">
        <v>234</v>
      </c>
      <c r="O182" s="70" t="s">
        <v>234</v>
      </c>
      <c r="P182" s="71">
        <v>44615</v>
      </c>
      <c r="Q182" s="69">
        <v>44470</v>
      </c>
      <c r="S182" s="87" t="s">
        <v>395</v>
      </c>
      <c r="T182" s="83" t="s">
        <v>499</v>
      </c>
      <c r="U182" s="39" t="s">
        <v>499</v>
      </c>
      <c r="V182" s="39" t="s">
        <v>499</v>
      </c>
      <c r="W182" s="70"/>
      <c r="X182" s="69">
        <v>44621</v>
      </c>
    </row>
    <row r="183" spans="12:24">
      <c r="L183" s="66" t="s">
        <v>102</v>
      </c>
      <c r="M183" s="70" t="s">
        <v>234</v>
      </c>
      <c r="N183" s="70" t="s">
        <v>234</v>
      </c>
      <c r="O183" s="70" t="s">
        <v>234</v>
      </c>
      <c r="P183" s="71">
        <v>44615</v>
      </c>
      <c r="Q183" s="69">
        <v>44471</v>
      </c>
      <c r="S183" s="87" t="s">
        <v>396</v>
      </c>
      <c r="T183" s="83" t="s">
        <v>499</v>
      </c>
      <c r="U183" s="83" t="s">
        <v>499</v>
      </c>
      <c r="V183" s="39" t="s">
        <v>499</v>
      </c>
      <c r="W183" s="70"/>
      <c r="X183" s="69">
        <v>44622</v>
      </c>
    </row>
    <row r="184" spans="12:24">
      <c r="L184" s="66" t="s">
        <v>35</v>
      </c>
      <c r="M184" s="70"/>
      <c r="N184" s="70" t="s">
        <v>72</v>
      </c>
      <c r="O184" s="70" t="s">
        <v>234</v>
      </c>
      <c r="P184" s="71">
        <v>44616</v>
      </c>
      <c r="Q184" s="69">
        <v>44592</v>
      </c>
      <c r="S184" s="87" t="s">
        <v>397</v>
      </c>
      <c r="T184" s="83" t="s">
        <v>499</v>
      </c>
      <c r="U184" s="39" t="s">
        <v>499</v>
      </c>
      <c r="V184" s="39" t="s">
        <v>499</v>
      </c>
      <c r="W184" s="70"/>
      <c r="X184" s="69">
        <v>44623</v>
      </c>
    </row>
    <row r="185" spans="12:24">
      <c r="L185" s="66" t="s">
        <v>84</v>
      </c>
      <c r="M185" s="70" t="s">
        <v>234</v>
      </c>
      <c r="N185" s="70" t="s">
        <v>234</v>
      </c>
      <c r="O185" s="70" t="s">
        <v>234</v>
      </c>
      <c r="P185" s="71">
        <v>44616</v>
      </c>
      <c r="Q185" s="69">
        <v>44471</v>
      </c>
      <c r="S185" s="87" t="s">
        <v>398</v>
      </c>
      <c r="T185" s="83" t="s">
        <v>499</v>
      </c>
      <c r="U185" s="39" t="s">
        <v>499</v>
      </c>
      <c r="V185" s="39" t="s">
        <v>499</v>
      </c>
      <c r="W185" s="70"/>
      <c r="X185" s="69">
        <v>44622</v>
      </c>
    </row>
    <row r="186" spans="12:24">
      <c r="L186" s="66" t="s">
        <v>89</v>
      </c>
      <c r="M186" s="70" t="s">
        <v>234</v>
      </c>
      <c r="N186" s="70" t="s">
        <v>234</v>
      </c>
      <c r="O186" s="70" t="s">
        <v>234</v>
      </c>
      <c r="P186" s="71">
        <v>44616</v>
      </c>
      <c r="Q186" s="69">
        <v>44471</v>
      </c>
      <c r="S186" s="87" t="s">
        <v>399</v>
      </c>
      <c r="T186" s="83" t="s">
        <v>499</v>
      </c>
      <c r="U186" s="39" t="s">
        <v>499</v>
      </c>
      <c r="V186" s="39" t="s">
        <v>499</v>
      </c>
      <c r="W186" s="70"/>
      <c r="X186" s="69">
        <v>44626</v>
      </c>
    </row>
    <row r="187" spans="12:24">
      <c r="L187" s="66" t="s">
        <v>69</v>
      </c>
      <c r="M187" s="70"/>
      <c r="N187" s="70" t="s">
        <v>73</v>
      </c>
      <c r="O187" s="70" t="s">
        <v>234</v>
      </c>
      <c r="P187" s="71">
        <v>44617</v>
      </c>
      <c r="Q187" s="69">
        <v>44592</v>
      </c>
      <c r="S187" s="87" t="s">
        <v>400</v>
      </c>
      <c r="T187" s="83" t="s">
        <v>499</v>
      </c>
      <c r="U187" s="39" t="s">
        <v>499</v>
      </c>
      <c r="V187" s="39" t="s">
        <v>499</v>
      </c>
      <c r="W187" s="70"/>
      <c r="X187" s="69">
        <v>44623</v>
      </c>
    </row>
    <row r="188" spans="12:24">
      <c r="L188" s="66" t="s">
        <v>113</v>
      </c>
      <c r="M188" s="70" t="s">
        <v>234</v>
      </c>
      <c r="N188" s="70" t="s">
        <v>234</v>
      </c>
      <c r="O188" s="70" t="s">
        <v>234</v>
      </c>
      <c r="P188" s="71">
        <v>44617</v>
      </c>
      <c r="Q188" s="69">
        <v>44470</v>
      </c>
      <c r="S188" s="87" t="s">
        <v>401</v>
      </c>
      <c r="T188" s="83" t="s">
        <v>499</v>
      </c>
      <c r="U188" s="39" t="s">
        <v>499</v>
      </c>
      <c r="V188" s="39" t="s">
        <v>499</v>
      </c>
      <c r="W188" s="70"/>
      <c r="X188" s="69">
        <v>44633</v>
      </c>
    </row>
    <row r="189" spans="12:24">
      <c r="L189" s="66" t="s">
        <v>94</v>
      </c>
      <c r="M189" s="70" t="s">
        <v>234</v>
      </c>
      <c r="N189" s="70" t="s">
        <v>234</v>
      </c>
      <c r="O189" s="70" t="s">
        <v>234</v>
      </c>
      <c r="P189" s="71">
        <v>44618</v>
      </c>
      <c r="Q189" s="69">
        <v>44470</v>
      </c>
      <c r="S189" s="87" t="s">
        <v>402</v>
      </c>
      <c r="T189" s="83" t="s">
        <v>499</v>
      </c>
      <c r="U189" s="83" t="s">
        <v>499</v>
      </c>
      <c r="V189" s="39" t="s">
        <v>499</v>
      </c>
      <c r="W189" s="70"/>
      <c r="X189" s="69">
        <v>44625</v>
      </c>
    </row>
    <row r="190" spans="12:24">
      <c r="L190" s="66" t="s">
        <v>126</v>
      </c>
      <c r="M190" s="70"/>
      <c r="N190" s="70" t="s">
        <v>72</v>
      </c>
      <c r="O190" s="70" t="s">
        <v>234</v>
      </c>
      <c r="P190" s="71">
        <v>44618</v>
      </c>
      <c r="Q190" s="69">
        <v>44592</v>
      </c>
      <c r="S190" s="87" t="s">
        <v>27</v>
      </c>
      <c r="T190" s="83"/>
      <c r="U190" s="39" t="s">
        <v>496</v>
      </c>
      <c r="V190" s="39" t="s">
        <v>499</v>
      </c>
      <c r="W190" s="70"/>
      <c r="X190" s="69">
        <v>44626</v>
      </c>
    </row>
    <row r="191" spans="12:24">
      <c r="L191" s="66" t="s">
        <v>88</v>
      </c>
      <c r="M191" s="70" t="s">
        <v>234</v>
      </c>
      <c r="N191" s="70" t="s">
        <v>234</v>
      </c>
      <c r="O191" s="70" t="s">
        <v>234</v>
      </c>
      <c r="P191" s="71">
        <v>44618</v>
      </c>
      <c r="Q191" s="69">
        <v>44474</v>
      </c>
      <c r="S191" s="87" t="s">
        <v>50</v>
      </c>
      <c r="T191" s="83"/>
      <c r="U191" s="39" t="s">
        <v>496</v>
      </c>
      <c r="V191" s="39" t="s">
        <v>499</v>
      </c>
      <c r="W191" s="70"/>
      <c r="X191" s="69">
        <v>44620</v>
      </c>
    </row>
    <row r="192" spans="12:24">
      <c r="L192" s="66" t="s">
        <v>68</v>
      </c>
      <c r="M192" s="70"/>
      <c r="N192" s="70" t="s">
        <v>72</v>
      </c>
      <c r="O192" s="70" t="s">
        <v>234</v>
      </c>
      <c r="P192" s="71">
        <v>44619</v>
      </c>
      <c r="Q192" s="69">
        <v>44592</v>
      </c>
      <c r="S192" s="87" t="s">
        <v>71</v>
      </c>
      <c r="T192" s="83"/>
      <c r="U192" s="39" t="s">
        <v>507</v>
      </c>
      <c r="V192" s="39" t="s">
        <v>499</v>
      </c>
      <c r="W192" s="70"/>
      <c r="X192" s="69">
        <v>44626</v>
      </c>
    </row>
    <row r="193" spans="12:24">
      <c r="L193" s="66" t="s">
        <v>36</v>
      </c>
      <c r="M193" s="70"/>
      <c r="N193" s="70" t="s">
        <v>237</v>
      </c>
      <c r="O193" s="70" t="s">
        <v>234</v>
      </c>
      <c r="P193" s="71">
        <v>44619</v>
      </c>
      <c r="Q193" s="69">
        <v>44592</v>
      </c>
      <c r="S193" s="87" t="s">
        <v>417</v>
      </c>
      <c r="T193" s="83" t="s">
        <v>499</v>
      </c>
      <c r="U193" s="39" t="s">
        <v>499</v>
      </c>
      <c r="V193" s="39" t="s">
        <v>499</v>
      </c>
      <c r="W193" s="70"/>
      <c r="X193" s="69">
        <v>44626</v>
      </c>
    </row>
    <row r="194" spans="12:24">
      <c r="L194" s="66" t="s">
        <v>33</v>
      </c>
      <c r="M194" s="70"/>
      <c r="N194" s="70" t="s">
        <v>72</v>
      </c>
      <c r="O194" s="70" t="s">
        <v>234</v>
      </c>
      <c r="P194" s="71">
        <v>44621</v>
      </c>
      <c r="Q194" s="69">
        <v>44592</v>
      </c>
      <c r="S194" s="87" t="s">
        <v>418</v>
      </c>
      <c r="T194" s="83" t="s">
        <v>499</v>
      </c>
      <c r="U194" s="39" t="s">
        <v>499</v>
      </c>
      <c r="V194" s="39" t="s">
        <v>499</v>
      </c>
      <c r="W194" s="70"/>
      <c r="X194" s="69">
        <v>44626</v>
      </c>
    </row>
    <row r="195" spans="12:24">
      <c r="L195" s="66" t="s">
        <v>56</v>
      </c>
      <c r="M195" s="70"/>
      <c r="N195" s="70" t="s">
        <v>72</v>
      </c>
      <c r="O195" s="70" t="s">
        <v>234</v>
      </c>
      <c r="P195" s="71">
        <v>44621</v>
      </c>
      <c r="Q195" s="69">
        <v>44592</v>
      </c>
      <c r="S195" s="87" t="s">
        <v>204</v>
      </c>
      <c r="T195" s="83" t="s">
        <v>499</v>
      </c>
      <c r="U195" s="83" t="s">
        <v>499</v>
      </c>
      <c r="V195" s="39" t="s">
        <v>499</v>
      </c>
      <c r="W195" s="70"/>
      <c r="X195" s="69">
        <v>44587</v>
      </c>
    </row>
    <row r="196" spans="12:24">
      <c r="L196" s="66" t="s">
        <v>123</v>
      </c>
      <c r="M196" s="70"/>
      <c r="N196" s="70" t="s">
        <v>72</v>
      </c>
      <c r="O196" s="70" t="s">
        <v>234</v>
      </c>
      <c r="P196" s="71">
        <v>44622</v>
      </c>
      <c r="Q196" s="69"/>
      <c r="S196" s="87" t="s">
        <v>419</v>
      </c>
      <c r="T196" s="83" t="s">
        <v>499</v>
      </c>
      <c r="U196" s="83" t="s">
        <v>499</v>
      </c>
      <c r="V196" s="39" t="s">
        <v>499</v>
      </c>
      <c r="W196" s="70"/>
      <c r="X196" s="69">
        <v>44622</v>
      </c>
    </row>
    <row r="197" spans="12:24">
      <c r="L197" s="66" t="s">
        <v>5</v>
      </c>
      <c r="M197" s="70"/>
      <c r="N197" s="70" t="s">
        <v>73</v>
      </c>
      <c r="O197" s="70" t="s">
        <v>234</v>
      </c>
      <c r="P197" s="71">
        <v>44622</v>
      </c>
      <c r="Q197" s="69"/>
      <c r="S197" s="90" t="s">
        <v>421</v>
      </c>
      <c r="T197" s="83" t="s">
        <v>497</v>
      </c>
      <c r="U197" s="39" t="s">
        <v>499</v>
      </c>
      <c r="V197" s="39" t="s">
        <v>499</v>
      </c>
      <c r="W197" s="70"/>
      <c r="X197" s="69">
        <v>44619</v>
      </c>
    </row>
    <row r="198" spans="12:24">
      <c r="L198" s="66" t="s">
        <v>49</v>
      </c>
      <c r="M198" s="70"/>
      <c r="N198" s="70" t="s">
        <v>73</v>
      </c>
      <c r="O198" s="70" t="s">
        <v>234</v>
      </c>
      <c r="P198" s="71">
        <v>44622</v>
      </c>
      <c r="Q198" s="69"/>
      <c r="S198" s="89" t="s">
        <v>422</v>
      </c>
      <c r="T198" s="83" t="s">
        <v>499</v>
      </c>
      <c r="U198" s="39" t="s">
        <v>499</v>
      </c>
      <c r="V198" s="39" t="s">
        <v>499</v>
      </c>
      <c r="W198" s="70"/>
      <c r="X198" s="69">
        <v>44616</v>
      </c>
    </row>
    <row r="199" spans="12:24">
      <c r="L199" s="66" t="s">
        <v>54</v>
      </c>
      <c r="M199" s="70"/>
      <c r="N199" s="70" t="s">
        <v>243</v>
      </c>
      <c r="O199" s="70" t="s">
        <v>234</v>
      </c>
      <c r="P199" s="71">
        <v>44622</v>
      </c>
      <c r="Q199" s="69"/>
      <c r="S199" s="89" t="s">
        <v>423</v>
      </c>
      <c r="T199" s="83" t="s">
        <v>499</v>
      </c>
      <c r="U199" s="39" t="s">
        <v>499</v>
      </c>
      <c r="V199" s="39" t="s">
        <v>499</v>
      </c>
      <c r="W199" s="70"/>
      <c r="X199" s="69">
        <v>44615</v>
      </c>
    </row>
    <row r="200" spans="12:24">
      <c r="L200" s="66" t="s">
        <v>43</v>
      </c>
      <c r="M200" s="70"/>
      <c r="N200" s="70" t="s">
        <v>243</v>
      </c>
      <c r="O200" s="70" t="s">
        <v>234</v>
      </c>
      <c r="P200" s="71">
        <v>44622</v>
      </c>
      <c r="Q200" s="69"/>
      <c r="S200" s="89" t="s">
        <v>424</v>
      </c>
      <c r="T200" s="83" t="s">
        <v>499</v>
      </c>
      <c r="U200" s="39" t="s">
        <v>499</v>
      </c>
      <c r="V200" s="39" t="s">
        <v>499</v>
      </c>
      <c r="W200" s="70"/>
      <c r="X200" s="69">
        <v>44615</v>
      </c>
    </row>
    <row r="201" spans="12:24">
      <c r="L201" s="66" t="s">
        <v>122</v>
      </c>
      <c r="M201" s="70"/>
      <c r="N201" s="70" t="s">
        <v>72</v>
      </c>
      <c r="O201" s="70" t="s">
        <v>234</v>
      </c>
      <c r="P201" s="71">
        <v>44622</v>
      </c>
      <c r="Q201" s="69"/>
      <c r="S201" s="90" t="s">
        <v>425</v>
      </c>
      <c r="T201" s="83" t="s">
        <v>499</v>
      </c>
      <c r="U201" s="39" t="s">
        <v>499</v>
      </c>
      <c r="V201" s="39" t="s">
        <v>499</v>
      </c>
      <c r="W201" s="70"/>
      <c r="X201" s="69">
        <v>44599</v>
      </c>
    </row>
    <row r="202" spans="12:24">
      <c r="L202" s="66" t="s">
        <v>67</v>
      </c>
      <c r="M202" s="70"/>
      <c r="N202" s="70" t="s">
        <v>73</v>
      </c>
      <c r="O202" s="70" t="s">
        <v>234</v>
      </c>
      <c r="P202" s="71">
        <v>44623</v>
      </c>
      <c r="Q202" s="69"/>
      <c r="S202" s="90" t="s">
        <v>511</v>
      </c>
      <c r="T202" s="83" t="s">
        <v>499</v>
      </c>
      <c r="U202" s="39" t="s">
        <v>499</v>
      </c>
      <c r="V202" s="39" t="s">
        <v>499</v>
      </c>
      <c r="W202" s="70"/>
      <c r="X202" s="69">
        <v>44614</v>
      </c>
    </row>
    <row r="203" spans="12:24">
      <c r="L203" s="66" t="s">
        <v>93</v>
      </c>
      <c r="M203" s="70" t="s">
        <v>234</v>
      </c>
      <c r="N203" s="70" t="s">
        <v>234</v>
      </c>
      <c r="O203" s="70" t="s">
        <v>234</v>
      </c>
      <c r="P203" s="71">
        <v>44623</v>
      </c>
      <c r="Q203" s="69">
        <v>44470</v>
      </c>
      <c r="S203" s="90" t="s">
        <v>426</v>
      </c>
      <c r="T203" s="83" t="s">
        <v>499</v>
      </c>
      <c r="U203" s="39" t="s">
        <v>499</v>
      </c>
      <c r="V203" s="39" t="s">
        <v>499</v>
      </c>
      <c r="W203" s="70"/>
      <c r="X203" s="69">
        <v>44595</v>
      </c>
    </row>
    <row r="204" spans="12:24">
      <c r="L204" s="66" t="s">
        <v>70</v>
      </c>
      <c r="M204" s="70"/>
      <c r="N204" s="70" t="s">
        <v>72</v>
      </c>
      <c r="O204" s="70" t="s">
        <v>234</v>
      </c>
      <c r="P204" s="71">
        <v>44624</v>
      </c>
      <c r="Q204" s="69"/>
      <c r="S204" s="90" t="s">
        <v>132</v>
      </c>
      <c r="T204" s="83" t="s">
        <v>499</v>
      </c>
      <c r="U204" s="39" t="s">
        <v>499</v>
      </c>
      <c r="V204" s="39" t="s">
        <v>499</v>
      </c>
      <c r="W204" s="70"/>
      <c r="X204" s="69">
        <v>44610</v>
      </c>
    </row>
    <row r="205" spans="12:24">
      <c r="L205" s="66" t="s">
        <v>117</v>
      </c>
      <c r="M205" s="70" t="s">
        <v>234</v>
      </c>
      <c r="N205" s="70" t="s">
        <v>234</v>
      </c>
      <c r="O205" s="70" t="s">
        <v>234</v>
      </c>
      <c r="P205" s="71">
        <v>44624</v>
      </c>
      <c r="Q205" s="69">
        <v>44471</v>
      </c>
      <c r="S205" s="90" t="s">
        <v>427</v>
      </c>
      <c r="T205" s="83" t="s">
        <v>499</v>
      </c>
      <c r="U205" s="39" t="s">
        <v>499</v>
      </c>
      <c r="V205" s="39" t="s">
        <v>499</v>
      </c>
      <c r="W205" s="70"/>
      <c r="X205" s="69">
        <v>44603</v>
      </c>
    </row>
    <row r="206" spans="12:24">
      <c r="L206" s="66" t="s">
        <v>39</v>
      </c>
      <c r="M206" s="70" t="s">
        <v>234</v>
      </c>
      <c r="N206" s="70" t="s">
        <v>234</v>
      </c>
      <c r="O206" s="70" t="s">
        <v>234</v>
      </c>
      <c r="P206" s="71">
        <v>44624</v>
      </c>
      <c r="Q206" s="69">
        <v>44488</v>
      </c>
      <c r="S206" s="90" t="s">
        <v>428</v>
      </c>
      <c r="T206" s="83" t="s">
        <v>499</v>
      </c>
      <c r="U206" s="39" t="s">
        <v>499</v>
      </c>
      <c r="V206" s="39" t="s">
        <v>499</v>
      </c>
      <c r="W206" s="70"/>
      <c r="X206" s="69">
        <v>44608</v>
      </c>
    </row>
    <row r="207" spans="12:24">
      <c r="L207" s="66" t="s">
        <v>38</v>
      </c>
      <c r="M207" s="70" t="s">
        <v>234</v>
      </c>
      <c r="N207" s="70" t="s">
        <v>234</v>
      </c>
      <c r="O207" s="70" t="s">
        <v>234</v>
      </c>
      <c r="P207" s="71">
        <v>44625</v>
      </c>
      <c r="Q207" s="69">
        <v>44470</v>
      </c>
      <c r="S207" s="90" t="s">
        <v>429</v>
      </c>
      <c r="T207" s="83" t="s">
        <v>499</v>
      </c>
      <c r="U207" s="39" t="s">
        <v>499</v>
      </c>
      <c r="V207" s="39" t="s">
        <v>499</v>
      </c>
      <c r="W207" s="70"/>
      <c r="X207" s="69">
        <v>44619</v>
      </c>
    </row>
    <row r="208" spans="12:24">
      <c r="L208" s="66" t="s">
        <v>29</v>
      </c>
      <c r="M208" s="70" t="s">
        <v>234</v>
      </c>
      <c r="N208" s="70" t="s">
        <v>234</v>
      </c>
      <c r="O208" s="70" t="s">
        <v>234</v>
      </c>
      <c r="P208" s="71">
        <v>44625</v>
      </c>
      <c r="Q208" s="69">
        <v>44488</v>
      </c>
      <c r="S208" s="90" t="s">
        <v>207</v>
      </c>
      <c r="T208" s="83" t="s">
        <v>499</v>
      </c>
      <c r="U208" s="39" t="s">
        <v>499</v>
      </c>
      <c r="V208" s="39" t="s">
        <v>499</v>
      </c>
      <c r="W208" s="70"/>
      <c r="X208" s="69">
        <v>44588</v>
      </c>
    </row>
    <row r="209" spans="12:24">
      <c r="L209" s="66" t="s">
        <v>127</v>
      </c>
      <c r="M209" s="70"/>
      <c r="N209" s="70" t="s">
        <v>72</v>
      </c>
      <c r="O209" s="70" t="s">
        <v>234</v>
      </c>
      <c r="P209" s="71">
        <v>44626</v>
      </c>
      <c r="Q209" s="69"/>
      <c r="S209" s="89" t="s">
        <v>430</v>
      </c>
      <c r="T209" s="83" t="s">
        <v>499</v>
      </c>
      <c r="U209" s="39" t="s">
        <v>499</v>
      </c>
      <c r="V209" s="39" t="s">
        <v>499</v>
      </c>
      <c r="W209" s="70"/>
      <c r="X209" s="69">
        <v>44619</v>
      </c>
    </row>
    <row r="210" spans="12:24">
      <c r="L210" s="66" t="s">
        <v>121</v>
      </c>
      <c r="M210" s="70"/>
      <c r="N210" s="70" t="s">
        <v>72</v>
      </c>
      <c r="O210" s="70" t="s">
        <v>234</v>
      </c>
      <c r="P210" s="71">
        <v>44626</v>
      </c>
      <c r="Q210" s="69"/>
      <c r="S210" s="89" t="s">
        <v>431</v>
      </c>
      <c r="T210" s="83" t="s">
        <v>499</v>
      </c>
      <c r="U210" s="39" t="s">
        <v>499</v>
      </c>
      <c r="V210" s="39" t="s">
        <v>499</v>
      </c>
      <c r="W210" s="70"/>
      <c r="X210" s="69">
        <v>44624</v>
      </c>
    </row>
    <row r="211" spans="12:24">
      <c r="L211" s="66" t="s">
        <v>97</v>
      </c>
      <c r="M211" s="70" t="s">
        <v>234</v>
      </c>
      <c r="N211" s="70" t="s">
        <v>234</v>
      </c>
      <c r="O211" s="70" t="s">
        <v>234</v>
      </c>
      <c r="P211" s="71">
        <v>44626</v>
      </c>
      <c r="Q211" s="69">
        <v>44470</v>
      </c>
      <c r="S211" s="90" t="s">
        <v>432</v>
      </c>
      <c r="T211" s="83" t="s">
        <v>499</v>
      </c>
      <c r="U211" s="39" t="s">
        <v>499</v>
      </c>
      <c r="V211" s="39" t="s">
        <v>499</v>
      </c>
      <c r="W211" s="70"/>
      <c r="X211" s="69">
        <v>44601</v>
      </c>
    </row>
    <row r="212" spans="12:24">
      <c r="L212" s="66" t="s">
        <v>66</v>
      </c>
      <c r="M212" s="70"/>
      <c r="N212" s="70" t="s">
        <v>72</v>
      </c>
      <c r="O212" s="70" t="s">
        <v>234</v>
      </c>
      <c r="P212" s="71">
        <v>44627</v>
      </c>
      <c r="Q212" s="69"/>
      <c r="S212" s="90" t="s">
        <v>433</v>
      </c>
      <c r="T212" s="83" t="s">
        <v>499</v>
      </c>
      <c r="U212" s="39" t="s">
        <v>499</v>
      </c>
      <c r="V212" s="39" t="s">
        <v>499</v>
      </c>
      <c r="W212" s="70"/>
      <c r="X212" s="69">
        <v>44626</v>
      </c>
    </row>
    <row r="213" spans="12:24">
      <c r="L213" s="66" t="s">
        <v>125</v>
      </c>
      <c r="M213" s="70"/>
      <c r="N213" s="70" t="s">
        <v>72</v>
      </c>
      <c r="O213" s="70" t="s">
        <v>234</v>
      </c>
      <c r="P213" s="71">
        <v>44627</v>
      </c>
      <c r="Q213" s="69"/>
      <c r="S213" s="90" t="s">
        <v>434</v>
      </c>
      <c r="T213" s="83" t="s">
        <v>499</v>
      </c>
      <c r="U213" s="39" t="s">
        <v>499</v>
      </c>
      <c r="V213" s="39" t="s">
        <v>499</v>
      </c>
      <c r="W213" s="70"/>
      <c r="X213" s="69">
        <v>44620</v>
      </c>
    </row>
    <row r="214" spans="12:24">
      <c r="L214" s="66" t="s">
        <v>58</v>
      </c>
      <c r="M214" s="70"/>
      <c r="N214" s="70" t="s">
        <v>237</v>
      </c>
      <c r="O214" s="70" t="s">
        <v>234</v>
      </c>
      <c r="P214" s="71">
        <v>44628</v>
      </c>
      <c r="Q214" s="69"/>
      <c r="S214" s="90" t="s">
        <v>435</v>
      </c>
      <c r="T214" s="83" t="s">
        <v>499</v>
      </c>
      <c r="U214" s="39" t="s">
        <v>499</v>
      </c>
      <c r="V214" s="39" t="s">
        <v>499</v>
      </c>
      <c r="W214" s="70"/>
      <c r="X214" s="69">
        <v>44623</v>
      </c>
    </row>
    <row r="215" spans="12:24">
      <c r="L215" s="66" t="s">
        <v>24</v>
      </c>
      <c r="M215" s="70"/>
      <c r="N215" s="70" t="s">
        <v>72</v>
      </c>
      <c r="O215" s="70" t="s">
        <v>234</v>
      </c>
      <c r="P215" s="71">
        <v>44628</v>
      </c>
      <c r="Q215" s="69"/>
      <c r="S215" s="91" t="s">
        <v>436</v>
      </c>
      <c r="T215" s="92" t="s">
        <v>499</v>
      </c>
      <c r="U215" s="93" t="s">
        <v>499</v>
      </c>
      <c r="V215" s="93" t="s">
        <v>499</v>
      </c>
      <c r="W215" s="74"/>
      <c r="X215" s="76">
        <v>44622</v>
      </c>
    </row>
    <row r="216" spans="12:24">
      <c r="L216" s="66" t="s">
        <v>53</v>
      </c>
      <c r="M216" s="70" t="s">
        <v>234</v>
      </c>
      <c r="N216" s="70" t="s">
        <v>234</v>
      </c>
      <c r="O216" s="70" t="s">
        <v>234</v>
      </c>
      <c r="P216" s="71">
        <v>44629</v>
      </c>
      <c r="Q216" s="69">
        <v>44474</v>
      </c>
    </row>
    <row r="217" spans="12:24">
      <c r="L217" s="66" t="s">
        <v>37</v>
      </c>
      <c r="M217" s="70" t="s">
        <v>234</v>
      </c>
      <c r="N217" s="70" t="s">
        <v>234</v>
      </c>
      <c r="O217" s="70" t="s">
        <v>234</v>
      </c>
      <c r="P217" s="71">
        <v>44629</v>
      </c>
      <c r="Q217" s="69">
        <v>44470</v>
      </c>
    </row>
    <row r="218" spans="12:24">
      <c r="L218" s="66" t="s">
        <v>41</v>
      </c>
      <c r="M218" s="70" t="s">
        <v>234</v>
      </c>
      <c r="N218" s="70" t="s">
        <v>234</v>
      </c>
      <c r="O218" s="70" t="s">
        <v>234</v>
      </c>
      <c r="P218" s="71">
        <v>44630</v>
      </c>
      <c r="Q218" s="69">
        <v>44470</v>
      </c>
    </row>
    <row r="219" spans="12:24">
      <c r="L219" s="66" t="s">
        <v>34</v>
      </c>
      <c r="M219" s="70" t="s">
        <v>234</v>
      </c>
      <c r="N219" s="70" t="s">
        <v>234</v>
      </c>
      <c r="O219" s="70" t="s">
        <v>234</v>
      </c>
      <c r="P219" s="71">
        <v>44631</v>
      </c>
      <c r="Q219" s="69">
        <v>44488</v>
      </c>
    </row>
    <row r="220" spans="12:24">
      <c r="L220" s="66" t="s">
        <v>80</v>
      </c>
      <c r="M220" s="70" t="s">
        <v>234</v>
      </c>
      <c r="N220" s="70" t="s">
        <v>234</v>
      </c>
      <c r="O220" s="70" t="s">
        <v>234</v>
      </c>
      <c r="P220" s="71">
        <v>44632</v>
      </c>
      <c r="Q220" s="69">
        <v>44471</v>
      </c>
    </row>
    <row r="221" spans="12:24">
      <c r="L221" s="66" t="s">
        <v>31</v>
      </c>
      <c r="M221" s="70" t="s">
        <v>234</v>
      </c>
      <c r="N221" s="70" t="s">
        <v>234</v>
      </c>
      <c r="O221" s="70" t="s">
        <v>234</v>
      </c>
      <c r="P221" s="71">
        <v>44632</v>
      </c>
      <c r="Q221" s="69">
        <v>44470</v>
      </c>
    </row>
    <row r="222" spans="12:24">
      <c r="L222" s="73" t="s">
        <v>124</v>
      </c>
      <c r="M222" s="74"/>
      <c r="N222" s="74" t="s">
        <v>72</v>
      </c>
      <c r="O222" s="70" t="s">
        <v>234</v>
      </c>
      <c r="P222" s="75">
        <v>44633</v>
      </c>
      <c r="Q222" s="76"/>
    </row>
  </sheetData>
  <autoFilter ref="K3:L3">
    <sortState ref="K8:L25">
      <sortCondition ref="L3"/>
    </sortState>
  </autoFilter>
  <mergeCells count="8">
    <mergeCell ref="A1:H1"/>
    <mergeCell ref="J2:J3"/>
    <mergeCell ref="L2:Q2"/>
    <mergeCell ref="S2:X2"/>
    <mergeCell ref="L3:L5"/>
    <mergeCell ref="S3:S5"/>
    <mergeCell ref="V3:W3"/>
    <mergeCell ref="V4:W4"/>
  </mergeCells>
  <phoneticPr fontId="5" type="noConversion"/>
  <conditionalFormatting sqref="C33:D1048576">
    <cfRule type="duplicateValues" dxfId="1033" priority="141"/>
  </conditionalFormatting>
  <conditionalFormatting sqref="S14">
    <cfRule type="duplicateValues" dxfId="1032" priority="140"/>
  </conditionalFormatting>
  <conditionalFormatting sqref="V104:V130 V59:V76 V11:V52">
    <cfRule type="containsText" dxfId="1031" priority="139" operator="containsText" text="O">
      <formula>NOT(ISERROR(SEARCH("O",V11)))</formula>
    </cfRule>
  </conditionalFormatting>
  <conditionalFormatting sqref="V104:V130 V59:V76 V11:V52">
    <cfRule type="containsText" dxfId="1030" priority="138" operator="containsText" text="△">
      <formula>NOT(ISERROR(SEARCH("△",V11)))</formula>
    </cfRule>
  </conditionalFormatting>
  <conditionalFormatting sqref="V6">
    <cfRule type="containsText" dxfId="1029" priority="137" operator="containsText" text="O">
      <formula>NOT(ISERROR(SEARCH("O",V6)))</formula>
    </cfRule>
  </conditionalFormatting>
  <conditionalFormatting sqref="V6">
    <cfRule type="containsText" dxfId="1028" priority="136" operator="containsText" text="△">
      <formula>NOT(ISERROR(SEARCH("△",V6)))</formula>
    </cfRule>
  </conditionalFormatting>
  <conditionalFormatting sqref="V78:V84 V91:V102">
    <cfRule type="containsText" dxfId="1027" priority="135" operator="containsText" text="O">
      <formula>NOT(ISERROR(SEARCH("O",V78)))</formula>
    </cfRule>
  </conditionalFormatting>
  <conditionalFormatting sqref="V78:V84 V91:V102">
    <cfRule type="containsText" dxfId="1026" priority="134" operator="containsText" text="△">
      <formula>NOT(ISERROR(SEARCH("△",V78)))</formula>
    </cfRule>
  </conditionalFormatting>
  <conditionalFormatting sqref="V77">
    <cfRule type="containsText" dxfId="1025" priority="133" operator="containsText" text="O">
      <formula>NOT(ISERROR(SEARCH("O",V77)))</formula>
    </cfRule>
  </conditionalFormatting>
  <conditionalFormatting sqref="V77">
    <cfRule type="containsText" dxfId="1024" priority="132" operator="containsText" text="△">
      <formula>NOT(ISERROR(SEARCH("△",V77)))</formula>
    </cfRule>
  </conditionalFormatting>
  <conditionalFormatting sqref="V103">
    <cfRule type="containsText" dxfId="1023" priority="131" operator="containsText" text="O">
      <formula>NOT(ISERROR(SEARCH("O",V103)))</formula>
    </cfRule>
  </conditionalFormatting>
  <conditionalFormatting sqref="V103">
    <cfRule type="containsText" dxfId="1022" priority="130" operator="containsText" text="△">
      <formula>NOT(ISERROR(SEARCH("△",V103)))</formula>
    </cfRule>
  </conditionalFormatting>
  <conditionalFormatting sqref="V7:V10">
    <cfRule type="containsText" dxfId="1021" priority="129" operator="containsText" text="O">
      <formula>NOT(ISERROR(SEARCH("O",V7)))</formula>
    </cfRule>
  </conditionalFormatting>
  <conditionalFormatting sqref="V7:V10">
    <cfRule type="containsText" dxfId="1020" priority="128" operator="containsText" text="△">
      <formula>NOT(ISERROR(SEARCH("△",V7)))</formula>
    </cfRule>
  </conditionalFormatting>
  <conditionalFormatting sqref="V85:V90">
    <cfRule type="containsText" dxfId="1019" priority="127" operator="containsText" text="O">
      <formula>NOT(ISERROR(SEARCH("O",V85)))</formula>
    </cfRule>
  </conditionalFormatting>
  <conditionalFormatting sqref="V85:V90">
    <cfRule type="containsText" dxfId="1018" priority="126" operator="containsText" text="△">
      <formula>NOT(ISERROR(SEARCH("△",V85)))</formula>
    </cfRule>
  </conditionalFormatting>
  <conditionalFormatting sqref="V159:V163 V165:V172 V175:V178 V131:V157 V188">
    <cfRule type="containsText" dxfId="1017" priority="125" operator="containsText" text="O">
      <formula>NOT(ISERROR(SEARCH("O",V131)))</formula>
    </cfRule>
  </conditionalFormatting>
  <conditionalFormatting sqref="V159:V163 V165:V172 V175:V178 V131:V157 V188">
    <cfRule type="containsText" dxfId="1016" priority="124" operator="containsText" text="△">
      <formula>NOT(ISERROR(SEARCH("△",V131)))</formula>
    </cfRule>
  </conditionalFormatting>
  <conditionalFormatting sqref="V174">
    <cfRule type="containsText" dxfId="1015" priority="123" operator="containsText" text="O">
      <formula>NOT(ISERROR(SEARCH("O",V174)))</formula>
    </cfRule>
  </conditionalFormatting>
  <conditionalFormatting sqref="V174">
    <cfRule type="containsText" dxfId="1014" priority="122" operator="containsText" text="△">
      <formula>NOT(ISERROR(SEARCH("△",V174)))</formula>
    </cfRule>
  </conditionalFormatting>
  <conditionalFormatting sqref="V173">
    <cfRule type="containsText" dxfId="1013" priority="121" operator="containsText" text="O">
      <formula>NOT(ISERROR(SEARCH("O",V173)))</formula>
    </cfRule>
  </conditionalFormatting>
  <conditionalFormatting sqref="V173">
    <cfRule type="containsText" dxfId="1012" priority="120" operator="containsText" text="△">
      <formula>NOT(ISERROR(SEARCH("△",V173)))</formula>
    </cfRule>
  </conditionalFormatting>
  <conditionalFormatting sqref="V164">
    <cfRule type="containsText" dxfId="1011" priority="119" operator="containsText" text="O">
      <formula>NOT(ISERROR(SEARCH("O",V164)))</formula>
    </cfRule>
  </conditionalFormatting>
  <conditionalFormatting sqref="V164">
    <cfRule type="containsText" dxfId="1010" priority="118" operator="containsText" text="△">
      <formula>NOT(ISERROR(SEARCH("△",V164)))</formula>
    </cfRule>
  </conditionalFormatting>
  <conditionalFormatting sqref="V158">
    <cfRule type="containsText" dxfId="1009" priority="117" operator="containsText" text="O">
      <formula>NOT(ISERROR(SEARCH("O",V158)))</formula>
    </cfRule>
  </conditionalFormatting>
  <conditionalFormatting sqref="V158">
    <cfRule type="containsText" dxfId="1008" priority="116" operator="containsText" text="△">
      <formula>NOT(ISERROR(SEARCH("△",V158)))</formula>
    </cfRule>
  </conditionalFormatting>
  <conditionalFormatting sqref="V197:V215">
    <cfRule type="containsText" dxfId="1007" priority="115" operator="containsText" text="O">
      <formula>NOT(ISERROR(SEARCH("O",V197)))</formula>
    </cfRule>
  </conditionalFormatting>
  <conditionalFormatting sqref="V197:V215">
    <cfRule type="containsText" dxfId="1006" priority="114" operator="containsText" text="△">
      <formula>NOT(ISERROR(SEARCH("△",V197)))</formula>
    </cfRule>
  </conditionalFormatting>
  <conditionalFormatting sqref="V179:V187">
    <cfRule type="containsText" dxfId="1005" priority="113" operator="containsText" text="O">
      <formula>NOT(ISERROR(SEARCH("O",V179)))</formula>
    </cfRule>
  </conditionalFormatting>
  <conditionalFormatting sqref="V179:V187">
    <cfRule type="containsText" dxfId="1004" priority="112" operator="containsText" text="△">
      <formula>NOT(ISERROR(SEARCH("△",V179)))</formula>
    </cfRule>
  </conditionalFormatting>
  <conditionalFormatting sqref="V53">
    <cfRule type="containsText" dxfId="1003" priority="111" operator="containsText" text="O">
      <formula>NOT(ISERROR(SEARCH("O",V53)))</formula>
    </cfRule>
  </conditionalFormatting>
  <conditionalFormatting sqref="V53">
    <cfRule type="containsText" dxfId="1002" priority="110" operator="containsText" text="△">
      <formula>NOT(ISERROR(SEARCH("△",V53)))</formula>
    </cfRule>
  </conditionalFormatting>
  <conditionalFormatting sqref="V54">
    <cfRule type="containsText" dxfId="1001" priority="109" operator="containsText" text="O">
      <formula>NOT(ISERROR(SEARCH("O",V54)))</formula>
    </cfRule>
  </conditionalFormatting>
  <conditionalFormatting sqref="V54">
    <cfRule type="containsText" dxfId="1000" priority="108" operator="containsText" text="△">
      <formula>NOT(ISERROR(SEARCH("△",V54)))</formula>
    </cfRule>
  </conditionalFormatting>
  <conditionalFormatting sqref="V55:V58">
    <cfRule type="containsText" dxfId="999" priority="107" operator="containsText" text="O">
      <formula>NOT(ISERROR(SEARCH("O",V55)))</formula>
    </cfRule>
  </conditionalFormatting>
  <conditionalFormatting sqref="V55:V58">
    <cfRule type="containsText" dxfId="998" priority="106" operator="containsText" text="△">
      <formula>NOT(ISERROR(SEARCH("△",V55)))</formula>
    </cfRule>
  </conditionalFormatting>
  <conditionalFormatting sqref="V189:V196">
    <cfRule type="containsText" dxfId="997" priority="105" operator="containsText" text="O">
      <formula>NOT(ISERROR(SEARCH("O",V189)))</formula>
    </cfRule>
  </conditionalFormatting>
  <conditionalFormatting sqref="V189:V196">
    <cfRule type="containsText" dxfId="996" priority="104" operator="containsText" text="△">
      <formula>NOT(ISERROR(SEARCH("△",V189)))</formula>
    </cfRule>
  </conditionalFormatting>
  <conditionalFormatting sqref="E3:F9">
    <cfRule type="duplicateValues" dxfId="995" priority="142"/>
  </conditionalFormatting>
  <conditionalFormatting sqref="D2:F2 E3:F9">
    <cfRule type="duplicateValues" dxfId="994" priority="143"/>
  </conditionalFormatting>
  <conditionalFormatting sqref="S6:S215">
    <cfRule type="duplicateValues" dxfId="993" priority="144"/>
  </conditionalFormatting>
  <conditionalFormatting sqref="S6:S13 S15:S215">
    <cfRule type="duplicateValues" dxfId="992" priority="145"/>
  </conditionalFormatting>
  <printOptions horizontalCentered="1"/>
  <pageMargins left="0.39370078740157483" right="0.39370078740157483" top="0.70866141732283472" bottom="0.70866141732283472" header="0.31496062992125984" footer="0.31496062992125984"/>
  <pageSetup paperSize="9" scale="95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3" operator="containsText" text="O" id="{E83CB081-7355-4783-93EC-B28173EB7E3E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T103:T123 T49 T125:T154 U125:U157 T124:U124 T67:U74 T11 T14:T15 T16:U32</xm:sqref>
        </x14:conditionalFormatting>
        <x14:conditionalFormatting xmlns:xm="http://schemas.microsoft.com/office/excel/2006/main">
          <x14:cfRule type="containsText" priority="102" operator="containsText" text="△" id="{62C13026-858A-4616-ACB1-ADFA5195C8D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T103:T123 T49 T125:T154 U125:U157 T124:U124 T67:U74 T11 T14:T15 T16:U32</xm:sqref>
        </x14:conditionalFormatting>
        <x14:conditionalFormatting xmlns:xm="http://schemas.microsoft.com/office/excel/2006/main">
          <x14:cfRule type="containsText" priority="101" operator="containsText" text="O" id="{756A33F6-E686-46A8-B285-9D32C4A1FBCB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T50:T52 T33:T48 U33:U35 U11 U15</xm:sqref>
        </x14:conditionalFormatting>
        <x14:conditionalFormatting xmlns:xm="http://schemas.microsoft.com/office/excel/2006/main">
          <x14:cfRule type="containsText" priority="100" operator="containsText" text="△" id="{9BB26BB2-40E8-49B8-B064-9CA3C375BED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T50:T52 T33:T48 U33:U35 U11 U15</xm:sqref>
        </x14:conditionalFormatting>
        <x14:conditionalFormatting xmlns:xm="http://schemas.microsoft.com/office/excel/2006/main">
          <x14:cfRule type="containsText" priority="99" operator="containsText" text="O" id="{C869AC84-D598-4FE9-BDFC-A1DD973836A9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T93:T102 T89 T78:T87</xm:sqref>
        </x14:conditionalFormatting>
        <x14:conditionalFormatting xmlns:xm="http://schemas.microsoft.com/office/excel/2006/main">
          <x14:cfRule type="containsText" priority="98" operator="containsText" text="△" id="{84C56E42-A07B-49A6-BC5E-64EC3B74FA75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T93:T102 T89 T78:T87</xm:sqref>
        </x14:conditionalFormatting>
        <x14:conditionalFormatting xmlns:xm="http://schemas.microsoft.com/office/excel/2006/main">
          <x14:cfRule type="containsText" priority="97" operator="containsText" text="O" id="{AF5197AB-CD74-437F-A302-DF41A3DACFF8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T75:T76</xm:sqref>
        </x14:conditionalFormatting>
        <x14:conditionalFormatting xmlns:xm="http://schemas.microsoft.com/office/excel/2006/main">
          <x14:cfRule type="containsText" priority="96" operator="containsText" text="△" id="{20A57AEE-3245-4DE7-B742-9CD0DAA7D029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T75:T76</xm:sqref>
        </x14:conditionalFormatting>
        <x14:conditionalFormatting xmlns:xm="http://schemas.microsoft.com/office/excel/2006/main">
          <x14:cfRule type="containsText" priority="95" operator="containsText" text="O" id="{F93E5E75-0FCF-4A1E-AC18-1FBE5406B2E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T77</xm:sqref>
        </x14:conditionalFormatting>
        <x14:conditionalFormatting xmlns:xm="http://schemas.microsoft.com/office/excel/2006/main">
          <x14:cfRule type="containsText" priority="94" operator="containsText" text="△" id="{E88DA4E9-8EC1-41D5-82E5-41D012BF4E3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T77</xm:sqref>
        </x14:conditionalFormatting>
        <x14:conditionalFormatting xmlns:xm="http://schemas.microsoft.com/office/excel/2006/main">
          <x14:cfRule type="containsText" priority="93" operator="containsText" text="O" id="{7A9831B6-06E2-4077-B7E4-5B80F1242E0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containsText" priority="92" operator="containsText" text="△" id="{7AFAF7E1-4FC2-451F-8DBF-45058161A6C7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containsText" priority="91" operator="containsText" text="O" id="{49C89BB6-07E0-43DF-9D95-0B132943C017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containsText" priority="90" operator="containsText" text="△" id="{24CA5467-FE0F-48D1-89C1-091B85C4083F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containsText" priority="89" operator="containsText" text="O" id="{91CD1F5A-4522-481C-8323-BB7C1F8A193D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Text" priority="88" operator="containsText" text="△" id="{FB7C7232-0A8B-49B7-BF84-711C79FD9EC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Text" priority="87" operator="containsText" text="O" id="{B24109DC-56B0-49F4-B2E0-585AAA7457E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containsText" priority="86" operator="containsText" text="△" id="{26D256CA-A527-4B1E-80DC-DD1E91EBF2B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containsText" priority="83" operator="containsText" text="O" id="{01FB97A5-73F3-431A-BC96-7ACD81A1372D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T90:T92</xm:sqref>
        </x14:conditionalFormatting>
        <x14:conditionalFormatting xmlns:xm="http://schemas.microsoft.com/office/excel/2006/main">
          <x14:cfRule type="containsText" priority="82" operator="containsText" text="△" id="{8E1D86AF-7ED2-4DE3-861C-2768D26FDD37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T90:T92</xm:sqref>
        </x14:conditionalFormatting>
        <x14:conditionalFormatting xmlns:xm="http://schemas.microsoft.com/office/excel/2006/main">
          <x14:cfRule type="containsText" priority="85" operator="containsText" text="O" id="{05F69DAD-91F2-4912-852C-3081DE1B919E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T88</xm:sqref>
        </x14:conditionalFormatting>
        <x14:conditionalFormatting xmlns:xm="http://schemas.microsoft.com/office/excel/2006/main">
          <x14:cfRule type="containsText" priority="84" operator="containsText" text="△" id="{359559C0-3299-4891-8AC9-059B966B0F0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T88</xm:sqref>
        </x14:conditionalFormatting>
        <x14:conditionalFormatting xmlns:xm="http://schemas.microsoft.com/office/excel/2006/main">
          <x14:cfRule type="containsText" priority="81" operator="containsText" text="O" id="{32F6B15F-1A79-4887-AB06-8B5142662671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T7:T8</xm:sqref>
        </x14:conditionalFormatting>
        <x14:conditionalFormatting xmlns:xm="http://schemas.microsoft.com/office/excel/2006/main">
          <x14:cfRule type="containsText" priority="80" operator="containsText" text="△" id="{BF2FCD01-3C7B-412C-ADE9-FF1C10D28886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T7:T8</xm:sqref>
        </x14:conditionalFormatting>
        <x14:conditionalFormatting xmlns:xm="http://schemas.microsoft.com/office/excel/2006/main">
          <x14:cfRule type="containsText" priority="79" operator="containsText" text="O" id="{FE731F31-9720-4893-B3DE-129A62C4731A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78" operator="containsText" text="△" id="{84401F1A-C9E8-4509-950D-C517CC31CE27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77" operator="containsText" text="O" id="{6CCEFE4F-4DE4-4B3A-AFAE-87DCF8AC6CC1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T157:T163 T175:T190 T165:T172 T59:T64 T192:T215</xm:sqref>
        </x14:conditionalFormatting>
        <x14:conditionalFormatting xmlns:xm="http://schemas.microsoft.com/office/excel/2006/main">
          <x14:cfRule type="containsText" priority="76" operator="containsText" text="△" id="{863B5BE9-BD6E-43C3-97B6-664ED4916F98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T157:T163 T175:T190 T165:T172 T59:T64 T192:T215</xm:sqref>
        </x14:conditionalFormatting>
        <x14:conditionalFormatting xmlns:xm="http://schemas.microsoft.com/office/excel/2006/main">
          <x14:cfRule type="containsText" priority="75" operator="containsText" text="O" id="{DEA4A4A2-11DB-4E0B-8BD5-30008485C49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T53:T54 T56</xm:sqref>
        </x14:conditionalFormatting>
        <x14:conditionalFormatting xmlns:xm="http://schemas.microsoft.com/office/excel/2006/main">
          <x14:cfRule type="containsText" priority="74" operator="containsText" text="△" id="{4CE2A593-41D4-4188-9B4F-20E25AA7EDE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T53:T54 T56</xm:sqref>
        </x14:conditionalFormatting>
        <x14:conditionalFormatting xmlns:xm="http://schemas.microsoft.com/office/excel/2006/main">
          <x14:cfRule type="containsText" priority="73" operator="containsText" text="O" id="{2CDBBAB1-A041-4750-A6E9-72A11417358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T155:T156 T65:T66</xm:sqref>
        </x14:conditionalFormatting>
        <x14:conditionalFormatting xmlns:xm="http://schemas.microsoft.com/office/excel/2006/main">
          <x14:cfRule type="containsText" priority="72" operator="containsText" text="△" id="{9E0D5AE8-C7EE-47C7-AD12-CDD12884B655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T155:T156 T65:T66</xm:sqref>
        </x14:conditionalFormatting>
        <x14:conditionalFormatting xmlns:xm="http://schemas.microsoft.com/office/excel/2006/main">
          <x14:cfRule type="containsText" priority="71" operator="containsText" text="O" id="{36520D8A-CEA6-4266-9C9C-1474D261BE37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T191</xm:sqref>
        </x14:conditionalFormatting>
        <x14:conditionalFormatting xmlns:xm="http://schemas.microsoft.com/office/excel/2006/main">
          <x14:cfRule type="containsText" priority="70" operator="containsText" text="△" id="{63036F77-8AE6-444D-9531-5A2D37BE4D3C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T191</xm:sqref>
        </x14:conditionalFormatting>
        <x14:conditionalFormatting xmlns:xm="http://schemas.microsoft.com/office/excel/2006/main">
          <x14:cfRule type="containsText" priority="69" operator="containsText" text="O" id="{62889BEF-DF59-419B-B4E5-06D9B99913A5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T57:T58 T55</xm:sqref>
        </x14:conditionalFormatting>
        <x14:conditionalFormatting xmlns:xm="http://schemas.microsoft.com/office/excel/2006/main">
          <x14:cfRule type="containsText" priority="68" operator="containsText" text="△" id="{6F762D9D-9D95-4578-BB08-831452DEF4D5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T57:T58 T55</xm:sqref>
        </x14:conditionalFormatting>
        <x14:conditionalFormatting xmlns:xm="http://schemas.microsoft.com/office/excel/2006/main">
          <x14:cfRule type="containsText" priority="67" operator="containsText" text="O" id="{0D285307-ABB7-4C4A-92C4-F4CDCC3F996A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T174</xm:sqref>
        </x14:conditionalFormatting>
        <x14:conditionalFormatting xmlns:xm="http://schemas.microsoft.com/office/excel/2006/main">
          <x14:cfRule type="containsText" priority="66" operator="containsText" text="△" id="{64919E77-B60F-490C-9AD4-CE59F1212EF8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T174</xm:sqref>
        </x14:conditionalFormatting>
        <x14:conditionalFormatting xmlns:xm="http://schemas.microsoft.com/office/excel/2006/main">
          <x14:cfRule type="containsText" priority="65" operator="containsText" text="O" id="{E2548812-3804-4273-B163-0A5B0B602CC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T173</xm:sqref>
        </x14:conditionalFormatting>
        <x14:conditionalFormatting xmlns:xm="http://schemas.microsoft.com/office/excel/2006/main">
          <x14:cfRule type="containsText" priority="64" operator="containsText" text="△" id="{5A073D16-74AF-4FEF-9D80-095C62B44F1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T173</xm:sqref>
        </x14:conditionalFormatting>
        <x14:conditionalFormatting xmlns:xm="http://schemas.microsoft.com/office/excel/2006/main">
          <x14:cfRule type="containsText" priority="63" operator="containsText" text="O" id="{0C535A47-3A2F-4786-9285-6179FC51B56D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ontainsText" priority="62" operator="containsText" text="△" id="{2BB1A8ED-8133-4DEB-AFA0-BC37A764F4D6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ontainsText" priority="61" operator="containsText" text="O" id="{FB2C0794-7096-460B-BAA0-B34BCF47DB4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U175:U190 U165:U172 U159:U163 U59:U64 U192:U215 U104:U116 U119:U120</xm:sqref>
        </x14:conditionalFormatting>
        <x14:conditionalFormatting xmlns:xm="http://schemas.microsoft.com/office/excel/2006/main">
          <x14:cfRule type="containsText" priority="60" operator="containsText" text="△" id="{F7C7BCCA-135C-47EB-84F2-67F2E213E43B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U175:U190 U165:U172 U159:U163 U59:U64 U192:U215 U104:U116 U119:U120</xm:sqref>
        </x14:conditionalFormatting>
        <x14:conditionalFormatting xmlns:xm="http://schemas.microsoft.com/office/excel/2006/main">
          <x14:cfRule type="containsText" priority="59" operator="containsText" text="O" id="{2BC86013-FF00-46F0-A9F7-FB51ABB53061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U49</xm:sqref>
        </x14:conditionalFormatting>
        <x14:conditionalFormatting xmlns:xm="http://schemas.microsoft.com/office/excel/2006/main">
          <x14:cfRule type="containsText" priority="58" operator="containsText" text="△" id="{76A7CADB-CD84-4A4C-BCEE-6462C2A43EDD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U49</xm:sqref>
        </x14:conditionalFormatting>
        <x14:conditionalFormatting xmlns:xm="http://schemas.microsoft.com/office/excel/2006/main">
          <x14:cfRule type="containsText" priority="57" operator="containsText" text="O" id="{3CFF2007-DBDE-47D9-9811-688183E406E2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U37:U48</xm:sqref>
        </x14:conditionalFormatting>
        <x14:conditionalFormatting xmlns:xm="http://schemas.microsoft.com/office/excel/2006/main">
          <x14:cfRule type="containsText" priority="56" operator="containsText" text="△" id="{7E7D6EAF-4FC5-4524-B90E-405C6558F936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U37:U48</xm:sqref>
        </x14:conditionalFormatting>
        <x14:conditionalFormatting xmlns:xm="http://schemas.microsoft.com/office/excel/2006/main">
          <x14:cfRule type="containsText" priority="55" operator="containsText" text="O" id="{BA655199-DFF6-42DC-BCA7-D67699C6E19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U121:U123</xm:sqref>
        </x14:conditionalFormatting>
        <x14:conditionalFormatting xmlns:xm="http://schemas.microsoft.com/office/excel/2006/main">
          <x14:cfRule type="containsText" priority="54" operator="containsText" text="△" id="{E807FCCE-083B-4F9C-9053-3ABE2636E48F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U121:U123</xm:sqref>
        </x14:conditionalFormatting>
        <x14:conditionalFormatting xmlns:xm="http://schemas.microsoft.com/office/excel/2006/main">
          <x14:cfRule type="containsText" priority="53" operator="containsText" text="O" id="{8D1C6C90-98CB-4B3F-9B3D-546185F1F8B1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U117:U118</xm:sqref>
        </x14:conditionalFormatting>
        <x14:conditionalFormatting xmlns:xm="http://schemas.microsoft.com/office/excel/2006/main">
          <x14:cfRule type="containsText" priority="52" operator="containsText" text="△" id="{F6DFE304-6569-4DD5-ACA2-088CED4518F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U117:U118</xm:sqref>
        </x14:conditionalFormatting>
        <x14:conditionalFormatting xmlns:xm="http://schemas.microsoft.com/office/excel/2006/main">
          <x14:cfRule type="containsText" priority="51" operator="containsText" text="O" id="{211ACBBD-37B3-4309-B825-E41CBBAFBF62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U50:U51</xm:sqref>
        </x14:conditionalFormatting>
        <x14:conditionalFormatting xmlns:xm="http://schemas.microsoft.com/office/excel/2006/main">
          <x14:cfRule type="containsText" priority="50" operator="containsText" text="△" id="{F48B1A9C-FDAD-406D-B481-0A7E6313480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U50:U51</xm:sqref>
        </x14:conditionalFormatting>
        <x14:conditionalFormatting xmlns:xm="http://schemas.microsoft.com/office/excel/2006/main">
          <x14:cfRule type="containsText" priority="49" operator="containsText" text="O" id="{F11A53D0-C10E-4C8E-95E1-44D7B8A57C72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48" operator="containsText" text="△" id="{25391D36-BCE0-4632-9A40-073FEC8A37A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47" operator="containsText" text="O" id="{B82AAB37-7F09-4D4E-B3C2-E031C89273EC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U76 U78:U79 U83:U87 U93:U102 U89</xm:sqref>
        </x14:conditionalFormatting>
        <x14:conditionalFormatting xmlns:xm="http://schemas.microsoft.com/office/excel/2006/main">
          <x14:cfRule type="containsText" priority="46" operator="containsText" text="△" id="{7B06BE25-41C2-458A-8B72-D81E9EFDB73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U76 U78:U79 U83:U87 U93:U102 U89</xm:sqref>
        </x14:conditionalFormatting>
        <x14:conditionalFormatting xmlns:xm="http://schemas.microsoft.com/office/excel/2006/main">
          <x14:cfRule type="containsText" priority="45" operator="containsText" text="△" id="{5DFDB4BB-E513-4823-B3AF-1523D646721D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U80:U82</xm:sqref>
        </x14:conditionalFormatting>
        <x14:conditionalFormatting xmlns:xm="http://schemas.microsoft.com/office/excel/2006/main">
          <x14:cfRule type="containsText" priority="44" operator="containsText" text="O" id="{7CE0313F-F0C5-4EF7-866E-EAD14A8157A5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U77</xm:sqref>
        </x14:conditionalFormatting>
        <x14:conditionalFormatting xmlns:xm="http://schemas.microsoft.com/office/excel/2006/main">
          <x14:cfRule type="containsText" priority="43" operator="containsText" text="△" id="{F3FF4DB7-4612-4BF3-807D-31B59631B37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U77</xm:sqref>
        </x14:conditionalFormatting>
        <x14:conditionalFormatting xmlns:xm="http://schemas.microsoft.com/office/excel/2006/main">
          <x14:cfRule type="containsText" priority="42" operator="containsText" text="O" id="{05AE103B-102B-4353-8580-839C3833B30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41" operator="containsText" text="△" id="{B8074C2A-7186-4496-89E9-99B2D954517A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40" operator="containsText" text="O" id="{B147AD9C-C899-4C5A-A64A-59B81F836FA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39" operator="containsText" text="△" id="{D5DAB065-C949-4B4D-A676-218C5506A2EF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38" operator="containsText" text="O" id="{59789D49-B15F-45F0-A842-6EC0E35A4FA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ontainsText" priority="37" operator="containsText" text="△" id="{A0377071-6322-4826-8ACD-070182C37F9E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ontainsText" priority="34" operator="containsText" text="O" id="{657A49DA-F336-412C-AB22-255E8D412DF2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U90:U92</xm:sqref>
        </x14:conditionalFormatting>
        <x14:conditionalFormatting xmlns:xm="http://schemas.microsoft.com/office/excel/2006/main">
          <x14:cfRule type="containsText" priority="33" operator="containsText" text="△" id="{6463A8C6-2DAE-4A12-8887-07F6B8E382BB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U90:U92</xm:sqref>
        </x14:conditionalFormatting>
        <x14:conditionalFormatting xmlns:xm="http://schemas.microsoft.com/office/excel/2006/main">
          <x14:cfRule type="containsText" priority="36" operator="containsText" text="O" id="{EBBC8A50-76B4-4A55-8445-B67F0708C7C0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U88</xm:sqref>
        </x14:conditionalFormatting>
        <x14:conditionalFormatting xmlns:xm="http://schemas.microsoft.com/office/excel/2006/main">
          <x14:cfRule type="containsText" priority="35" operator="containsText" text="△" id="{B090C07D-DC7E-49A1-B640-4546B9CCF31C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U88</xm:sqref>
        </x14:conditionalFormatting>
        <x14:conditionalFormatting xmlns:xm="http://schemas.microsoft.com/office/excel/2006/main">
          <x14:cfRule type="containsText" priority="32" operator="containsText" text="O" id="{88FD146E-D9E9-41B9-9C37-68355EE86AD7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containsText" priority="31" operator="containsText" text="△" id="{728F514C-6D47-462A-8BC5-218161FCDB6C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containsText" priority="30" operator="containsText" text="O" id="{5E36CB0F-8333-442B-A295-8B21552F1B7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containsText" priority="29" operator="containsText" text="△" id="{AEDF393E-6E0B-4541-B12E-CB92EBBEA5A8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containsText" priority="28" operator="containsText" text="O" id="{353F6522-A939-4594-954B-79AB25877238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U6</xm:sqref>
        </x14:conditionalFormatting>
        <x14:conditionalFormatting xmlns:xm="http://schemas.microsoft.com/office/excel/2006/main">
          <x14:cfRule type="containsText" priority="27" operator="containsText" text="△" id="{B9B802E6-E541-4A32-A75E-7B571282E760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U6</xm:sqref>
        </x14:conditionalFormatting>
        <x14:conditionalFormatting xmlns:xm="http://schemas.microsoft.com/office/excel/2006/main">
          <x14:cfRule type="containsText" priority="26" operator="containsText" text="O" id="{F566932C-681E-4887-92B1-A581A3F7ED6B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25" operator="containsText" text="△" id="{19A82E3A-63CB-4C18-AB31-145F09F8901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24" operator="containsText" text="O" id="{858E2EF6-5ABA-4BDD-978A-AF01237A1C67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U103</xm:sqref>
        </x14:conditionalFormatting>
        <x14:conditionalFormatting xmlns:xm="http://schemas.microsoft.com/office/excel/2006/main">
          <x14:cfRule type="containsText" priority="23" operator="containsText" text="△" id="{1E07D0F4-7A8B-4336-B4EE-04C92EE695A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U103</xm:sqref>
        </x14:conditionalFormatting>
        <x14:conditionalFormatting xmlns:xm="http://schemas.microsoft.com/office/excel/2006/main">
          <x14:cfRule type="containsText" priority="22" operator="containsText" text="O" id="{CF6ADA5B-990A-42F2-9ECE-7F68703E2F43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U52</xm:sqref>
        </x14:conditionalFormatting>
        <x14:conditionalFormatting xmlns:xm="http://schemas.microsoft.com/office/excel/2006/main">
          <x14:cfRule type="containsText" priority="21" operator="containsText" text="△" id="{82346B41-6269-4755-88FF-212311B1617E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U52</xm:sqref>
        </x14:conditionalFormatting>
        <x14:conditionalFormatting xmlns:xm="http://schemas.microsoft.com/office/excel/2006/main">
          <x14:cfRule type="containsText" priority="20" operator="containsText" text="O" id="{BD60E22F-019F-4F34-AD61-882DA4E5F33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U75</xm:sqref>
        </x14:conditionalFormatting>
        <x14:conditionalFormatting xmlns:xm="http://schemas.microsoft.com/office/excel/2006/main">
          <x14:cfRule type="containsText" priority="19" operator="containsText" text="△" id="{06CFF217-18D0-490A-84BA-D0ACA3C7A93E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U75</xm:sqref>
        </x14:conditionalFormatting>
        <x14:conditionalFormatting xmlns:xm="http://schemas.microsoft.com/office/excel/2006/main">
          <x14:cfRule type="containsText" priority="18" operator="containsText" text="O" id="{54DA1A6B-F991-41E6-909A-0E2A564B9BE9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containsText" priority="17" operator="containsText" text="△" id="{BBC338A6-5754-493D-AD0E-566DD497BDAD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containsText" priority="16" operator="containsText" text="O" id="{8B542E75-8593-47B9-9129-8414E26A160A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U56 U53:U54</xm:sqref>
        </x14:conditionalFormatting>
        <x14:conditionalFormatting xmlns:xm="http://schemas.microsoft.com/office/excel/2006/main">
          <x14:cfRule type="containsText" priority="15" operator="containsText" text="△" id="{19CB89DC-2B52-40C3-A7EF-83E4AB2DE80B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U56 U53:U54</xm:sqref>
        </x14:conditionalFormatting>
        <x14:conditionalFormatting xmlns:xm="http://schemas.microsoft.com/office/excel/2006/main">
          <x14:cfRule type="containsText" priority="14" operator="containsText" text="O" id="{CE66D99C-B6BC-4EAE-912D-FE43AE30520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U65:U66</xm:sqref>
        </x14:conditionalFormatting>
        <x14:conditionalFormatting xmlns:xm="http://schemas.microsoft.com/office/excel/2006/main">
          <x14:cfRule type="containsText" priority="13" operator="containsText" text="△" id="{DC0782D6-42C2-4C0B-9656-8286C063C203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U65:U66</xm:sqref>
        </x14:conditionalFormatting>
        <x14:conditionalFormatting xmlns:xm="http://schemas.microsoft.com/office/excel/2006/main">
          <x14:cfRule type="containsText" priority="12" operator="containsText" text="O" id="{8B95A648-E429-4FB6-9CD9-D44B10CFA81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U191</xm:sqref>
        </x14:conditionalFormatting>
        <x14:conditionalFormatting xmlns:xm="http://schemas.microsoft.com/office/excel/2006/main">
          <x14:cfRule type="containsText" priority="11" operator="containsText" text="△" id="{8C9A1FD9-9315-4D36-932D-F7B8FD34178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U191</xm:sqref>
        </x14:conditionalFormatting>
        <x14:conditionalFormatting xmlns:xm="http://schemas.microsoft.com/office/excel/2006/main">
          <x14:cfRule type="containsText" priority="10" operator="containsText" text="O" id="{ADFD3285-0BD6-46B9-B841-25663875C3A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U57:U58 U55</xm:sqref>
        </x14:conditionalFormatting>
        <x14:conditionalFormatting xmlns:xm="http://schemas.microsoft.com/office/excel/2006/main">
          <x14:cfRule type="containsText" priority="9" operator="containsText" text="△" id="{36700B3C-76E6-4A4C-B31C-290C53FE0B4D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U57:U58 U55</xm:sqref>
        </x14:conditionalFormatting>
        <x14:conditionalFormatting xmlns:xm="http://schemas.microsoft.com/office/excel/2006/main">
          <x14:cfRule type="containsText" priority="8" operator="containsText" text="O" id="{B6BE5E80-32CC-418A-A8B9-234AC16F6DF6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U174</xm:sqref>
        </x14:conditionalFormatting>
        <x14:conditionalFormatting xmlns:xm="http://schemas.microsoft.com/office/excel/2006/main">
          <x14:cfRule type="containsText" priority="7" operator="containsText" text="△" id="{A56FF871-A1A5-47B7-B03D-9C0B44CF3BC6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U174</xm:sqref>
        </x14:conditionalFormatting>
        <x14:conditionalFormatting xmlns:xm="http://schemas.microsoft.com/office/excel/2006/main">
          <x14:cfRule type="containsText" priority="6" operator="containsText" text="O" id="{7B5801F1-6C26-460D-9BA2-A2187714DB4F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U173</xm:sqref>
        </x14:conditionalFormatting>
        <x14:conditionalFormatting xmlns:xm="http://schemas.microsoft.com/office/excel/2006/main">
          <x14:cfRule type="containsText" priority="5" operator="containsText" text="△" id="{C602CBF4-F316-45A2-B675-B6A4F4E91C7E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U173</xm:sqref>
        </x14:conditionalFormatting>
        <x14:conditionalFormatting xmlns:xm="http://schemas.microsoft.com/office/excel/2006/main">
          <x14:cfRule type="containsText" priority="4" operator="containsText" text="O" id="{8BC4048F-251E-4391-872A-FB495BE0A46A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ontainsText" priority="3" operator="containsText" text="△" id="{CDAF511E-4F87-47F4-828D-4603AE8DAA54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ontainsText" priority="2" operator="containsText" text="O" id="{A24248AE-DA95-4596-8051-EAE4558A9334}">
            <xm:f>NOT(ISERROR(SEARCH("O",'\\sel-sim-1-d-2\운항훈련실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U158</xm:sqref>
        </x14:conditionalFormatting>
        <x14:conditionalFormatting xmlns:xm="http://schemas.microsoft.com/office/excel/2006/main">
          <x14:cfRule type="containsText" priority="1" operator="containsText" text="△" id="{E09983AD-9226-489F-AA9F-03FAA76C6FF1}">
            <xm:f>NOT(ISERROR(SEARCH("△",'\\sel-sim-1-d-2\운항훈련실 공유폴더(공용PC)\6. 정기훈련\15) 비행명단\[★22년 1~2월 비행,휴직 인원 명단_1217.xlsx]기장'!#REF!)))</xm:f>
            <x14:dxf>
              <fill>
                <patternFill>
                  <bgColor theme="8" tint="0.79998168889431442"/>
                </patternFill>
              </fill>
            </x14:dxf>
          </x14:cfRule>
          <xm:sqref>U158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selection activeCell="I18" sqref="I18"/>
    </sheetView>
  </sheetViews>
  <sheetFormatPr defaultColWidth="8.875" defaultRowHeight="16.5"/>
  <cols>
    <col min="1" max="1" width="10.125" style="51" customWidth="1"/>
    <col min="2" max="3" width="10.5" style="51" customWidth="1"/>
    <col min="4" max="4" width="12" style="51" customWidth="1"/>
    <col min="5" max="6" width="10.875" style="51" customWidth="1"/>
    <col min="7" max="7" width="12" style="51" customWidth="1"/>
    <col min="8" max="16384" width="8.875" style="51"/>
  </cols>
  <sheetData>
    <row r="1" spans="1:11" ht="26.25" customHeight="1">
      <c r="A1" s="342" t="s">
        <v>501</v>
      </c>
      <c r="B1" s="342"/>
      <c r="C1" s="342"/>
      <c r="D1" s="342"/>
      <c r="E1" s="342"/>
      <c r="F1" s="342"/>
      <c r="G1" s="342"/>
      <c r="H1" s="342"/>
    </row>
    <row r="2" spans="1:11" ht="20.100000000000001" customHeight="1">
      <c r="A2" s="55" t="s">
        <v>475</v>
      </c>
      <c r="B2" s="56" t="s">
        <v>476</v>
      </c>
      <c r="C2" s="56" t="s">
        <v>484</v>
      </c>
      <c r="D2" s="56" t="s">
        <v>477</v>
      </c>
      <c r="E2" s="56" t="s">
        <v>478</v>
      </c>
      <c r="F2" s="56" t="s">
        <v>485</v>
      </c>
      <c r="G2" s="56" t="s">
        <v>479</v>
      </c>
      <c r="H2" s="57" t="s">
        <v>480</v>
      </c>
      <c r="J2" s="343" t="s">
        <v>481</v>
      </c>
      <c r="K2" s="344"/>
    </row>
    <row r="3" spans="1:11" ht="20.100000000000001" customHeight="1">
      <c r="A3" s="121">
        <v>44936</v>
      </c>
      <c r="B3" s="119" t="s">
        <v>860</v>
      </c>
      <c r="C3" s="122" t="s">
        <v>861</v>
      </c>
      <c r="D3" s="122" t="s">
        <v>862</v>
      </c>
      <c r="E3" s="122" t="s">
        <v>863</v>
      </c>
      <c r="F3" s="122" t="s">
        <v>864</v>
      </c>
      <c r="G3" s="122" t="s">
        <v>865</v>
      </c>
      <c r="H3" s="53" t="s">
        <v>502</v>
      </c>
      <c r="J3" s="61" t="s">
        <v>482</v>
      </c>
      <c r="K3" s="62">
        <f>COUNTA(표1_3267[CREW1])</f>
        <v>1</v>
      </c>
    </row>
    <row r="4" spans="1:11" ht="20.100000000000001" customHeight="1">
      <c r="A4" s="156"/>
      <c r="B4" s="98"/>
      <c r="C4" s="157"/>
      <c r="D4" s="157"/>
      <c r="E4" s="157"/>
      <c r="F4" s="157"/>
      <c r="G4" s="157"/>
      <c r="H4" s="53"/>
      <c r="J4" s="61" t="s">
        <v>483</v>
      </c>
      <c r="K4" s="62">
        <f>COUNTA(표1_3267[CREW2])</f>
        <v>1</v>
      </c>
    </row>
    <row r="5" spans="1:11" ht="20.100000000000001" customHeight="1">
      <c r="A5" s="123"/>
      <c r="B5" s="120"/>
      <c r="C5" s="124"/>
      <c r="D5" s="124"/>
      <c r="E5" s="124"/>
      <c r="F5" s="124"/>
      <c r="G5" s="124"/>
      <c r="H5" s="53"/>
    </row>
    <row r="6" spans="1:11" ht="20.100000000000001" customHeight="1">
      <c r="A6" s="156"/>
      <c r="B6" s="99"/>
      <c r="C6" s="157"/>
      <c r="D6" s="157"/>
      <c r="E6" s="157"/>
      <c r="F6" s="157"/>
      <c r="G6" s="157"/>
      <c r="H6" s="53"/>
    </row>
    <row r="7" spans="1:11" ht="20.100000000000001" customHeight="1">
      <c r="A7" s="121"/>
      <c r="B7" s="119"/>
      <c r="C7" s="122"/>
      <c r="D7" s="122"/>
      <c r="E7" s="122"/>
      <c r="F7" s="122"/>
      <c r="G7" s="122"/>
      <c r="H7" s="53"/>
    </row>
    <row r="8" spans="1:11" ht="20.100000000000001" customHeight="1">
      <c r="A8" s="52"/>
      <c r="B8" s="98"/>
      <c r="C8" s="98"/>
      <c r="D8" s="49"/>
      <c r="E8" s="49"/>
      <c r="F8" s="49"/>
      <c r="G8" s="49"/>
      <c r="H8" s="53"/>
    </row>
    <row r="9" spans="1:11" ht="20.100000000000001" customHeight="1">
      <c r="A9" s="52"/>
      <c r="B9" s="99"/>
      <c r="C9" s="99"/>
      <c r="D9" s="49"/>
      <c r="E9" s="49"/>
      <c r="F9" s="49"/>
      <c r="G9" s="49"/>
      <c r="H9" s="53"/>
    </row>
    <row r="10" spans="1:11" ht="20.100000000000001" customHeight="1">
      <c r="A10" s="52"/>
      <c r="B10" s="98"/>
      <c r="C10" s="98"/>
      <c r="D10" s="49"/>
      <c r="E10" s="49"/>
      <c r="F10" s="49"/>
      <c r="G10" s="49"/>
      <c r="H10" s="53"/>
    </row>
    <row r="11" spans="1:11" ht="20.100000000000001" customHeight="1">
      <c r="A11" s="52"/>
      <c r="B11" s="99"/>
      <c r="C11" s="99"/>
      <c r="D11" s="49"/>
      <c r="E11" s="49"/>
      <c r="F11" s="49"/>
      <c r="G11" s="49"/>
      <c r="H11" s="53"/>
    </row>
    <row r="12" spans="1:11" ht="20.100000000000001" customHeight="1">
      <c r="A12" s="52"/>
      <c r="B12" s="98"/>
      <c r="C12" s="98"/>
      <c r="D12" s="49"/>
      <c r="E12" s="49"/>
      <c r="F12" s="49"/>
      <c r="G12" s="49"/>
      <c r="H12" s="53"/>
    </row>
    <row r="13" spans="1:11" ht="20.100000000000001" customHeight="1">
      <c r="A13" s="52"/>
      <c r="B13" s="99"/>
      <c r="C13" s="99"/>
      <c r="D13" s="49"/>
      <c r="E13" s="49"/>
      <c r="F13" s="49"/>
      <c r="G13" s="49"/>
      <c r="H13" s="53"/>
    </row>
    <row r="14" spans="1:11" ht="20.100000000000001" customHeight="1">
      <c r="A14" s="52"/>
      <c r="B14" s="98"/>
      <c r="C14" s="98"/>
      <c r="D14" s="49"/>
      <c r="E14" s="50"/>
      <c r="F14" s="50"/>
      <c r="G14" s="49"/>
      <c r="H14" s="53"/>
    </row>
    <row r="15" spans="1:11" ht="20.100000000000001" customHeight="1">
      <c r="A15" s="52"/>
      <c r="B15" s="98"/>
      <c r="C15" s="98"/>
      <c r="D15" s="49"/>
      <c r="E15" s="50"/>
      <c r="F15" s="50"/>
      <c r="G15" s="49"/>
      <c r="H15" s="53"/>
    </row>
    <row r="16" spans="1:11" ht="20.100000000000001" customHeight="1">
      <c r="A16" s="52"/>
      <c r="B16" s="98"/>
      <c r="C16" s="98"/>
      <c r="D16" s="49"/>
      <c r="E16" s="50"/>
      <c r="F16" s="50"/>
      <c r="G16" s="49"/>
      <c r="H16" s="53"/>
    </row>
    <row r="17" spans="1:8" ht="20.100000000000001" customHeight="1">
      <c r="A17" s="52"/>
      <c r="B17" s="98"/>
      <c r="C17" s="98"/>
      <c r="D17" s="49"/>
      <c r="E17" s="50"/>
      <c r="F17" s="50"/>
      <c r="G17" s="49"/>
      <c r="H17" s="53"/>
    </row>
    <row r="18" spans="1:8" ht="20.100000000000001" customHeight="1">
      <c r="A18" s="52"/>
      <c r="B18" s="98"/>
      <c r="C18" s="98"/>
      <c r="D18" s="49"/>
      <c r="E18" s="49"/>
      <c r="F18" s="49"/>
      <c r="G18" s="48"/>
      <c r="H18" s="53"/>
    </row>
    <row r="19" spans="1:8" ht="20.100000000000001" customHeight="1">
      <c r="A19" s="52"/>
      <c r="B19" s="98"/>
      <c r="C19" s="98"/>
      <c r="D19" s="49"/>
      <c r="E19" s="49"/>
      <c r="F19" s="49"/>
      <c r="G19" s="48"/>
      <c r="H19" s="53"/>
    </row>
    <row r="20" spans="1:8" ht="20.100000000000001" customHeight="1">
      <c r="A20" s="52"/>
      <c r="B20" s="98"/>
      <c r="C20" s="98"/>
      <c r="D20" s="49"/>
      <c r="E20" s="49"/>
      <c r="F20" s="49"/>
      <c r="G20" s="48"/>
      <c r="H20" s="53"/>
    </row>
  </sheetData>
  <mergeCells count="2">
    <mergeCell ref="A1:H1"/>
    <mergeCell ref="J2:K2"/>
  </mergeCells>
  <phoneticPr fontId="5" type="noConversion"/>
  <conditionalFormatting sqref="E9:F9">
    <cfRule type="duplicateValues" dxfId="888" priority="143"/>
  </conditionalFormatting>
  <conditionalFormatting sqref="E9:F9">
    <cfRule type="duplicateValues" dxfId="887" priority="144"/>
  </conditionalFormatting>
  <conditionalFormatting sqref="E10:F10">
    <cfRule type="duplicateValues" dxfId="886" priority="127"/>
  </conditionalFormatting>
  <conditionalFormatting sqref="E10:F10">
    <cfRule type="duplicateValues" dxfId="885" priority="128"/>
  </conditionalFormatting>
  <conditionalFormatting sqref="E10:F10">
    <cfRule type="duplicateValues" dxfId="884" priority="125"/>
  </conditionalFormatting>
  <conditionalFormatting sqref="E10:F10">
    <cfRule type="duplicateValues" dxfId="883" priority="126"/>
  </conditionalFormatting>
  <conditionalFormatting sqref="E10:F10">
    <cfRule type="duplicateValues" dxfId="882" priority="123"/>
  </conditionalFormatting>
  <conditionalFormatting sqref="E10:F10">
    <cfRule type="duplicateValues" dxfId="881" priority="124"/>
  </conditionalFormatting>
  <conditionalFormatting sqref="E10:F10">
    <cfRule type="duplicateValues" dxfId="880" priority="121"/>
  </conditionalFormatting>
  <conditionalFormatting sqref="E10:F10">
    <cfRule type="duplicateValues" dxfId="879" priority="122"/>
  </conditionalFormatting>
  <conditionalFormatting sqref="D21:D1048576">
    <cfRule type="duplicateValues" dxfId="878" priority="153"/>
  </conditionalFormatting>
  <conditionalFormatting sqref="E9:F9">
    <cfRule type="duplicateValues" dxfId="877" priority="119"/>
  </conditionalFormatting>
  <conditionalFormatting sqref="E9:F9">
    <cfRule type="duplicateValues" dxfId="876" priority="120"/>
  </conditionalFormatting>
  <conditionalFormatting sqref="E10:F10">
    <cfRule type="duplicateValues" dxfId="875" priority="117"/>
  </conditionalFormatting>
  <conditionalFormatting sqref="E10:F10">
    <cfRule type="duplicateValues" dxfId="874" priority="118"/>
  </conditionalFormatting>
  <conditionalFormatting sqref="E9:F9">
    <cfRule type="duplicateValues" dxfId="873" priority="115"/>
  </conditionalFormatting>
  <conditionalFormatting sqref="E9:F9">
    <cfRule type="duplicateValues" dxfId="872" priority="116"/>
  </conditionalFormatting>
  <conditionalFormatting sqref="E9:F9">
    <cfRule type="duplicateValues" dxfId="871" priority="105"/>
  </conditionalFormatting>
  <conditionalFormatting sqref="E9:F9">
    <cfRule type="duplicateValues" dxfId="870" priority="106"/>
  </conditionalFormatting>
  <conditionalFormatting sqref="E9:F9">
    <cfRule type="duplicateValues" dxfId="869" priority="103"/>
  </conditionalFormatting>
  <conditionalFormatting sqref="E9:F9">
    <cfRule type="duplicateValues" dxfId="868" priority="104"/>
  </conditionalFormatting>
  <conditionalFormatting sqref="E11:F11">
    <cfRule type="duplicateValues" dxfId="867" priority="101"/>
  </conditionalFormatting>
  <conditionalFormatting sqref="E11:F11">
    <cfRule type="duplicateValues" dxfId="866" priority="102"/>
  </conditionalFormatting>
  <conditionalFormatting sqref="E11:F11">
    <cfRule type="duplicateValues" dxfId="865" priority="99"/>
  </conditionalFormatting>
  <conditionalFormatting sqref="E11:F11">
    <cfRule type="duplicateValues" dxfId="864" priority="100"/>
  </conditionalFormatting>
  <conditionalFormatting sqref="E11:F11">
    <cfRule type="duplicateValues" dxfId="863" priority="97"/>
  </conditionalFormatting>
  <conditionalFormatting sqref="E11:F11">
    <cfRule type="duplicateValues" dxfId="862" priority="98"/>
  </conditionalFormatting>
  <conditionalFormatting sqref="E11:F11">
    <cfRule type="duplicateValues" dxfId="861" priority="95"/>
  </conditionalFormatting>
  <conditionalFormatting sqref="E11:F11">
    <cfRule type="duplicateValues" dxfId="860" priority="96"/>
  </conditionalFormatting>
  <conditionalFormatting sqref="E8:F8">
    <cfRule type="duplicateValues" dxfId="859" priority="93"/>
  </conditionalFormatting>
  <conditionalFormatting sqref="E8:F8">
    <cfRule type="duplicateValues" dxfId="858" priority="94"/>
  </conditionalFormatting>
  <conditionalFormatting sqref="E8:F8">
    <cfRule type="duplicateValues" dxfId="857" priority="91"/>
  </conditionalFormatting>
  <conditionalFormatting sqref="E8:F8">
    <cfRule type="duplicateValues" dxfId="856" priority="92"/>
  </conditionalFormatting>
  <conditionalFormatting sqref="E8:F8">
    <cfRule type="duplicateValues" dxfId="855" priority="89"/>
  </conditionalFormatting>
  <conditionalFormatting sqref="E8:F8">
    <cfRule type="duplicateValues" dxfId="854" priority="90"/>
  </conditionalFormatting>
  <conditionalFormatting sqref="E8:F8">
    <cfRule type="duplicateValues" dxfId="853" priority="87"/>
  </conditionalFormatting>
  <conditionalFormatting sqref="E8:F8">
    <cfRule type="duplicateValues" dxfId="852" priority="88"/>
  </conditionalFormatting>
  <conditionalFormatting sqref="E8:F8">
    <cfRule type="duplicateValues" dxfId="851" priority="85"/>
  </conditionalFormatting>
  <conditionalFormatting sqref="E8:F8">
    <cfRule type="duplicateValues" dxfId="850" priority="86"/>
  </conditionalFormatting>
  <conditionalFormatting sqref="E8:F8">
    <cfRule type="duplicateValues" dxfId="849" priority="83"/>
  </conditionalFormatting>
  <conditionalFormatting sqref="E8:F8">
    <cfRule type="duplicateValues" dxfId="848" priority="84"/>
  </conditionalFormatting>
  <conditionalFormatting sqref="E8:F8">
    <cfRule type="duplicateValues" dxfId="847" priority="81"/>
  </conditionalFormatting>
  <conditionalFormatting sqref="E8:F8">
    <cfRule type="duplicateValues" dxfId="846" priority="82"/>
  </conditionalFormatting>
  <conditionalFormatting sqref="E8:F8">
    <cfRule type="duplicateValues" dxfId="845" priority="79"/>
  </conditionalFormatting>
  <conditionalFormatting sqref="E8:F8">
    <cfRule type="duplicateValues" dxfId="844" priority="80"/>
  </conditionalFormatting>
  <conditionalFormatting sqref="E11:F11">
    <cfRule type="duplicateValues" dxfId="843" priority="77"/>
  </conditionalFormatting>
  <conditionalFormatting sqref="E11:F11">
    <cfRule type="duplicateValues" dxfId="842" priority="78"/>
  </conditionalFormatting>
  <conditionalFormatting sqref="E11:F11">
    <cfRule type="duplicateValues" dxfId="841" priority="75"/>
  </conditionalFormatting>
  <conditionalFormatting sqref="E11:F11">
    <cfRule type="duplicateValues" dxfId="840" priority="76"/>
  </conditionalFormatting>
  <conditionalFormatting sqref="E11:F11">
    <cfRule type="duplicateValues" dxfId="839" priority="73"/>
  </conditionalFormatting>
  <conditionalFormatting sqref="E11:F11">
    <cfRule type="duplicateValues" dxfId="838" priority="74"/>
  </conditionalFormatting>
  <conditionalFormatting sqref="E11:F11">
    <cfRule type="duplicateValues" dxfId="837" priority="71"/>
  </conditionalFormatting>
  <conditionalFormatting sqref="E11:F11">
    <cfRule type="duplicateValues" dxfId="836" priority="72"/>
  </conditionalFormatting>
  <conditionalFormatting sqref="E11:F11">
    <cfRule type="duplicateValues" dxfId="835" priority="69"/>
  </conditionalFormatting>
  <conditionalFormatting sqref="E11:F11">
    <cfRule type="duplicateValues" dxfId="834" priority="70"/>
  </conditionalFormatting>
  <conditionalFormatting sqref="E12:F12">
    <cfRule type="duplicateValues" dxfId="833" priority="67"/>
  </conditionalFormatting>
  <conditionalFormatting sqref="E12:F12">
    <cfRule type="duplicateValues" dxfId="832" priority="68"/>
  </conditionalFormatting>
  <conditionalFormatting sqref="E12:F12">
    <cfRule type="duplicateValues" dxfId="831" priority="65"/>
  </conditionalFormatting>
  <conditionalFormatting sqref="E12:F12">
    <cfRule type="duplicateValues" dxfId="830" priority="66"/>
  </conditionalFormatting>
  <conditionalFormatting sqref="E12:F12">
    <cfRule type="duplicateValues" dxfId="829" priority="63"/>
  </conditionalFormatting>
  <conditionalFormatting sqref="E12:F12">
    <cfRule type="duplicateValues" dxfId="828" priority="64"/>
  </conditionalFormatting>
  <conditionalFormatting sqref="E12:F12">
    <cfRule type="duplicateValues" dxfId="827" priority="61"/>
  </conditionalFormatting>
  <conditionalFormatting sqref="E12:F12">
    <cfRule type="duplicateValues" dxfId="826" priority="62"/>
  </conditionalFormatting>
  <conditionalFormatting sqref="E13:F13">
    <cfRule type="duplicateValues" dxfId="825" priority="59"/>
  </conditionalFormatting>
  <conditionalFormatting sqref="E13:F13">
    <cfRule type="duplicateValues" dxfId="824" priority="60"/>
  </conditionalFormatting>
  <conditionalFormatting sqref="E13:F13">
    <cfRule type="duplicateValues" dxfId="823" priority="57"/>
  </conditionalFormatting>
  <conditionalFormatting sqref="E13:F13">
    <cfRule type="duplicateValues" dxfId="822" priority="58"/>
  </conditionalFormatting>
  <conditionalFormatting sqref="E13:F13">
    <cfRule type="duplicateValues" dxfId="821" priority="55"/>
  </conditionalFormatting>
  <conditionalFormatting sqref="E13:F13">
    <cfRule type="duplicateValues" dxfId="820" priority="56"/>
  </conditionalFormatting>
  <conditionalFormatting sqref="E13:F13">
    <cfRule type="duplicateValues" dxfId="819" priority="53"/>
  </conditionalFormatting>
  <conditionalFormatting sqref="E13:F13">
    <cfRule type="duplicateValues" dxfId="818" priority="54"/>
  </conditionalFormatting>
  <conditionalFormatting sqref="E7">
    <cfRule type="duplicateValues" dxfId="817" priority="47"/>
  </conditionalFormatting>
  <conditionalFormatting sqref="E7">
    <cfRule type="duplicateValues" dxfId="816" priority="48"/>
  </conditionalFormatting>
  <conditionalFormatting sqref="E6">
    <cfRule type="duplicateValues" dxfId="815" priority="43"/>
  </conditionalFormatting>
  <conditionalFormatting sqref="E6">
    <cfRule type="duplicateValues" dxfId="814" priority="44"/>
  </conditionalFormatting>
  <conditionalFormatting sqref="E6">
    <cfRule type="duplicateValues" dxfId="813" priority="41"/>
  </conditionalFormatting>
  <conditionalFormatting sqref="E6">
    <cfRule type="duplicateValues" dxfId="812" priority="42"/>
  </conditionalFormatting>
  <conditionalFormatting sqref="E6">
    <cfRule type="duplicateValues" dxfId="811" priority="39"/>
  </conditionalFormatting>
  <conditionalFormatting sqref="E6">
    <cfRule type="duplicateValues" dxfId="810" priority="40"/>
  </conditionalFormatting>
  <conditionalFormatting sqref="E6">
    <cfRule type="duplicateValues" dxfId="809" priority="37"/>
  </conditionalFormatting>
  <conditionalFormatting sqref="E6">
    <cfRule type="duplicateValues" dxfId="808" priority="38"/>
  </conditionalFormatting>
  <conditionalFormatting sqref="D7">
    <cfRule type="duplicateValues" dxfId="807" priority="31"/>
  </conditionalFormatting>
  <conditionalFormatting sqref="D7">
    <cfRule type="duplicateValues" dxfId="806" priority="32"/>
  </conditionalFormatting>
  <conditionalFormatting sqref="D6">
    <cfRule type="duplicateValues" dxfId="805" priority="27"/>
  </conditionalFormatting>
  <conditionalFormatting sqref="D6">
    <cfRule type="duplicateValues" dxfId="804" priority="28"/>
  </conditionalFormatting>
  <conditionalFormatting sqref="D6">
    <cfRule type="duplicateValues" dxfId="803" priority="25"/>
  </conditionalFormatting>
  <conditionalFormatting sqref="D6">
    <cfRule type="duplicateValues" dxfId="802" priority="26"/>
  </conditionalFormatting>
  <conditionalFormatting sqref="D6">
    <cfRule type="duplicateValues" dxfId="801" priority="23"/>
  </conditionalFormatting>
  <conditionalFormatting sqref="D6">
    <cfRule type="duplicateValues" dxfId="800" priority="24"/>
  </conditionalFormatting>
  <conditionalFormatting sqref="D6">
    <cfRule type="duplicateValues" dxfId="799" priority="21"/>
  </conditionalFormatting>
  <conditionalFormatting sqref="D6">
    <cfRule type="duplicateValues" dxfId="798" priority="22"/>
  </conditionalFormatting>
  <conditionalFormatting sqref="D2:F2">
    <cfRule type="duplicateValues" dxfId="797" priority="8948"/>
  </conditionalFormatting>
  <conditionalFormatting sqref="E3:E5">
    <cfRule type="duplicateValues" dxfId="796" priority="19"/>
  </conditionalFormatting>
  <conditionalFormatting sqref="E3:E5">
    <cfRule type="duplicateValues" dxfId="795" priority="20"/>
  </conditionalFormatting>
  <conditionalFormatting sqref="E4">
    <cfRule type="duplicateValues" dxfId="794" priority="17"/>
  </conditionalFormatting>
  <conditionalFormatting sqref="E4">
    <cfRule type="duplicateValues" dxfId="793" priority="18"/>
  </conditionalFormatting>
  <conditionalFormatting sqref="E5">
    <cfRule type="duplicateValues" dxfId="792" priority="15"/>
  </conditionalFormatting>
  <conditionalFormatting sqref="E5">
    <cfRule type="duplicateValues" dxfId="791" priority="16"/>
  </conditionalFormatting>
  <conditionalFormatting sqref="D3:D5">
    <cfRule type="duplicateValues" dxfId="790" priority="13"/>
  </conditionalFormatting>
  <conditionalFormatting sqref="D3:D5">
    <cfRule type="duplicateValues" dxfId="789" priority="14"/>
  </conditionalFormatting>
  <conditionalFormatting sqref="D4">
    <cfRule type="duplicateValues" dxfId="788" priority="11"/>
  </conditionalFormatting>
  <conditionalFormatting sqref="D4">
    <cfRule type="duplicateValues" dxfId="787" priority="12"/>
  </conditionalFormatting>
  <conditionalFormatting sqref="D5">
    <cfRule type="duplicateValues" dxfId="786" priority="9"/>
  </conditionalFormatting>
  <conditionalFormatting sqref="D5">
    <cfRule type="duplicateValues" dxfId="785" priority="10"/>
  </conditionalFormatting>
  <conditionalFormatting sqref="E5">
    <cfRule type="duplicateValues" dxfId="784" priority="7"/>
  </conditionalFormatting>
  <conditionalFormatting sqref="E5">
    <cfRule type="duplicateValues" dxfId="783" priority="8"/>
  </conditionalFormatting>
  <conditionalFormatting sqref="E6">
    <cfRule type="duplicateValues" dxfId="782" priority="5"/>
  </conditionalFormatting>
  <conditionalFormatting sqref="E6">
    <cfRule type="duplicateValues" dxfId="781" priority="6"/>
  </conditionalFormatting>
  <conditionalFormatting sqref="D5">
    <cfRule type="duplicateValues" dxfId="780" priority="3"/>
  </conditionalFormatting>
  <conditionalFormatting sqref="D5">
    <cfRule type="duplicateValues" dxfId="779" priority="4"/>
  </conditionalFormatting>
  <conditionalFormatting sqref="D6">
    <cfRule type="duplicateValues" dxfId="778" priority="1"/>
  </conditionalFormatting>
  <conditionalFormatting sqref="D6">
    <cfRule type="duplicateValues" dxfId="777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18" sqref="I18"/>
    </sheetView>
  </sheetViews>
  <sheetFormatPr defaultColWidth="8.875" defaultRowHeight="16.5"/>
  <cols>
    <col min="1" max="1" width="12.25" style="51" customWidth="1"/>
    <col min="2" max="2" width="12.5" style="51" customWidth="1"/>
    <col min="3" max="3" width="12.75" style="51" customWidth="1"/>
    <col min="4" max="4" width="11.875" style="51" customWidth="1"/>
    <col min="5" max="5" width="12.125" style="51" customWidth="1"/>
    <col min="6" max="6" width="9.875" style="51" customWidth="1"/>
    <col min="7" max="16384" width="8.875" style="51"/>
  </cols>
  <sheetData>
    <row r="1" spans="1:9" ht="20.25">
      <c r="A1" s="342" t="s">
        <v>512</v>
      </c>
      <c r="B1" s="342"/>
      <c r="C1" s="342"/>
      <c r="D1" s="342"/>
      <c r="E1" s="342"/>
      <c r="F1" s="342"/>
    </row>
    <row r="2" spans="1:9">
      <c r="A2" s="55" t="s">
        <v>437</v>
      </c>
      <c r="B2" s="56" t="s">
        <v>476</v>
      </c>
      <c r="C2" s="56" t="s">
        <v>477</v>
      </c>
      <c r="D2" s="56" t="s">
        <v>478</v>
      </c>
      <c r="E2" s="56" t="s">
        <v>479</v>
      </c>
      <c r="F2" s="57" t="s">
        <v>480</v>
      </c>
      <c r="H2" s="343" t="s">
        <v>438</v>
      </c>
      <c r="I2" s="344"/>
    </row>
    <row r="3" spans="1:9">
      <c r="A3" s="52">
        <v>44896</v>
      </c>
      <c r="B3" s="99" t="s">
        <v>565</v>
      </c>
      <c r="C3" s="49" t="s">
        <v>531</v>
      </c>
      <c r="D3" s="151" t="s">
        <v>525</v>
      </c>
      <c r="E3" s="49" t="s">
        <v>449</v>
      </c>
      <c r="F3" s="53" t="s">
        <v>502</v>
      </c>
      <c r="H3" s="61" t="s">
        <v>439</v>
      </c>
      <c r="I3" s="62">
        <f>COUNTA(표1_326236428[CREW1])</f>
        <v>34</v>
      </c>
    </row>
    <row r="4" spans="1:9">
      <c r="A4" s="52">
        <v>44896</v>
      </c>
      <c r="B4" s="99" t="s">
        <v>566</v>
      </c>
      <c r="C4" s="49" t="s">
        <v>567</v>
      </c>
      <c r="D4" s="151" t="s">
        <v>568</v>
      </c>
      <c r="E4" s="49" t="s">
        <v>569</v>
      </c>
      <c r="F4" s="53" t="s">
        <v>570</v>
      </c>
      <c r="H4" s="61" t="s">
        <v>571</v>
      </c>
      <c r="I4" s="62">
        <f>COUNTA(표1_326236428[CREW2])</f>
        <v>34</v>
      </c>
    </row>
    <row r="5" spans="1:9">
      <c r="A5" s="52">
        <v>44896</v>
      </c>
      <c r="B5" s="163" t="s">
        <v>572</v>
      </c>
      <c r="C5" s="164" t="s">
        <v>573</v>
      </c>
      <c r="D5" s="165" t="s">
        <v>518</v>
      </c>
      <c r="E5" s="49" t="s">
        <v>449</v>
      </c>
      <c r="F5" s="53" t="s">
        <v>502</v>
      </c>
    </row>
    <row r="6" spans="1:9">
      <c r="A6" s="52">
        <v>44896</v>
      </c>
      <c r="B6" s="99" t="s">
        <v>572</v>
      </c>
      <c r="C6" s="166" t="s">
        <v>574</v>
      </c>
      <c r="D6" s="151" t="s">
        <v>523</v>
      </c>
      <c r="E6" s="49" t="s">
        <v>449</v>
      </c>
      <c r="F6" s="53" t="s">
        <v>502</v>
      </c>
    </row>
    <row r="7" spans="1:9">
      <c r="A7" s="52">
        <v>44896</v>
      </c>
      <c r="B7" s="99" t="s">
        <v>575</v>
      </c>
      <c r="C7" s="49" t="s">
        <v>576</v>
      </c>
      <c r="D7" s="151" t="s">
        <v>577</v>
      </c>
      <c r="E7" s="49" t="s">
        <v>449</v>
      </c>
      <c r="F7" s="53" t="s">
        <v>502</v>
      </c>
    </row>
    <row r="8" spans="1:9">
      <c r="A8" s="52">
        <v>44896</v>
      </c>
      <c r="B8" s="99" t="s">
        <v>575</v>
      </c>
      <c r="C8" s="166" t="s">
        <v>578</v>
      </c>
      <c r="D8" s="151" t="s">
        <v>579</v>
      </c>
      <c r="E8" s="49" t="s">
        <v>449</v>
      </c>
      <c r="F8" s="53" t="s">
        <v>502</v>
      </c>
    </row>
    <row r="9" spans="1:9">
      <c r="A9" s="52">
        <v>44896</v>
      </c>
      <c r="B9" s="99" t="s">
        <v>580</v>
      </c>
      <c r="C9" s="166" t="s">
        <v>581</v>
      </c>
      <c r="D9" s="151" t="s">
        <v>582</v>
      </c>
      <c r="E9" s="49" t="s">
        <v>449</v>
      </c>
      <c r="F9" s="53" t="s">
        <v>502</v>
      </c>
    </row>
    <row r="10" spans="1:9">
      <c r="A10" s="52">
        <v>44896</v>
      </c>
      <c r="B10" s="99" t="s">
        <v>580</v>
      </c>
      <c r="C10" s="166" t="s">
        <v>583</v>
      </c>
      <c r="D10" s="151" t="s">
        <v>584</v>
      </c>
      <c r="E10" s="49" t="s">
        <v>449</v>
      </c>
      <c r="F10" s="53" t="s">
        <v>502</v>
      </c>
    </row>
    <row r="11" spans="1:9">
      <c r="A11" s="52">
        <v>44897</v>
      </c>
      <c r="B11" s="98" t="s">
        <v>585</v>
      </c>
      <c r="C11" s="166" t="s">
        <v>509</v>
      </c>
      <c r="D11" s="151" t="s">
        <v>522</v>
      </c>
      <c r="E11" s="49" t="s">
        <v>443</v>
      </c>
      <c r="F11" s="53" t="s">
        <v>502</v>
      </c>
    </row>
    <row r="12" spans="1:9">
      <c r="A12" s="52">
        <v>44897</v>
      </c>
      <c r="B12" s="98" t="s">
        <v>585</v>
      </c>
      <c r="C12" s="166" t="s">
        <v>586</v>
      </c>
      <c r="D12" s="151" t="s">
        <v>587</v>
      </c>
      <c r="E12" s="49" t="s">
        <v>443</v>
      </c>
      <c r="F12" s="53" t="s">
        <v>502</v>
      </c>
    </row>
    <row r="13" spans="1:9">
      <c r="A13" s="52">
        <v>44897</v>
      </c>
      <c r="B13" s="99" t="s">
        <v>588</v>
      </c>
      <c r="C13" s="166" t="s">
        <v>589</v>
      </c>
      <c r="D13" s="151" t="s">
        <v>521</v>
      </c>
      <c r="E13" s="49" t="s">
        <v>443</v>
      </c>
      <c r="F13" s="53" t="s">
        <v>502</v>
      </c>
    </row>
    <row r="14" spans="1:9">
      <c r="A14" s="52">
        <v>44897</v>
      </c>
      <c r="B14" s="99" t="s">
        <v>588</v>
      </c>
      <c r="C14" s="166" t="s">
        <v>590</v>
      </c>
      <c r="D14" s="151" t="s">
        <v>591</v>
      </c>
      <c r="E14" s="49" t="s">
        <v>443</v>
      </c>
      <c r="F14" s="53" t="s">
        <v>502</v>
      </c>
    </row>
    <row r="15" spans="1:9">
      <c r="A15" s="52">
        <v>44897</v>
      </c>
      <c r="B15" s="99" t="s">
        <v>592</v>
      </c>
      <c r="C15" s="166" t="s">
        <v>593</v>
      </c>
      <c r="D15" s="151" t="s">
        <v>520</v>
      </c>
      <c r="E15" s="49" t="s">
        <v>443</v>
      </c>
      <c r="F15" s="53" t="s">
        <v>502</v>
      </c>
    </row>
    <row r="16" spans="1:9">
      <c r="A16" s="52">
        <v>44897</v>
      </c>
      <c r="B16" s="99" t="s">
        <v>592</v>
      </c>
      <c r="C16" s="49" t="s">
        <v>594</v>
      </c>
      <c r="D16" s="151" t="s">
        <v>595</v>
      </c>
      <c r="E16" s="49" t="s">
        <v>443</v>
      </c>
      <c r="F16" s="53" t="s">
        <v>502</v>
      </c>
    </row>
    <row r="17" spans="1:6">
      <c r="A17" s="52">
        <v>44897</v>
      </c>
      <c r="B17" s="99" t="s">
        <v>596</v>
      </c>
      <c r="C17" s="49" t="s">
        <v>597</v>
      </c>
      <c r="D17" s="153" t="s">
        <v>598</v>
      </c>
      <c r="E17" s="49" t="s">
        <v>443</v>
      </c>
      <c r="F17" s="53" t="s">
        <v>502</v>
      </c>
    </row>
    <row r="18" spans="1:6">
      <c r="A18" s="52">
        <v>44897</v>
      </c>
      <c r="B18" s="99" t="s">
        <v>596</v>
      </c>
      <c r="C18" s="166" t="s">
        <v>599</v>
      </c>
      <c r="D18" s="153" t="s">
        <v>600</v>
      </c>
      <c r="E18" s="49" t="s">
        <v>443</v>
      </c>
      <c r="F18" s="53" t="s">
        <v>502</v>
      </c>
    </row>
    <row r="19" spans="1:6">
      <c r="A19" s="52">
        <v>44898</v>
      </c>
      <c r="B19" s="98" t="s">
        <v>585</v>
      </c>
      <c r="C19" s="49" t="s">
        <v>601</v>
      </c>
      <c r="D19" s="153" t="s">
        <v>524</v>
      </c>
      <c r="E19" s="49" t="s">
        <v>443</v>
      </c>
      <c r="F19" s="53" t="s">
        <v>502</v>
      </c>
    </row>
    <row r="20" spans="1:6">
      <c r="A20" s="52">
        <v>44898</v>
      </c>
      <c r="B20" s="98" t="s">
        <v>585</v>
      </c>
      <c r="C20" s="166" t="s">
        <v>515</v>
      </c>
      <c r="D20" s="151" t="s">
        <v>602</v>
      </c>
      <c r="E20" s="49" t="s">
        <v>443</v>
      </c>
      <c r="F20" s="53" t="s">
        <v>502</v>
      </c>
    </row>
    <row r="21" spans="1:6">
      <c r="A21" s="52">
        <v>44898</v>
      </c>
      <c r="B21" s="99" t="s">
        <v>588</v>
      </c>
      <c r="C21" s="166" t="s">
        <v>517</v>
      </c>
      <c r="D21" s="151" t="s">
        <v>603</v>
      </c>
      <c r="E21" s="49" t="s">
        <v>443</v>
      </c>
      <c r="F21" s="53" t="s">
        <v>502</v>
      </c>
    </row>
    <row r="22" spans="1:6">
      <c r="A22" s="52">
        <v>44898</v>
      </c>
      <c r="B22" s="99" t="s">
        <v>588</v>
      </c>
      <c r="C22" s="166" t="s">
        <v>604</v>
      </c>
      <c r="D22" s="151" t="s">
        <v>533</v>
      </c>
      <c r="E22" s="49" t="s">
        <v>443</v>
      </c>
      <c r="F22" s="53" t="s">
        <v>502</v>
      </c>
    </row>
    <row r="23" spans="1:6">
      <c r="A23" s="52">
        <v>44898</v>
      </c>
      <c r="B23" s="99" t="s">
        <v>592</v>
      </c>
      <c r="C23" s="166" t="s">
        <v>514</v>
      </c>
      <c r="D23" s="151" t="s">
        <v>605</v>
      </c>
      <c r="E23" s="49" t="s">
        <v>443</v>
      </c>
      <c r="F23" s="53" t="s">
        <v>502</v>
      </c>
    </row>
    <row r="24" spans="1:6">
      <c r="A24" s="52">
        <v>44898</v>
      </c>
      <c r="B24" s="99" t="s">
        <v>592</v>
      </c>
      <c r="C24" s="49" t="s">
        <v>606</v>
      </c>
      <c r="D24" s="151" t="s">
        <v>607</v>
      </c>
      <c r="E24" s="49" t="s">
        <v>443</v>
      </c>
      <c r="F24" s="53" t="s">
        <v>502</v>
      </c>
    </row>
    <row r="25" spans="1:6">
      <c r="A25" s="52">
        <v>44898</v>
      </c>
      <c r="B25" s="99" t="s">
        <v>596</v>
      </c>
      <c r="C25" s="49" t="s">
        <v>564</v>
      </c>
      <c r="D25" s="153" t="s">
        <v>608</v>
      </c>
      <c r="E25" s="49" t="s">
        <v>443</v>
      </c>
      <c r="F25" s="53" t="s">
        <v>502</v>
      </c>
    </row>
    <row r="26" spans="1:6">
      <c r="A26" s="52">
        <v>44898</v>
      </c>
      <c r="B26" s="99" t="s">
        <v>596</v>
      </c>
      <c r="C26" s="49" t="s">
        <v>609</v>
      </c>
      <c r="D26" s="153" t="s">
        <v>610</v>
      </c>
      <c r="E26" s="49" t="s">
        <v>443</v>
      </c>
      <c r="F26" s="53" t="s">
        <v>502</v>
      </c>
    </row>
    <row r="27" spans="1:6">
      <c r="A27" s="52">
        <v>44902</v>
      </c>
      <c r="B27" s="99" t="s">
        <v>548</v>
      </c>
      <c r="C27" s="166" t="s">
        <v>611</v>
      </c>
      <c r="D27" s="153" t="s">
        <v>612</v>
      </c>
      <c r="E27" s="49" t="s">
        <v>137</v>
      </c>
      <c r="F27" s="53" t="s">
        <v>502</v>
      </c>
    </row>
    <row r="28" spans="1:6">
      <c r="A28" s="52">
        <v>44902</v>
      </c>
      <c r="B28" s="99" t="s">
        <v>548</v>
      </c>
      <c r="C28" s="49" t="s">
        <v>613</v>
      </c>
      <c r="D28" s="151" t="s">
        <v>614</v>
      </c>
      <c r="E28" s="49" t="s">
        <v>137</v>
      </c>
      <c r="F28" s="53" t="s">
        <v>502</v>
      </c>
    </row>
    <row r="29" spans="1:6">
      <c r="A29" s="52">
        <v>44902</v>
      </c>
      <c r="B29" s="99" t="s">
        <v>555</v>
      </c>
      <c r="C29" s="166" t="s">
        <v>615</v>
      </c>
      <c r="D29" s="153" t="s">
        <v>616</v>
      </c>
      <c r="E29" s="49" t="s">
        <v>137</v>
      </c>
      <c r="F29" s="53" t="s">
        <v>502</v>
      </c>
    </row>
    <row r="30" spans="1:6">
      <c r="A30" s="52">
        <v>44902</v>
      </c>
      <c r="B30" s="163" t="s">
        <v>555</v>
      </c>
      <c r="C30" s="49" t="s">
        <v>528</v>
      </c>
      <c r="D30" s="153" t="s">
        <v>617</v>
      </c>
      <c r="E30" s="49" t="s">
        <v>137</v>
      </c>
      <c r="F30" s="53" t="s">
        <v>502</v>
      </c>
    </row>
    <row r="31" spans="1:6">
      <c r="A31" s="52">
        <v>44902</v>
      </c>
      <c r="B31" s="99" t="s">
        <v>618</v>
      </c>
      <c r="C31" s="166" t="s">
        <v>534</v>
      </c>
      <c r="D31" s="151" t="s">
        <v>619</v>
      </c>
      <c r="E31" s="49" t="s">
        <v>137</v>
      </c>
      <c r="F31" s="53" t="s">
        <v>502</v>
      </c>
    </row>
    <row r="32" spans="1:6">
      <c r="A32" s="52">
        <v>44902</v>
      </c>
      <c r="B32" s="99" t="s">
        <v>618</v>
      </c>
      <c r="C32" s="49" t="s">
        <v>532</v>
      </c>
      <c r="D32" s="151" t="s">
        <v>620</v>
      </c>
      <c r="E32" s="49" t="s">
        <v>137</v>
      </c>
      <c r="F32" s="53" t="s">
        <v>502</v>
      </c>
    </row>
    <row r="33" spans="1:6">
      <c r="A33" s="52">
        <v>44902</v>
      </c>
      <c r="B33" s="99" t="s">
        <v>621</v>
      </c>
      <c r="C33" s="166" t="s">
        <v>622</v>
      </c>
      <c r="D33" s="151" t="s">
        <v>526</v>
      </c>
      <c r="E33" s="49" t="s">
        <v>137</v>
      </c>
      <c r="F33" s="53" t="s">
        <v>502</v>
      </c>
    </row>
    <row r="34" spans="1:6">
      <c r="A34" s="52">
        <v>44902</v>
      </c>
      <c r="B34" s="99" t="s">
        <v>621</v>
      </c>
      <c r="C34" s="166" t="s">
        <v>623</v>
      </c>
      <c r="D34" s="151" t="s">
        <v>624</v>
      </c>
      <c r="E34" s="49" t="s">
        <v>137</v>
      </c>
      <c r="F34" s="53" t="s">
        <v>502</v>
      </c>
    </row>
    <row r="35" spans="1:6">
      <c r="A35" s="52">
        <v>44902</v>
      </c>
      <c r="B35" s="99" t="s">
        <v>625</v>
      </c>
      <c r="C35" s="166" t="s">
        <v>626</v>
      </c>
      <c r="D35" s="155" t="s">
        <v>519</v>
      </c>
      <c r="E35" s="49" t="s">
        <v>137</v>
      </c>
      <c r="F35" s="53" t="s">
        <v>502</v>
      </c>
    </row>
    <row r="36" spans="1:6">
      <c r="A36" s="52">
        <v>44902</v>
      </c>
      <c r="B36" s="99" t="s">
        <v>625</v>
      </c>
      <c r="C36" s="166" t="s">
        <v>627</v>
      </c>
      <c r="D36" s="155" t="s">
        <v>628</v>
      </c>
      <c r="E36" s="49" t="s">
        <v>137</v>
      </c>
      <c r="F36" s="53" t="s">
        <v>502</v>
      </c>
    </row>
    <row r="37" spans="1:6">
      <c r="C37" s="167"/>
    </row>
  </sheetData>
  <mergeCells count="2">
    <mergeCell ref="A1:F1"/>
    <mergeCell ref="H2:I2"/>
  </mergeCells>
  <phoneticPr fontId="5" type="noConversion"/>
  <conditionalFormatting sqref="D5">
    <cfRule type="duplicateValues" dxfId="776" priority="741"/>
  </conditionalFormatting>
  <conditionalFormatting sqref="D5">
    <cfRule type="duplicateValues" dxfId="775" priority="742"/>
  </conditionalFormatting>
  <conditionalFormatting sqref="D11">
    <cfRule type="duplicateValues" dxfId="774" priority="705"/>
  </conditionalFormatting>
  <conditionalFormatting sqref="D11">
    <cfRule type="duplicateValues" dxfId="773" priority="706"/>
  </conditionalFormatting>
  <conditionalFormatting sqref="D11">
    <cfRule type="duplicateValues" dxfId="772" priority="703"/>
  </conditionalFormatting>
  <conditionalFormatting sqref="D11">
    <cfRule type="duplicateValues" dxfId="771" priority="704"/>
  </conditionalFormatting>
  <conditionalFormatting sqref="D11">
    <cfRule type="duplicateValues" dxfId="770" priority="743"/>
  </conditionalFormatting>
  <conditionalFormatting sqref="D11">
    <cfRule type="duplicateValues" dxfId="769" priority="744"/>
  </conditionalFormatting>
  <conditionalFormatting sqref="D6">
    <cfRule type="duplicateValues" dxfId="768" priority="739"/>
  </conditionalFormatting>
  <conditionalFormatting sqref="D6">
    <cfRule type="duplicateValues" dxfId="767" priority="740"/>
  </conditionalFormatting>
  <conditionalFormatting sqref="D6">
    <cfRule type="duplicateValues" dxfId="766" priority="737"/>
  </conditionalFormatting>
  <conditionalFormatting sqref="D6">
    <cfRule type="duplicateValues" dxfId="765" priority="738"/>
  </conditionalFormatting>
  <conditionalFormatting sqref="D6">
    <cfRule type="duplicateValues" dxfId="764" priority="735"/>
  </conditionalFormatting>
  <conditionalFormatting sqref="D6">
    <cfRule type="duplicateValues" dxfId="763" priority="736"/>
  </conditionalFormatting>
  <conditionalFormatting sqref="D6">
    <cfRule type="duplicateValues" dxfId="762" priority="733"/>
  </conditionalFormatting>
  <conditionalFormatting sqref="D6">
    <cfRule type="duplicateValues" dxfId="761" priority="734"/>
  </conditionalFormatting>
  <conditionalFormatting sqref="D5">
    <cfRule type="duplicateValues" dxfId="760" priority="731"/>
  </conditionalFormatting>
  <conditionalFormatting sqref="D5">
    <cfRule type="duplicateValues" dxfId="759" priority="732"/>
  </conditionalFormatting>
  <conditionalFormatting sqref="D5">
    <cfRule type="duplicateValues" dxfId="758" priority="729"/>
  </conditionalFormatting>
  <conditionalFormatting sqref="D5">
    <cfRule type="duplicateValues" dxfId="757" priority="730"/>
  </conditionalFormatting>
  <conditionalFormatting sqref="D12">
    <cfRule type="duplicateValues" dxfId="756" priority="727"/>
  </conditionalFormatting>
  <conditionalFormatting sqref="D12">
    <cfRule type="duplicateValues" dxfId="755" priority="728"/>
  </conditionalFormatting>
  <conditionalFormatting sqref="D12">
    <cfRule type="duplicateValues" dxfId="754" priority="725"/>
  </conditionalFormatting>
  <conditionalFormatting sqref="D12">
    <cfRule type="duplicateValues" dxfId="753" priority="726"/>
  </conditionalFormatting>
  <conditionalFormatting sqref="D12">
    <cfRule type="duplicateValues" dxfId="752" priority="723"/>
  </conditionalFormatting>
  <conditionalFormatting sqref="D12">
    <cfRule type="duplicateValues" dxfId="751" priority="724"/>
  </conditionalFormatting>
  <conditionalFormatting sqref="D12">
    <cfRule type="duplicateValues" dxfId="750" priority="721"/>
  </conditionalFormatting>
  <conditionalFormatting sqref="D12">
    <cfRule type="duplicateValues" dxfId="749" priority="722"/>
  </conditionalFormatting>
  <conditionalFormatting sqref="D11">
    <cfRule type="duplicateValues" dxfId="748" priority="719"/>
  </conditionalFormatting>
  <conditionalFormatting sqref="D11">
    <cfRule type="duplicateValues" dxfId="747" priority="720"/>
  </conditionalFormatting>
  <conditionalFormatting sqref="D12">
    <cfRule type="duplicateValues" dxfId="746" priority="717"/>
  </conditionalFormatting>
  <conditionalFormatting sqref="D12">
    <cfRule type="duplicateValues" dxfId="745" priority="718"/>
  </conditionalFormatting>
  <conditionalFormatting sqref="D11">
    <cfRule type="duplicateValues" dxfId="744" priority="715"/>
  </conditionalFormatting>
  <conditionalFormatting sqref="D11">
    <cfRule type="duplicateValues" dxfId="743" priority="716"/>
  </conditionalFormatting>
  <conditionalFormatting sqref="D5">
    <cfRule type="duplicateValues" dxfId="742" priority="713"/>
  </conditionalFormatting>
  <conditionalFormatting sqref="D5">
    <cfRule type="duplicateValues" dxfId="741" priority="714"/>
  </conditionalFormatting>
  <conditionalFormatting sqref="D5">
    <cfRule type="duplicateValues" dxfId="740" priority="711"/>
  </conditionalFormatting>
  <conditionalFormatting sqref="D5">
    <cfRule type="duplicateValues" dxfId="739" priority="712"/>
  </conditionalFormatting>
  <conditionalFormatting sqref="D5">
    <cfRule type="duplicateValues" dxfId="738" priority="709"/>
  </conditionalFormatting>
  <conditionalFormatting sqref="D5">
    <cfRule type="duplicateValues" dxfId="737" priority="710"/>
  </conditionalFormatting>
  <conditionalFormatting sqref="D5">
    <cfRule type="duplicateValues" dxfId="736" priority="707"/>
  </conditionalFormatting>
  <conditionalFormatting sqref="D5">
    <cfRule type="duplicateValues" dxfId="735" priority="708"/>
  </conditionalFormatting>
  <conditionalFormatting sqref="D10 D8">
    <cfRule type="duplicateValues" dxfId="734" priority="745"/>
  </conditionalFormatting>
  <conditionalFormatting sqref="D7">
    <cfRule type="duplicateValues" dxfId="733" priority="701"/>
  </conditionalFormatting>
  <conditionalFormatting sqref="D7">
    <cfRule type="duplicateValues" dxfId="732" priority="702"/>
  </conditionalFormatting>
  <conditionalFormatting sqref="D7">
    <cfRule type="duplicateValues" dxfId="731" priority="699"/>
  </conditionalFormatting>
  <conditionalFormatting sqref="D7">
    <cfRule type="duplicateValues" dxfId="730" priority="700"/>
  </conditionalFormatting>
  <conditionalFormatting sqref="D7">
    <cfRule type="duplicateValues" dxfId="729" priority="697"/>
  </conditionalFormatting>
  <conditionalFormatting sqref="D7">
    <cfRule type="duplicateValues" dxfId="728" priority="698"/>
  </conditionalFormatting>
  <conditionalFormatting sqref="D7">
    <cfRule type="duplicateValues" dxfId="727" priority="695"/>
  </conditionalFormatting>
  <conditionalFormatting sqref="D7">
    <cfRule type="duplicateValues" dxfId="726" priority="696"/>
  </conditionalFormatting>
  <conditionalFormatting sqref="D12">
    <cfRule type="duplicateValues" dxfId="725" priority="686"/>
  </conditionalFormatting>
  <conditionalFormatting sqref="D12">
    <cfRule type="duplicateValues" dxfId="724" priority="687"/>
  </conditionalFormatting>
  <conditionalFormatting sqref="D12">
    <cfRule type="duplicateValues" dxfId="723" priority="684"/>
  </conditionalFormatting>
  <conditionalFormatting sqref="D12">
    <cfRule type="duplicateValues" dxfId="722" priority="685"/>
  </conditionalFormatting>
  <conditionalFormatting sqref="D12">
    <cfRule type="duplicateValues" dxfId="721" priority="692"/>
  </conditionalFormatting>
  <conditionalFormatting sqref="D12">
    <cfRule type="duplicateValues" dxfId="720" priority="693"/>
  </conditionalFormatting>
  <conditionalFormatting sqref="D12">
    <cfRule type="duplicateValues" dxfId="719" priority="690"/>
  </conditionalFormatting>
  <conditionalFormatting sqref="D12">
    <cfRule type="duplicateValues" dxfId="718" priority="691"/>
  </conditionalFormatting>
  <conditionalFormatting sqref="D12">
    <cfRule type="duplicateValues" dxfId="717" priority="688"/>
  </conditionalFormatting>
  <conditionalFormatting sqref="D12">
    <cfRule type="duplicateValues" dxfId="716" priority="689"/>
  </conditionalFormatting>
  <conditionalFormatting sqref="D13">
    <cfRule type="duplicateValues" dxfId="715" priority="682"/>
  </conditionalFormatting>
  <conditionalFormatting sqref="D13">
    <cfRule type="duplicateValues" dxfId="714" priority="683"/>
  </conditionalFormatting>
  <conditionalFormatting sqref="D13">
    <cfRule type="duplicateValues" dxfId="713" priority="680"/>
  </conditionalFormatting>
  <conditionalFormatting sqref="D13">
    <cfRule type="duplicateValues" dxfId="712" priority="681"/>
  </conditionalFormatting>
  <conditionalFormatting sqref="D13">
    <cfRule type="duplicateValues" dxfId="711" priority="678"/>
  </conditionalFormatting>
  <conditionalFormatting sqref="D13">
    <cfRule type="duplicateValues" dxfId="710" priority="679"/>
  </conditionalFormatting>
  <conditionalFormatting sqref="D13">
    <cfRule type="duplicateValues" dxfId="709" priority="676"/>
  </conditionalFormatting>
  <conditionalFormatting sqref="D13">
    <cfRule type="duplicateValues" dxfId="708" priority="677"/>
  </conditionalFormatting>
  <conditionalFormatting sqref="D11">
    <cfRule type="duplicateValues" dxfId="707" priority="694"/>
  </conditionalFormatting>
  <conditionalFormatting sqref="D13">
    <cfRule type="duplicateValues" dxfId="706" priority="674"/>
  </conditionalFormatting>
  <conditionalFormatting sqref="D13">
    <cfRule type="duplicateValues" dxfId="705" priority="675"/>
  </conditionalFormatting>
  <conditionalFormatting sqref="D13">
    <cfRule type="duplicateValues" dxfId="704" priority="672"/>
  </conditionalFormatting>
  <conditionalFormatting sqref="D13">
    <cfRule type="duplicateValues" dxfId="703" priority="673"/>
  </conditionalFormatting>
  <conditionalFormatting sqref="D13">
    <cfRule type="duplicateValues" dxfId="702" priority="670"/>
  </conditionalFormatting>
  <conditionalFormatting sqref="D13">
    <cfRule type="duplicateValues" dxfId="701" priority="671"/>
  </conditionalFormatting>
  <conditionalFormatting sqref="D13">
    <cfRule type="duplicateValues" dxfId="700" priority="668"/>
  </conditionalFormatting>
  <conditionalFormatting sqref="D13">
    <cfRule type="duplicateValues" dxfId="699" priority="669"/>
  </conditionalFormatting>
  <conditionalFormatting sqref="D13">
    <cfRule type="duplicateValues" dxfId="698" priority="666"/>
  </conditionalFormatting>
  <conditionalFormatting sqref="D13">
    <cfRule type="duplicateValues" dxfId="697" priority="667"/>
  </conditionalFormatting>
  <conditionalFormatting sqref="D13">
    <cfRule type="duplicateValues" dxfId="696" priority="664"/>
  </conditionalFormatting>
  <conditionalFormatting sqref="D13">
    <cfRule type="duplicateValues" dxfId="695" priority="665"/>
  </conditionalFormatting>
  <conditionalFormatting sqref="D13">
    <cfRule type="duplicateValues" dxfId="694" priority="662"/>
  </conditionalFormatting>
  <conditionalFormatting sqref="D13">
    <cfRule type="duplicateValues" dxfId="693" priority="663"/>
  </conditionalFormatting>
  <conditionalFormatting sqref="D13">
    <cfRule type="duplicateValues" dxfId="692" priority="660"/>
  </conditionalFormatting>
  <conditionalFormatting sqref="D13">
    <cfRule type="duplicateValues" dxfId="691" priority="661"/>
  </conditionalFormatting>
  <conditionalFormatting sqref="D13">
    <cfRule type="duplicateValues" dxfId="690" priority="658"/>
  </conditionalFormatting>
  <conditionalFormatting sqref="D13">
    <cfRule type="duplicateValues" dxfId="689" priority="659"/>
  </conditionalFormatting>
  <conditionalFormatting sqref="D14">
    <cfRule type="duplicateValues" dxfId="688" priority="656"/>
  </conditionalFormatting>
  <conditionalFormatting sqref="D14">
    <cfRule type="duplicateValues" dxfId="687" priority="657"/>
  </conditionalFormatting>
  <conditionalFormatting sqref="D14">
    <cfRule type="duplicateValues" dxfId="686" priority="654"/>
  </conditionalFormatting>
  <conditionalFormatting sqref="D14">
    <cfRule type="duplicateValues" dxfId="685" priority="655"/>
  </conditionalFormatting>
  <conditionalFormatting sqref="D14">
    <cfRule type="duplicateValues" dxfId="684" priority="652"/>
  </conditionalFormatting>
  <conditionalFormatting sqref="D14">
    <cfRule type="duplicateValues" dxfId="683" priority="653"/>
  </conditionalFormatting>
  <conditionalFormatting sqref="D14">
    <cfRule type="duplicateValues" dxfId="682" priority="650"/>
  </conditionalFormatting>
  <conditionalFormatting sqref="D14">
    <cfRule type="duplicateValues" dxfId="681" priority="651"/>
  </conditionalFormatting>
  <conditionalFormatting sqref="D15">
    <cfRule type="duplicateValues" dxfId="680" priority="648"/>
  </conditionalFormatting>
  <conditionalFormatting sqref="D15">
    <cfRule type="duplicateValues" dxfId="679" priority="649"/>
  </conditionalFormatting>
  <conditionalFormatting sqref="D15">
    <cfRule type="duplicateValues" dxfId="678" priority="646"/>
  </conditionalFormatting>
  <conditionalFormatting sqref="D15">
    <cfRule type="duplicateValues" dxfId="677" priority="647"/>
  </conditionalFormatting>
  <conditionalFormatting sqref="D15">
    <cfRule type="duplicateValues" dxfId="676" priority="644"/>
  </conditionalFormatting>
  <conditionalFormatting sqref="D15">
    <cfRule type="duplicateValues" dxfId="675" priority="645"/>
  </conditionalFormatting>
  <conditionalFormatting sqref="D15">
    <cfRule type="duplicateValues" dxfId="674" priority="642"/>
  </conditionalFormatting>
  <conditionalFormatting sqref="D15">
    <cfRule type="duplicateValues" dxfId="673" priority="643"/>
  </conditionalFormatting>
  <conditionalFormatting sqref="D16">
    <cfRule type="duplicateValues" dxfId="672" priority="640"/>
  </conditionalFormatting>
  <conditionalFormatting sqref="D16">
    <cfRule type="duplicateValues" dxfId="671" priority="641"/>
  </conditionalFormatting>
  <conditionalFormatting sqref="D16">
    <cfRule type="duplicateValues" dxfId="670" priority="638"/>
  </conditionalFormatting>
  <conditionalFormatting sqref="D16">
    <cfRule type="duplicateValues" dxfId="669" priority="639"/>
  </conditionalFormatting>
  <conditionalFormatting sqref="D16">
    <cfRule type="duplicateValues" dxfId="668" priority="636"/>
  </conditionalFormatting>
  <conditionalFormatting sqref="D16">
    <cfRule type="duplicateValues" dxfId="667" priority="637"/>
  </conditionalFormatting>
  <conditionalFormatting sqref="D16">
    <cfRule type="duplicateValues" dxfId="666" priority="634"/>
  </conditionalFormatting>
  <conditionalFormatting sqref="D16">
    <cfRule type="duplicateValues" dxfId="665" priority="635"/>
  </conditionalFormatting>
  <conditionalFormatting sqref="C37:C1048576">
    <cfRule type="duplicateValues" dxfId="664" priority="746"/>
  </conditionalFormatting>
  <conditionalFormatting sqref="D5">
    <cfRule type="duplicateValues" dxfId="663" priority="747"/>
  </conditionalFormatting>
  <conditionalFormatting sqref="C2:D2 D5">
    <cfRule type="duplicateValues" dxfId="662" priority="748"/>
  </conditionalFormatting>
  <conditionalFormatting sqref="D9">
    <cfRule type="duplicateValues" dxfId="661" priority="633"/>
  </conditionalFormatting>
  <conditionalFormatting sqref="D10">
    <cfRule type="duplicateValues" dxfId="660" priority="615"/>
  </conditionalFormatting>
  <conditionalFormatting sqref="D10">
    <cfRule type="duplicateValues" dxfId="659" priority="616"/>
  </conditionalFormatting>
  <conditionalFormatting sqref="D10">
    <cfRule type="duplicateValues" dxfId="658" priority="613"/>
  </conditionalFormatting>
  <conditionalFormatting sqref="D10">
    <cfRule type="duplicateValues" dxfId="657" priority="614"/>
  </conditionalFormatting>
  <conditionalFormatting sqref="D10">
    <cfRule type="duplicateValues" dxfId="656" priority="631"/>
  </conditionalFormatting>
  <conditionalFormatting sqref="D10">
    <cfRule type="duplicateValues" dxfId="655" priority="632"/>
  </conditionalFormatting>
  <conditionalFormatting sqref="D11">
    <cfRule type="duplicateValues" dxfId="654" priority="629"/>
  </conditionalFormatting>
  <conditionalFormatting sqref="D11">
    <cfRule type="duplicateValues" dxfId="653" priority="630"/>
  </conditionalFormatting>
  <conditionalFormatting sqref="D11">
    <cfRule type="duplicateValues" dxfId="652" priority="627"/>
  </conditionalFormatting>
  <conditionalFormatting sqref="D11">
    <cfRule type="duplicateValues" dxfId="651" priority="628"/>
  </conditionalFormatting>
  <conditionalFormatting sqref="D11">
    <cfRule type="duplicateValues" dxfId="650" priority="625"/>
  </conditionalFormatting>
  <conditionalFormatting sqref="D11">
    <cfRule type="duplicateValues" dxfId="649" priority="626"/>
  </conditionalFormatting>
  <conditionalFormatting sqref="D11">
    <cfRule type="duplicateValues" dxfId="648" priority="623"/>
  </conditionalFormatting>
  <conditionalFormatting sqref="D11">
    <cfRule type="duplicateValues" dxfId="647" priority="624"/>
  </conditionalFormatting>
  <conditionalFormatting sqref="D10">
    <cfRule type="duplicateValues" dxfId="646" priority="621"/>
  </conditionalFormatting>
  <conditionalFormatting sqref="D10">
    <cfRule type="duplicateValues" dxfId="645" priority="622"/>
  </conditionalFormatting>
  <conditionalFormatting sqref="D11">
    <cfRule type="duplicateValues" dxfId="644" priority="619"/>
  </conditionalFormatting>
  <conditionalFormatting sqref="D11">
    <cfRule type="duplicateValues" dxfId="643" priority="620"/>
  </conditionalFormatting>
  <conditionalFormatting sqref="D10">
    <cfRule type="duplicateValues" dxfId="642" priority="617"/>
  </conditionalFormatting>
  <conditionalFormatting sqref="D10">
    <cfRule type="duplicateValues" dxfId="641" priority="618"/>
  </conditionalFormatting>
  <conditionalFormatting sqref="D12">
    <cfRule type="duplicateValues" dxfId="640" priority="611"/>
  </conditionalFormatting>
  <conditionalFormatting sqref="D12">
    <cfRule type="duplicateValues" dxfId="639" priority="612"/>
  </conditionalFormatting>
  <conditionalFormatting sqref="D12">
    <cfRule type="duplicateValues" dxfId="638" priority="609"/>
  </conditionalFormatting>
  <conditionalFormatting sqref="D12">
    <cfRule type="duplicateValues" dxfId="637" priority="610"/>
  </conditionalFormatting>
  <conditionalFormatting sqref="D12">
    <cfRule type="duplicateValues" dxfId="636" priority="607"/>
  </conditionalFormatting>
  <conditionalFormatting sqref="D12">
    <cfRule type="duplicateValues" dxfId="635" priority="608"/>
  </conditionalFormatting>
  <conditionalFormatting sqref="D12">
    <cfRule type="duplicateValues" dxfId="634" priority="605"/>
  </conditionalFormatting>
  <conditionalFormatting sqref="D12">
    <cfRule type="duplicateValues" dxfId="633" priority="606"/>
  </conditionalFormatting>
  <conditionalFormatting sqref="D11">
    <cfRule type="duplicateValues" dxfId="632" priority="586"/>
  </conditionalFormatting>
  <conditionalFormatting sqref="D11">
    <cfRule type="duplicateValues" dxfId="631" priority="587"/>
  </conditionalFormatting>
  <conditionalFormatting sqref="D11">
    <cfRule type="duplicateValues" dxfId="630" priority="584"/>
  </conditionalFormatting>
  <conditionalFormatting sqref="D11">
    <cfRule type="duplicateValues" dxfId="629" priority="585"/>
  </conditionalFormatting>
  <conditionalFormatting sqref="D11">
    <cfRule type="duplicateValues" dxfId="628" priority="602"/>
  </conditionalFormatting>
  <conditionalFormatting sqref="D11">
    <cfRule type="duplicateValues" dxfId="627" priority="603"/>
  </conditionalFormatting>
  <conditionalFormatting sqref="D12">
    <cfRule type="duplicateValues" dxfId="626" priority="600"/>
  </conditionalFormatting>
  <conditionalFormatting sqref="D12">
    <cfRule type="duplicateValues" dxfId="625" priority="601"/>
  </conditionalFormatting>
  <conditionalFormatting sqref="D12">
    <cfRule type="duplicateValues" dxfId="624" priority="598"/>
  </conditionalFormatting>
  <conditionalFormatting sqref="D12">
    <cfRule type="duplicateValues" dxfId="623" priority="599"/>
  </conditionalFormatting>
  <conditionalFormatting sqref="D12">
    <cfRule type="duplicateValues" dxfId="622" priority="596"/>
  </conditionalFormatting>
  <conditionalFormatting sqref="D12">
    <cfRule type="duplicateValues" dxfId="621" priority="597"/>
  </conditionalFormatting>
  <conditionalFormatting sqref="D12">
    <cfRule type="duplicateValues" dxfId="620" priority="594"/>
  </conditionalFormatting>
  <conditionalFormatting sqref="D12">
    <cfRule type="duplicateValues" dxfId="619" priority="595"/>
  </conditionalFormatting>
  <conditionalFormatting sqref="D11">
    <cfRule type="duplicateValues" dxfId="618" priority="592"/>
  </conditionalFormatting>
  <conditionalFormatting sqref="D11">
    <cfRule type="duplicateValues" dxfId="617" priority="593"/>
  </conditionalFormatting>
  <conditionalFormatting sqref="D12">
    <cfRule type="duplicateValues" dxfId="616" priority="590"/>
  </conditionalFormatting>
  <conditionalFormatting sqref="D12">
    <cfRule type="duplicateValues" dxfId="615" priority="591"/>
  </conditionalFormatting>
  <conditionalFormatting sqref="D11">
    <cfRule type="duplicateValues" dxfId="614" priority="588"/>
  </conditionalFormatting>
  <conditionalFormatting sqref="D11">
    <cfRule type="duplicateValues" dxfId="613" priority="589"/>
  </conditionalFormatting>
  <conditionalFormatting sqref="D10">
    <cfRule type="duplicateValues" dxfId="612" priority="604"/>
  </conditionalFormatting>
  <conditionalFormatting sqref="D12">
    <cfRule type="duplicateValues" dxfId="611" priority="582"/>
  </conditionalFormatting>
  <conditionalFormatting sqref="D12">
    <cfRule type="duplicateValues" dxfId="610" priority="583"/>
  </conditionalFormatting>
  <conditionalFormatting sqref="D12">
    <cfRule type="duplicateValues" dxfId="609" priority="580"/>
  </conditionalFormatting>
  <conditionalFormatting sqref="D12">
    <cfRule type="duplicateValues" dxfId="608" priority="581"/>
  </conditionalFormatting>
  <conditionalFormatting sqref="D12">
    <cfRule type="duplicateValues" dxfId="607" priority="578"/>
  </conditionalFormatting>
  <conditionalFormatting sqref="D12">
    <cfRule type="duplicateValues" dxfId="606" priority="579"/>
  </conditionalFormatting>
  <conditionalFormatting sqref="D12">
    <cfRule type="duplicateValues" dxfId="605" priority="576"/>
  </conditionalFormatting>
  <conditionalFormatting sqref="D12">
    <cfRule type="duplicateValues" dxfId="604" priority="577"/>
  </conditionalFormatting>
  <conditionalFormatting sqref="D12">
    <cfRule type="duplicateValues" dxfId="603" priority="574"/>
  </conditionalFormatting>
  <conditionalFormatting sqref="D12">
    <cfRule type="duplicateValues" dxfId="602" priority="575"/>
  </conditionalFormatting>
  <conditionalFormatting sqref="D12">
    <cfRule type="duplicateValues" dxfId="601" priority="566"/>
  </conditionalFormatting>
  <conditionalFormatting sqref="D12">
    <cfRule type="duplicateValues" dxfId="600" priority="567"/>
  </conditionalFormatting>
  <conditionalFormatting sqref="D12">
    <cfRule type="duplicateValues" dxfId="599" priority="564"/>
  </conditionalFormatting>
  <conditionalFormatting sqref="D12">
    <cfRule type="duplicateValues" dxfId="598" priority="565"/>
  </conditionalFormatting>
  <conditionalFormatting sqref="D12">
    <cfRule type="duplicateValues" dxfId="597" priority="572"/>
  </conditionalFormatting>
  <conditionalFormatting sqref="D12">
    <cfRule type="duplicateValues" dxfId="596" priority="573"/>
  </conditionalFormatting>
  <conditionalFormatting sqref="D12">
    <cfRule type="duplicateValues" dxfId="595" priority="570"/>
  </conditionalFormatting>
  <conditionalFormatting sqref="D12">
    <cfRule type="duplicateValues" dxfId="594" priority="571"/>
  </conditionalFormatting>
  <conditionalFormatting sqref="D12">
    <cfRule type="duplicateValues" dxfId="593" priority="568"/>
  </conditionalFormatting>
  <conditionalFormatting sqref="D12">
    <cfRule type="duplicateValues" dxfId="592" priority="569"/>
  </conditionalFormatting>
  <conditionalFormatting sqref="D13">
    <cfRule type="duplicateValues" dxfId="591" priority="562"/>
  </conditionalFormatting>
  <conditionalFormatting sqref="D13">
    <cfRule type="duplicateValues" dxfId="590" priority="563"/>
  </conditionalFormatting>
  <conditionalFormatting sqref="D13">
    <cfRule type="duplicateValues" dxfId="589" priority="560"/>
  </conditionalFormatting>
  <conditionalFormatting sqref="D13">
    <cfRule type="duplicateValues" dxfId="588" priority="561"/>
  </conditionalFormatting>
  <conditionalFormatting sqref="D13">
    <cfRule type="duplicateValues" dxfId="587" priority="558"/>
  </conditionalFormatting>
  <conditionalFormatting sqref="D13">
    <cfRule type="duplicateValues" dxfId="586" priority="559"/>
  </conditionalFormatting>
  <conditionalFormatting sqref="D13">
    <cfRule type="duplicateValues" dxfId="585" priority="556"/>
  </conditionalFormatting>
  <conditionalFormatting sqref="D13">
    <cfRule type="duplicateValues" dxfId="584" priority="557"/>
  </conditionalFormatting>
  <conditionalFormatting sqref="D14">
    <cfRule type="duplicateValues" dxfId="583" priority="554"/>
  </conditionalFormatting>
  <conditionalFormatting sqref="D14">
    <cfRule type="duplicateValues" dxfId="582" priority="555"/>
  </conditionalFormatting>
  <conditionalFormatting sqref="D14">
    <cfRule type="duplicateValues" dxfId="581" priority="552"/>
  </conditionalFormatting>
  <conditionalFormatting sqref="D14">
    <cfRule type="duplicateValues" dxfId="580" priority="553"/>
  </conditionalFormatting>
  <conditionalFormatting sqref="D14">
    <cfRule type="duplicateValues" dxfId="579" priority="550"/>
  </conditionalFormatting>
  <conditionalFormatting sqref="D14">
    <cfRule type="duplicateValues" dxfId="578" priority="551"/>
  </conditionalFormatting>
  <conditionalFormatting sqref="D14">
    <cfRule type="duplicateValues" dxfId="577" priority="548"/>
  </conditionalFormatting>
  <conditionalFormatting sqref="D14">
    <cfRule type="duplicateValues" dxfId="576" priority="549"/>
  </conditionalFormatting>
  <conditionalFormatting sqref="D15">
    <cfRule type="duplicateValues" dxfId="575" priority="546"/>
  </conditionalFormatting>
  <conditionalFormatting sqref="D15">
    <cfRule type="duplicateValues" dxfId="574" priority="547"/>
  </conditionalFormatting>
  <conditionalFormatting sqref="D15">
    <cfRule type="duplicateValues" dxfId="573" priority="544"/>
  </conditionalFormatting>
  <conditionalFormatting sqref="D15">
    <cfRule type="duplicateValues" dxfId="572" priority="545"/>
  </conditionalFormatting>
  <conditionalFormatting sqref="D15">
    <cfRule type="duplicateValues" dxfId="571" priority="542"/>
  </conditionalFormatting>
  <conditionalFormatting sqref="D15">
    <cfRule type="duplicateValues" dxfId="570" priority="543"/>
  </conditionalFormatting>
  <conditionalFormatting sqref="D15">
    <cfRule type="duplicateValues" dxfId="569" priority="540"/>
  </conditionalFormatting>
  <conditionalFormatting sqref="D15">
    <cfRule type="duplicateValues" dxfId="568" priority="541"/>
  </conditionalFormatting>
  <conditionalFormatting sqref="D17">
    <cfRule type="duplicateValues" dxfId="567" priority="538"/>
  </conditionalFormatting>
  <conditionalFormatting sqref="D17">
    <cfRule type="duplicateValues" dxfId="566" priority="539"/>
  </conditionalFormatting>
  <conditionalFormatting sqref="D17">
    <cfRule type="duplicateValues" dxfId="565" priority="536"/>
  </conditionalFormatting>
  <conditionalFormatting sqref="D17">
    <cfRule type="duplicateValues" dxfId="564" priority="537"/>
  </conditionalFormatting>
  <conditionalFormatting sqref="D17">
    <cfRule type="duplicateValues" dxfId="563" priority="534"/>
  </conditionalFormatting>
  <conditionalFormatting sqref="D17">
    <cfRule type="duplicateValues" dxfId="562" priority="535"/>
  </conditionalFormatting>
  <conditionalFormatting sqref="D17">
    <cfRule type="duplicateValues" dxfId="561" priority="532"/>
  </conditionalFormatting>
  <conditionalFormatting sqref="D17">
    <cfRule type="duplicateValues" dxfId="560" priority="533"/>
  </conditionalFormatting>
  <conditionalFormatting sqref="D3">
    <cfRule type="duplicateValues" dxfId="559" priority="528"/>
  </conditionalFormatting>
  <conditionalFormatting sqref="D3">
    <cfRule type="duplicateValues" dxfId="558" priority="529"/>
  </conditionalFormatting>
  <conditionalFormatting sqref="D3">
    <cfRule type="duplicateValues" dxfId="557" priority="530"/>
  </conditionalFormatting>
  <conditionalFormatting sqref="D3">
    <cfRule type="duplicateValues" dxfId="556" priority="531"/>
  </conditionalFormatting>
  <conditionalFormatting sqref="D4">
    <cfRule type="duplicateValues" dxfId="555" priority="526"/>
  </conditionalFormatting>
  <conditionalFormatting sqref="D4">
    <cfRule type="duplicateValues" dxfId="554" priority="527"/>
  </conditionalFormatting>
  <conditionalFormatting sqref="D6">
    <cfRule type="duplicateValues" dxfId="553" priority="519"/>
  </conditionalFormatting>
  <conditionalFormatting sqref="D6">
    <cfRule type="duplicateValues" dxfId="552" priority="520"/>
  </conditionalFormatting>
  <conditionalFormatting sqref="D12">
    <cfRule type="duplicateValues" dxfId="551" priority="483"/>
  </conditionalFormatting>
  <conditionalFormatting sqref="D12">
    <cfRule type="duplicateValues" dxfId="550" priority="484"/>
  </conditionalFormatting>
  <conditionalFormatting sqref="D12">
    <cfRule type="duplicateValues" dxfId="549" priority="481"/>
  </conditionalFormatting>
  <conditionalFormatting sqref="D12">
    <cfRule type="duplicateValues" dxfId="548" priority="482"/>
  </conditionalFormatting>
  <conditionalFormatting sqref="D12">
    <cfRule type="duplicateValues" dxfId="547" priority="521"/>
  </conditionalFormatting>
  <conditionalFormatting sqref="D12">
    <cfRule type="duplicateValues" dxfId="546" priority="522"/>
  </conditionalFormatting>
  <conditionalFormatting sqref="D7">
    <cfRule type="duplicateValues" dxfId="545" priority="517"/>
  </conditionalFormatting>
  <conditionalFormatting sqref="D7">
    <cfRule type="duplicateValues" dxfId="544" priority="518"/>
  </conditionalFormatting>
  <conditionalFormatting sqref="D7">
    <cfRule type="duplicateValues" dxfId="543" priority="515"/>
  </conditionalFormatting>
  <conditionalFormatting sqref="D7">
    <cfRule type="duplicateValues" dxfId="542" priority="516"/>
  </conditionalFormatting>
  <conditionalFormatting sqref="D7">
    <cfRule type="duplicateValues" dxfId="541" priority="513"/>
  </conditionalFormatting>
  <conditionalFormatting sqref="D7">
    <cfRule type="duplicateValues" dxfId="540" priority="514"/>
  </conditionalFormatting>
  <conditionalFormatting sqref="D7">
    <cfRule type="duplicateValues" dxfId="539" priority="511"/>
  </conditionalFormatting>
  <conditionalFormatting sqref="D7">
    <cfRule type="duplicateValues" dxfId="538" priority="512"/>
  </conditionalFormatting>
  <conditionalFormatting sqref="D6">
    <cfRule type="duplicateValues" dxfId="537" priority="509"/>
  </conditionalFormatting>
  <conditionalFormatting sqref="D6">
    <cfRule type="duplicateValues" dxfId="536" priority="510"/>
  </conditionalFormatting>
  <conditionalFormatting sqref="D6">
    <cfRule type="duplicateValues" dxfId="535" priority="507"/>
  </conditionalFormatting>
  <conditionalFormatting sqref="D6">
    <cfRule type="duplicateValues" dxfId="534" priority="508"/>
  </conditionalFormatting>
  <conditionalFormatting sqref="D13">
    <cfRule type="duplicateValues" dxfId="533" priority="505"/>
  </conditionalFormatting>
  <conditionalFormatting sqref="D13">
    <cfRule type="duplicateValues" dxfId="532" priority="506"/>
  </conditionalFormatting>
  <conditionalFormatting sqref="D13">
    <cfRule type="duplicateValues" dxfId="531" priority="503"/>
  </conditionalFormatting>
  <conditionalFormatting sqref="D13">
    <cfRule type="duplicateValues" dxfId="530" priority="504"/>
  </conditionalFormatting>
  <conditionalFormatting sqref="D13">
    <cfRule type="duplicateValues" dxfId="529" priority="501"/>
  </conditionalFormatting>
  <conditionalFormatting sqref="D13">
    <cfRule type="duplicateValues" dxfId="528" priority="502"/>
  </conditionalFormatting>
  <conditionalFormatting sqref="D13">
    <cfRule type="duplicateValues" dxfId="527" priority="499"/>
  </conditionalFormatting>
  <conditionalFormatting sqref="D13">
    <cfRule type="duplicateValues" dxfId="526" priority="500"/>
  </conditionalFormatting>
  <conditionalFormatting sqref="D12">
    <cfRule type="duplicateValues" dxfId="525" priority="497"/>
  </conditionalFormatting>
  <conditionalFormatting sqref="D12">
    <cfRule type="duplicateValues" dxfId="524" priority="498"/>
  </conditionalFormatting>
  <conditionalFormatting sqref="D13">
    <cfRule type="duplicateValues" dxfId="523" priority="495"/>
  </conditionalFormatting>
  <conditionalFormatting sqref="D13">
    <cfRule type="duplicateValues" dxfId="522" priority="496"/>
  </conditionalFormatting>
  <conditionalFormatting sqref="D12">
    <cfRule type="duplicateValues" dxfId="521" priority="493"/>
  </conditionalFormatting>
  <conditionalFormatting sqref="D12">
    <cfRule type="duplicateValues" dxfId="520" priority="494"/>
  </conditionalFormatting>
  <conditionalFormatting sqref="D6">
    <cfRule type="duplicateValues" dxfId="519" priority="491"/>
  </conditionalFormatting>
  <conditionalFormatting sqref="D6">
    <cfRule type="duplicateValues" dxfId="518" priority="492"/>
  </conditionalFormatting>
  <conditionalFormatting sqref="D6">
    <cfRule type="duplicateValues" dxfId="517" priority="489"/>
  </conditionalFormatting>
  <conditionalFormatting sqref="D6">
    <cfRule type="duplicateValues" dxfId="516" priority="490"/>
  </conditionalFormatting>
  <conditionalFormatting sqref="D6">
    <cfRule type="duplicateValues" dxfId="515" priority="487"/>
  </conditionalFormatting>
  <conditionalFormatting sqref="D6">
    <cfRule type="duplicateValues" dxfId="514" priority="488"/>
  </conditionalFormatting>
  <conditionalFormatting sqref="D6">
    <cfRule type="duplicateValues" dxfId="513" priority="485"/>
  </conditionalFormatting>
  <conditionalFormatting sqref="D6">
    <cfRule type="duplicateValues" dxfId="512" priority="486"/>
  </conditionalFormatting>
  <conditionalFormatting sqref="D11 D9">
    <cfRule type="duplicateValues" dxfId="511" priority="523"/>
  </conditionalFormatting>
  <conditionalFormatting sqref="D8">
    <cfRule type="duplicateValues" dxfId="510" priority="479"/>
  </conditionalFormatting>
  <conditionalFormatting sqref="D8">
    <cfRule type="duplicateValues" dxfId="509" priority="480"/>
  </conditionalFormatting>
  <conditionalFormatting sqref="D8">
    <cfRule type="duplicateValues" dxfId="508" priority="477"/>
  </conditionalFormatting>
  <conditionalFormatting sqref="D8">
    <cfRule type="duplicateValues" dxfId="507" priority="478"/>
  </conditionalFormatting>
  <conditionalFormatting sqref="D8">
    <cfRule type="duplicateValues" dxfId="506" priority="475"/>
  </conditionalFormatting>
  <conditionalFormatting sqref="D8">
    <cfRule type="duplicateValues" dxfId="505" priority="476"/>
  </conditionalFormatting>
  <conditionalFormatting sqref="D8">
    <cfRule type="duplicateValues" dxfId="504" priority="473"/>
  </conditionalFormatting>
  <conditionalFormatting sqref="D8">
    <cfRule type="duplicateValues" dxfId="503" priority="474"/>
  </conditionalFormatting>
  <conditionalFormatting sqref="D13">
    <cfRule type="duplicateValues" dxfId="502" priority="464"/>
  </conditionalFormatting>
  <conditionalFormatting sqref="D13">
    <cfRule type="duplicateValues" dxfId="501" priority="465"/>
  </conditionalFormatting>
  <conditionalFormatting sqref="D13">
    <cfRule type="duplicateValues" dxfId="500" priority="462"/>
  </conditionalFormatting>
  <conditionalFormatting sqref="D13">
    <cfRule type="duplicateValues" dxfId="499" priority="463"/>
  </conditionalFormatting>
  <conditionalFormatting sqref="D13">
    <cfRule type="duplicateValues" dxfId="498" priority="470"/>
  </conditionalFormatting>
  <conditionalFormatting sqref="D13">
    <cfRule type="duplicateValues" dxfId="497" priority="471"/>
  </conditionalFormatting>
  <conditionalFormatting sqref="D13">
    <cfRule type="duplicateValues" dxfId="496" priority="468"/>
  </conditionalFormatting>
  <conditionalFormatting sqref="D13">
    <cfRule type="duplicateValues" dxfId="495" priority="469"/>
  </conditionalFormatting>
  <conditionalFormatting sqref="D13">
    <cfRule type="duplicateValues" dxfId="494" priority="466"/>
  </conditionalFormatting>
  <conditionalFormatting sqref="D13">
    <cfRule type="duplicateValues" dxfId="493" priority="467"/>
  </conditionalFormatting>
  <conditionalFormatting sqref="D14">
    <cfRule type="duplicateValues" dxfId="492" priority="460"/>
  </conditionalFormatting>
  <conditionalFormatting sqref="D14">
    <cfRule type="duplicateValues" dxfId="491" priority="461"/>
  </conditionalFormatting>
  <conditionalFormatting sqref="D14">
    <cfRule type="duplicateValues" dxfId="490" priority="458"/>
  </conditionalFormatting>
  <conditionalFormatting sqref="D14">
    <cfRule type="duplicateValues" dxfId="489" priority="459"/>
  </conditionalFormatting>
  <conditionalFormatting sqref="D14">
    <cfRule type="duplicateValues" dxfId="488" priority="456"/>
  </conditionalFormatting>
  <conditionalFormatting sqref="D14">
    <cfRule type="duplicateValues" dxfId="487" priority="457"/>
  </conditionalFormatting>
  <conditionalFormatting sqref="D14">
    <cfRule type="duplicateValues" dxfId="486" priority="454"/>
  </conditionalFormatting>
  <conditionalFormatting sqref="D14">
    <cfRule type="duplicateValues" dxfId="485" priority="455"/>
  </conditionalFormatting>
  <conditionalFormatting sqref="D12">
    <cfRule type="duplicateValues" dxfId="484" priority="472"/>
  </conditionalFormatting>
  <conditionalFormatting sqref="D14">
    <cfRule type="duplicateValues" dxfId="483" priority="452"/>
  </conditionalFormatting>
  <conditionalFormatting sqref="D14">
    <cfRule type="duplicateValues" dxfId="482" priority="453"/>
  </conditionalFormatting>
  <conditionalFormatting sqref="D14">
    <cfRule type="duplicateValues" dxfId="481" priority="450"/>
  </conditionalFormatting>
  <conditionalFormatting sqref="D14">
    <cfRule type="duplicateValues" dxfId="480" priority="451"/>
  </conditionalFormatting>
  <conditionalFormatting sqref="D14">
    <cfRule type="duplicateValues" dxfId="479" priority="448"/>
  </conditionalFormatting>
  <conditionalFormatting sqref="D14">
    <cfRule type="duplicateValues" dxfId="478" priority="449"/>
  </conditionalFormatting>
  <conditionalFormatting sqref="D14">
    <cfRule type="duplicateValues" dxfId="477" priority="446"/>
  </conditionalFormatting>
  <conditionalFormatting sqref="D14">
    <cfRule type="duplicateValues" dxfId="476" priority="447"/>
  </conditionalFormatting>
  <conditionalFormatting sqref="D14">
    <cfRule type="duplicateValues" dxfId="475" priority="444"/>
  </conditionalFormatting>
  <conditionalFormatting sqref="D14">
    <cfRule type="duplicateValues" dxfId="474" priority="445"/>
  </conditionalFormatting>
  <conditionalFormatting sqref="D14">
    <cfRule type="duplicateValues" dxfId="473" priority="442"/>
  </conditionalFormatting>
  <conditionalFormatting sqref="D14">
    <cfRule type="duplicateValues" dxfId="472" priority="443"/>
  </conditionalFormatting>
  <conditionalFormatting sqref="D14">
    <cfRule type="duplicateValues" dxfId="471" priority="440"/>
  </conditionalFormatting>
  <conditionalFormatting sqref="D14">
    <cfRule type="duplicateValues" dxfId="470" priority="441"/>
  </conditionalFormatting>
  <conditionalFormatting sqref="D14">
    <cfRule type="duplicateValues" dxfId="469" priority="438"/>
  </conditionalFormatting>
  <conditionalFormatting sqref="D14">
    <cfRule type="duplicateValues" dxfId="468" priority="439"/>
  </conditionalFormatting>
  <conditionalFormatting sqref="D14">
    <cfRule type="duplicateValues" dxfId="467" priority="436"/>
  </conditionalFormatting>
  <conditionalFormatting sqref="D14">
    <cfRule type="duplicateValues" dxfId="466" priority="437"/>
  </conditionalFormatting>
  <conditionalFormatting sqref="D15">
    <cfRule type="duplicateValues" dxfId="465" priority="434"/>
  </conditionalFormatting>
  <conditionalFormatting sqref="D15">
    <cfRule type="duplicateValues" dxfId="464" priority="435"/>
  </conditionalFormatting>
  <conditionalFormatting sqref="D15">
    <cfRule type="duplicateValues" dxfId="463" priority="432"/>
  </conditionalFormatting>
  <conditionalFormatting sqref="D15">
    <cfRule type="duplicateValues" dxfId="462" priority="433"/>
  </conditionalFormatting>
  <conditionalFormatting sqref="D15">
    <cfRule type="duplicateValues" dxfId="461" priority="430"/>
  </conditionalFormatting>
  <conditionalFormatting sqref="D15">
    <cfRule type="duplicateValues" dxfId="460" priority="431"/>
  </conditionalFormatting>
  <conditionalFormatting sqref="D15">
    <cfRule type="duplicateValues" dxfId="459" priority="428"/>
  </conditionalFormatting>
  <conditionalFormatting sqref="D15">
    <cfRule type="duplicateValues" dxfId="458" priority="429"/>
  </conditionalFormatting>
  <conditionalFormatting sqref="D16">
    <cfRule type="duplicateValues" dxfId="457" priority="426"/>
  </conditionalFormatting>
  <conditionalFormatting sqref="D16">
    <cfRule type="duplicateValues" dxfId="456" priority="427"/>
  </conditionalFormatting>
  <conditionalFormatting sqref="D16">
    <cfRule type="duplicateValues" dxfId="455" priority="424"/>
  </conditionalFormatting>
  <conditionalFormatting sqref="D16">
    <cfRule type="duplicateValues" dxfId="454" priority="425"/>
  </conditionalFormatting>
  <conditionalFormatting sqref="D16">
    <cfRule type="duplicateValues" dxfId="453" priority="422"/>
  </conditionalFormatting>
  <conditionalFormatting sqref="D16">
    <cfRule type="duplicateValues" dxfId="452" priority="423"/>
  </conditionalFormatting>
  <conditionalFormatting sqref="D16">
    <cfRule type="duplicateValues" dxfId="451" priority="420"/>
  </conditionalFormatting>
  <conditionalFormatting sqref="D16">
    <cfRule type="duplicateValues" dxfId="450" priority="421"/>
  </conditionalFormatting>
  <conditionalFormatting sqref="D17">
    <cfRule type="duplicateValues" dxfId="449" priority="418"/>
  </conditionalFormatting>
  <conditionalFormatting sqref="D17">
    <cfRule type="duplicateValues" dxfId="448" priority="419"/>
  </conditionalFormatting>
  <conditionalFormatting sqref="D17">
    <cfRule type="duplicateValues" dxfId="447" priority="416"/>
  </conditionalFormatting>
  <conditionalFormatting sqref="D17">
    <cfRule type="duplicateValues" dxfId="446" priority="417"/>
  </conditionalFormatting>
  <conditionalFormatting sqref="D17">
    <cfRule type="duplicateValues" dxfId="445" priority="414"/>
  </conditionalFormatting>
  <conditionalFormatting sqref="D17">
    <cfRule type="duplicateValues" dxfId="444" priority="415"/>
  </conditionalFormatting>
  <conditionalFormatting sqref="D17">
    <cfRule type="duplicateValues" dxfId="443" priority="412"/>
  </conditionalFormatting>
  <conditionalFormatting sqref="D17">
    <cfRule type="duplicateValues" dxfId="442" priority="413"/>
  </conditionalFormatting>
  <conditionalFormatting sqref="D6">
    <cfRule type="duplicateValues" dxfId="441" priority="524"/>
  </conditionalFormatting>
  <conditionalFormatting sqref="D6">
    <cfRule type="duplicateValues" dxfId="440" priority="525"/>
  </conditionalFormatting>
  <conditionalFormatting sqref="D10">
    <cfRule type="duplicateValues" dxfId="439" priority="411"/>
  </conditionalFormatting>
  <conditionalFormatting sqref="D11">
    <cfRule type="duplicateValues" dxfId="438" priority="393"/>
  </conditionalFormatting>
  <conditionalFormatting sqref="D11">
    <cfRule type="duplicateValues" dxfId="437" priority="394"/>
  </conditionalFormatting>
  <conditionalFormatting sqref="D11">
    <cfRule type="duplicateValues" dxfId="436" priority="391"/>
  </conditionalFormatting>
  <conditionalFormatting sqref="D11">
    <cfRule type="duplicateValues" dxfId="435" priority="392"/>
  </conditionalFormatting>
  <conditionalFormatting sqref="D11">
    <cfRule type="duplicateValues" dxfId="434" priority="409"/>
  </conditionalFormatting>
  <conditionalFormatting sqref="D11">
    <cfRule type="duplicateValues" dxfId="433" priority="410"/>
  </conditionalFormatting>
  <conditionalFormatting sqref="D12">
    <cfRule type="duplicateValues" dxfId="432" priority="407"/>
  </conditionalFormatting>
  <conditionalFormatting sqref="D12">
    <cfRule type="duplicateValues" dxfId="431" priority="408"/>
  </conditionalFormatting>
  <conditionalFormatting sqref="D12">
    <cfRule type="duplicateValues" dxfId="430" priority="405"/>
  </conditionalFormatting>
  <conditionalFormatting sqref="D12">
    <cfRule type="duplicateValues" dxfId="429" priority="406"/>
  </conditionalFormatting>
  <conditionalFormatting sqref="D12">
    <cfRule type="duplicateValues" dxfId="428" priority="403"/>
  </conditionalFormatting>
  <conditionalFormatting sqref="D12">
    <cfRule type="duplicateValues" dxfId="427" priority="404"/>
  </conditionalFormatting>
  <conditionalFormatting sqref="D12">
    <cfRule type="duplicateValues" dxfId="426" priority="401"/>
  </conditionalFormatting>
  <conditionalFormatting sqref="D12">
    <cfRule type="duplicateValues" dxfId="425" priority="402"/>
  </conditionalFormatting>
  <conditionalFormatting sqref="D11">
    <cfRule type="duplicateValues" dxfId="424" priority="399"/>
  </conditionalFormatting>
  <conditionalFormatting sqref="D11">
    <cfRule type="duplicateValues" dxfId="423" priority="400"/>
  </conditionalFormatting>
  <conditionalFormatting sqref="D12">
    <cfRule type="duplicateValues" dxfId="422" priority="397"/>
  </conditionalFormatting>
  <conditionalFormatting sqref="D12">
    <cfRule type="duplicateValues" dxfId="421" priority="398"/>
  </conditionalFormatting>
  <conditionalFormatting sqref="D11">
    <cfRule type="duplicateValues" dxfId="420" priority="395"/>
  </conditionalFormatting>
  <conditionalFormatting sqref="D11">
    <cfRule type="duplicateValues" dxfId="419" priority="396"/>
  </conditionalFormatting>
  <conditionalFormatting sqref="D13">
    <cfRule type="duplicateValues" dxfId="418" priority="389"/>
  </conditionalFormatting>
  <conditionalFormatting sqref="D13">
    <cfRule type="duplicateValues" dxfId="417" priority="390"/>
  </conditionalFormatting>
  <conditionalFormatting sqref="D13">
    <cfRule type="duplicateValues" dxfId="416" priority="387"/>
  </conditionalFormatting>
  <conditionalFormatting sqref="D13">
    <cfRule type="duplicateValues" dxfId="415" priority="388"/>
  </conditionalFormatting>
  <conditionalFormatting sqref="D13">
    <cfRule type="duplicateValues" dxfId="414" priority="385"/>
  </conditionalFormatting>
  <conditionalFormatting sqref="D13">
    <cfRule type="duplicateValues" dxfId="413" priority="386"/>
  </conditionalFormatting>
  <conditionalFormatting sqref="D13">
    <cfRule type="duplicateValues" dxfId="412" priority="383"/>
  </conditionalFormatting>
  <conditionalFormatting sqref="D13">
    <cfRule type="duplicateValues" dxfId="411" priority="384"/>
  </conditionalFormatting>
  <conditionalFormatting sqref="D12">
    <cfRule type="duplicateValues" dxfId="410" priority="364"/>
  </conditionalFormatting>
  <conditionalFormatting sqref="D12">
    <cfRule type="duplicateValues" dxfId="409" priority="365"/>
  </conditionalFormatting>
  <conditionalFormatting sqref="D12">
    <cfRule type="duplicateValues" dxfId="408" priority="362"/>
  </conditionalFormatting>
  <conditionalFormatting sqref="D12">
    <cfRule type="duplicateValues" dxfId="407" priority="363"/>
  </conditionalFormatting>
  <conditionalFormatting sqref="D12">
    <cfRule type="duplicateValues" dxfId="406" priority="380"/>
  </conditionalFormatting>
  <conditionalFormatting sqref="D12">
    <cfRule type="duplicateValues" dxfId="405" priority="381"/>
  </conditionalFormatting>
  <conditionalFormatting sqref="D13">
    <cfRule type="duplicateValues" dxfId="404" priority="378"/>
  </conditionalFormatting>
  <conditionalFormatting sqref="D13">
    <cfRule type="duplicateValues" dxfId="403" priority="379"/>
  </conditionalFormatting>
  <conditionalFormatting sqref="D13">
    <cfRule type="duplicateValues" dxfId="402" priority="376"/>
  </conditionalFormatting>
  <conditionalFormatting sqref="D13">
    <cfRule type="duplicateValues" dxfId="401" priority="377"/>
  </conditionalFormatting>
  <conditionalFormatting sqref="D13">
    <cfRule type="duplicateValues" dxfId="400" priority="374"/>
  </conditionalFormatting>
  <conditionalFormatting sqref="D13">
    <cfRule type="duplicateValues" dxfId="399" priority="375"/>
  </conditionalFormatting>
  <conditionalFormatting sqref="D13">
    <cfRule type="duplicateValues" dxfId="398" priority="372"/>
  </conditionalFormatting>
  <conditionalFormatting sqref="D13">
    <cfRule type="duplicateValues" dxfId="397" priority="373"/>
  </conditionalFormatting>
  <conditionalFormatting sqref="D12">
    <cfRule type="duplicateValues" dxfId="396" priority="370"/>
  </conditionalFormatting>
  <conditionalFormatting sqref="D12">
    <cfRule type="duplicateValues" dxfId="395" priority="371"/>
  </conditionalFormatting>
  <conditionalFormatting sqref="D13">
    <cfRule type="duplicateValues" dxfId="394" priority="368"/>
  </conditionalFormatting>
  <conditionalFormatting sqref="D13">
    <cfRule type="duplicateValues" dxfId="393" priority="369"/>
  </conditionalFormatting>
  <conditionalFormatting sqref="D12">
    <cfRule type="duplicateValues" dxfId="392" priority="366"/>
  </conditionalFormatting>
  <conditionalFormatting sqref="D12">
    <cfRule type="duplicateValues" dxfId="391" priority="367"/>
  </conditionalFormatting>
  <conditionalFormatting sqref="D11">
    <cfRule type="duplicateValues" dxfId="390" priority="382"/>
  </conditionalFormatting>
  <conditionalFormatting sqref="D13">
    <cfRule type="duplicateValues" dxfId="389" priority="360"/>
  </conditionalFormatting>
  <conditionalFormatting sqref="D13">
    <cfRule type="duplicateValues" dxfId="388" priority="361"/>
  </conditionalFormatting>
  <conditionalFormatting sqref="D13">
    <cfRule type="duplicateValues" dxfId="387" priority="358"/>
  </conditionalFormatting>
  <conditionalFormatting sqref="D13">
    <cfRule type="duplicateValues" dxfId="386" priority="359"/>
  </conditionalFormatting>
  <conditionalFormatting sqref="D13">
    <cfRule type="duplicateValues" dxfId="385" priority="356"/>
  </conditionalFormatting>
  <conditionalFormatting sqref="D13">
    <cfRule type="duplicateValues" dxfId="384" priority="357"/>
  </conditionalFormatting>
  <conditionalFormatting sqref="D13">
    <cfRule type="duplicateValues" dxfId="383" priority="354"/>
  </conditionalFormatting>
  <conditionalFormatting sqref="D13">
    <cfRule type="duplicateValues" dxfId="382" priority="355"/>
  </conditionalFormatting>
  <conditionalFormatting sqref="D13">
    <cfRule type="duplicateValues" dxfId="381" priority="352"/>
  </conditionalFormatting>
  <conditionalFormatting sqref="D13">
    <cfRule type="duplicateValues" dxfId="380" priority="353"/>
  </conditionalFormatting>
  <conditionalFormatting sqref="D13">
    <cfRule type="duplicateValues" dxfId="379" priority="344"/>
  </conditionalFormatting>
  <conditionalFormatting sqref="D13">
    <cfRule type="duplicateValues" dxfId="378" priority="345"/>
  </conditionalFormatting>
  <conditionalFormatting sqref="D13">
    <cfRule type="duplicateValues" dxfId="377" priority="342"/>
  </conditionalFormatting>
  <conditionalFormatting sqref="D13">
    <cfRule type="duplicateValues" dxfId="376" priority="343"/>
  </conditionalFormatting>
  <conditionalFormatting sqref="D13">
    <cfRule type="duplicateValues" dxfId="375" priority="350"/>
  </conditionalFormatting>
  <conditionalFormatting sqref="D13">
    <cfRule type="duplicateValues" dxfId="374" priority="351"/>
  </conditionalFormatting>
  <conditionalFormatting sqref="D13">
    <cfRule type="duplicateValues" dxfId="373" priority="348"/>
  </conditionalFormatting>
  <conditionalFormatting sqref="D13">
    <cfRule type="duplicateValues" dxfId="372" priority="349"/>
  </conditionalFormatting>
  <conditionalFormatting sqref="D13">
    <cfRule type="duplicateValues" dxfId="371" priority="346"/>
  </conditionalFormatting>
  <conditionalFormatting sqref="D13">
    <cfRule type="duplicateValues" dxfId="370" priority="347"/>
  </conditionalFormatting>
  <conditionalFormatting sqref="D14">
    <cfRule type="duplicateValues" dxfId="369" priority="340"/>
  </conditionalFormatting>
  <conditionalFormatting sqref="D14">
    <cfRule type="duplicateValues" dxfId="368" priority="341"/>
  </conditionalFormatting>
  <conditionalFormatting sqref="D14">
    <cfRule type="duplicateValues" dxfId="367" priority="338"/>
  </conditionalFormatting>
  <conditionalFormatting sqref="D14">
    <cfRule type="duplicateValues" dxfId="366" priority="339"/>
  </conditionalFormatting>
  <conditionalFormatting sqref="D14">
    <cfRule type="duplicateValues" dxfId="365" priority="336"/>
  </conditionalFormatting>
  <conditionalFormatting sqref="D14">
    <cfRule type="duplicateValues" dxfId="364" priority="337"/>
  </conditionalFormatting>
  <conditionalFormatting sqref="D14">
    <cfRule type="duplicateValues" dxfId="363" priority="334"/>
  </conditionalFormatting>
  <conditionalFormatting sqref="D14">
    <cfRule type="duplicateValues" dxfId="362" priority="335"/>
  </conditionalFormatting>
  <conditionalFormatting sqref="D15">
    <cfRule type="duplicateValues" dxfId="361" priority="332"/>
  </conditionalFormatting>
  <conditionalFormatting sqref="D15">
    <cfRule type="duplicateValues" dxfId="360" priority="333"/>
  </conditionalFormatting>
  <conditionalFormatting sqref="D15">
    <cfRule type="duplicateValues" dxfId="359" priority="330"/>
  </conditionalFormatting>
  <conditionalFormatting sqref="D15">
    <cfRule type="duplicateValues" dxfId="358" priority="331"/>
  </conditionalFormatting>
  <conditionalFormatting sqref="D15">
    <cfRule type="duplicateValues" dxfId="357" priority="328"/>
  </conditionalFormatting>
  <conditionalFormatting sqref="D15">
    <cfRule type="duplicateValues" dxfId="356" priority="329"/>
  </conditionalFormatting>
  <conditionalFormatting sqref="D15">
    <cfRule type="duplicateValues" dxfId="355" priority="326"/>
  </conditionalFormatting>
  <conditionalFormatting sqref="D15">
    <cfRule type="duplicateValues" dxfId="354" priority="327"/>
  </conditionalFormatting>
  <conditionalFormatting sqref="D16">
    <cfRule type="duplicateValues" dxfId="353" priority="324"/>
  </conditionalFormatting>
  <conditionalFormatting sqref="D16">
    <cfRule type="duplicateValues" dxfId="352" priority="325"/>
  </conditionalFormatting>
  <conditionalFormatting sqref="D16">
    <cfRule type="duplicateValues" dxfId="351" priority="322"/>
  </conditionalFormatting>
  <conditionalFormatting sqref="D16">
    <cfRule type="duplicateValues" dxfId="350" priority="323"/>
  </conditionalFormatting>
  <conditionalFormatting sqref="D16">
    <cfRule type="duplicateValues" dxfId="349" priority="320"/>
  </conditionalFormatting>
  <conditionalFormatting sqref="D16">
    <cfRule type="duplicateValues" dxfId="348" priority="321"/>
  </conditionalFormatting>
  <conditionalFormatting sqref="D16">
    <cfRule type="duplicateValues" dxfId="347" priority="318"/>
  </conditionalFormatting>
  <conditionalFormatting sqref="D16">
    <cfRule type="duplicateValues" dxfId="346" priority="319"/>
  </conditionalFormatting>
  <conditionalFormatting sqref="D18">
    <cfRule type="duplicateValues" dxfId="345" priority="316"/>
  </conditionalFormatting>
  <conditionalFormatting sqref="D18">
    <cfRule type="duplicateValues" dxfId="344" priority="317"/>
  </conditionalFormatting>
  <conditionalFormatting sqref="D18">
    <cfRule type="duplicateValues" dxfId="343" priority="314"/>
  </conditionalFormatting>
  <conditionalFormatting sqref="D18">
    <cfRule type="duplicateValues" dxfId="342" priority="315"/>
  </conditionalFormatting>
  <conditionalFormatting sqref="D18">
    <cfRule type="duplicateValues" dxfId="341" priority="312"/>
  </conditionalFormatting>
  <conditionalFormatting sqref="D18">
    <cfRule type="duplicateValues" dxfId="340" priority="313"/>
  </conditionalFormatting>
  <conditionalFormatting sqref="D18">
    <cfRule type="duplicateValues" dxfId="339" priority="310"/>
  </conditionalFormatting>
  <conditionalFormatting sqref="D18">
    <cfRule type="duplicateValues" dxfId="338" priority="311"/>
  </conditionalFormatting>
  <conditionalFormatting sqref="D4">
    <cfRule type="duplicateValues" dxfId="337" priority="306"/>
  </conditionalFormatting>
  <conditionalFormatting sqref="D4">
    <cfRule type="duplicateValues" dxfId="336" priority="307"/>
  </conditionalFormatting>
  <conditionalFormatting sqref="D4">
    <cfRule type="duplicateValues" dxfId="335" priority="308"/>
  </conditionalFormatting>
  <conditionalFormatting sqref="D4">
    <cfRule type="duplicateValues" dxfId="334" priority="309"/>
  </conditionalFormatting>
  <conditionalFormatting sqref="D5">
    <cfRule type="duplicateValues" dxfId="333" priority="304"/>
  </conditionalFormatting>
  <conditionalFormatting sqref="D5">
    <cfRule type="duplicateValues" dxfId="332" priority="305"/>
  </conditionalFormatting>
  <conditionalFormatting sqref="D20">
    <cfRule type="duplicateValues" dxfId="331" priority="302"/>
  </conditionalFormatting>
  <conditionalFormatting sqref="D20">
    <cfRule type="duplicateValues" dxfId="330" priority="303"/>
  </conditionalFormatting>
  <conditionalFormatting sqref="D20">
    <cfRule type="duplicateValues" dxfId="329" priority="300"/>
  </conditionalFormatting>
  <conditionalFormatting sqref="D20">
    <cfRule type="duplicateValues" dxfId="328" priority="301"/>
  </conditionalFormatting>
  <conditionalFormatting sqref="D20">
    <cfRule type="duplicateValues" dxfId="327" priority="298"/>
  </conditionalFormatting>
  <conditionalFormatting sqref="D20">
    <cfRule type="duplicateValues" dxfId="326" priority="299"/>
  </conditionalFormatting>
  <conditionalFormatting sqref="D20">
    <cfRule type="duplicateValues" dxfId="325" priority="296"/>
  </conditionalFormatting>
  <conditionalFormatting sqref="D20">
    <cfRule type="duplicateValues" dxfId="324" priority="297"/>
  </conditionalFormatting>
  <conditionalFormatting sqref="D20">
    <cfRule type="duplicateValues" dxfId="323" priority="294"/>
  </conditionalFormatting>
  <conditionalFormatting sqref="D20">
    <cfRule type="duplicateValues" dxfId="322" priority="295"/>
  </conditionalFormatting>
  <conditionalFormatting sqref="D20">
    <cfRule type="duplicateValues" dxfId="321" priority="286"/>
  </conditionalFormatting>
  <conditionalFormatting sqref="D20">
    <cfRule type="duplicateValues" dxfId="320" priority="287"/>
  </conditionalFormatting>
  <conditionalFormatting sqref="D20">
    <cfRule type="duplicateValues" dxfId="319" priority="284"/>
  </conditionalFormatting>
  <conditionalFormatting sqref="D20">
    <cfRule type="duplicateValues" dxfId="318" priority="285"/>
  </conditionalFormatting>
  <conditionalFormatting sqref="D20">
    <cfRule type="duplicateValues" dxfId="317" priority="292"/>
  </conditionalFormatting>
  <conditionalFormatting sqref="D20">
    <cfRule type="duplicateValues" dxfId="316" priority="293"/>
  </conditionalFormatting>
  <conditionalFormatting sqref="D20">
    <cfRule type="duplicateValues" dxfId="315" priority="290"/>
  </conditionalFormatting>
  <conditionalFormatting sqref="D20">
    <cfRule type="duplicateValues" dxfId="314" priority="291"/>
  </conditionalFormatting>
  <conditionalFormatting sqref="D20">
    <cfRule type="duplicateValues" dxfId="313" priority="288"/>
  </conditionalFormatting>
  <conditionalFormatting sqref="D20">
    <cfRule type="duplicateValues" dxfId="312" priority="289"/>
  </conditionalFormatting>
  <conditionalFormatting sqref="D21">
    <cfRule type="duplicateValues" dxfId="311" priority="282"/>
  </conditionalFormatting>
  <conditionalFormatting sqref="D21">
    <cfRule type="duplicateValues" dxfId="310" priority="283"/>
  </conditionalFormatting>
  <conditionalFormatting sqref="D21">
    <cfRule type="duplicateValues" dxfId="309" priority="280"/>
  </conditionalFormatting>
  <conditionalFormatting sqref="D21">
    <cfRule type="duplicateValues" dxfId="308" priority="281"/>
  </conditionalFormatting>
  <conditionalFormatting sqref="D21">
    <cfRule type="duplicateValues" dxfId="307" priority="278"/>
  </conditionalFormatting>
  <conditionalFormatting sqref="D21">
    <cfRule type="duplicateValues" dxfId="306" priority="279"/>
  </conditionalFormatting>
  <conditionalFormatting sqref="D21">
    <cfRule type="duplicateValues" dxfId="305" priority="276"/>
  </conditionalFormatting>
  <conditionalFormatting sqref="D21">
    <cfRule type="duplicateValues" dxfId="304" priority="277"/>
  </conditionalFormatting>
  <conditionalFormatting sqref="D21">
    <cfRule type="duplicateValues" dxfId="303" priority="274"/>
  </conditionalFormatting>
  <conditionalFormatting sqref="D21">
    <cfRule type="duplicateValues" dxfId="302" priority="275"/>
  </conditionalFormatting>
  <conditionalFormatting sqref="D21">
    <cfRule type="duplicateValues" dxfId="301" priority="272"/>
  </conditionalFormatting>
  <conditionalFormatting sqref="D21">
    <cfRule type="duplicateValues" dxfId="300" priority="273"/>
  </conditionalFormatting>
  <conditionalFormatting sqref="D21">
    <cfRule type="duplicateValues" dxfId="299" priority="270"/>
  </conditionalFormatting>
  <conditionalFormatting sqref="D21">
    <cfRule type="duplicateValues" dxfId="298" priority="271"/>
  </conditionalFormatting>
  <conditionalFormatting sqref="D21">
    <cfRule type="duplicateValues" dxfId="297" priority="268"/>
  </conditionalFormatting>
  <conditionalFormatting sqref="D21">
    <cfRule type="duplicateValues" dxfId="296" priority="269"/>
  </conditionalFormatting>
  <conditionalFormatting sqref="D21">
    <cfRule type="duplicateValues" dxfId="295" priority="266"/>
  </conditionalFormatting>
  <conditionalFormatting sqref="D21">
    <cfRule type="duplicateValues" dxfId="294" priority="267"/>
  </conditionalFormatting>
  <conditionalFormatting sqref="D21">
    <cfRule type="duplicateValues" dxfId="293" priority="264"/>
  </conditionalFormatting>
  <conditionalFormatting sqref="D21">
    <cfRule type="duplicateValues" dxfId="292" priority="265"/>
  </conditionalFormatting>
  <conditionalFormatting sqref="D21">
    <cfRule type="duplicateValues" dxfId="291" priority="262"/>
  </conditionalFormatting>
  <conditionalFormatting sqref="D21">
    <cfRule type="duplicateValues" dxfId="290" priority="263"/>
  </conditionalFormatting>
  <conditionalFormatting sqref="D21">
    <cfRule type="duplicateValues" dxfId="289" priority="260"/>
  </conditionalFormatting>
  <conditionalFormatting sqref="D21">
    <cfRule type="duplicateValues" dxfId="288" priority="261"/>
  </conditionalFormatting>
  <conditionalFormatting sqref="D21">
    <cfRule type="duplicateValues" dxfId="287" priority="258"/>
  </conditionalFormatting>
  <conditionalFormatting sqref="D21">
    <cfRule type="duplicateValues" dxfId="286" priority="259"/>
  </conditionalFormatting>
  <conditionalFormatting sqref="D22">
    <cfRule type="duplicateValues" dxfId="285" priority="256"/>
  </conditionalFormatting>
  <conditionalFormatting sqref="D22">
    <cfRule type="duplicateValues" dxfId="284" priority="257"/>
  </conditionalFormatting>
  <conditionalFormatting sqref="D22">
    <cfRule type="duplicateValues" dxfId="283" priority="254"/>
  </conditionalFormatting>
  <conditionalFormatting sqref="D22">
    <cfRule type="duplicateValues" dxfId="282" priority="255"/>
  </conditionalFormatting>
  <conditionalFormatting sqref="D22">
    <cfRule type="duplicateValues" dxfId="281" priority="252"/>
  </conditionalFormatting>
  <conditionalFormatting sqref="D22">
    <cfRule type="duplicateValues" dxfId="280" priority="253"/>
  </conditionalFormatting>
  <conditionalFormatting sqref="D22">
    <cfRule type="duplicateValues" dxfId="279" priority="250"/>
  </conditionalFormatting>
  <conditionalFormatting sqref="D22">
    <cfRule type="duplicateValues" dxfId="278" priority="251"/>
  </conditionalFormatting>
  <conditionalFormatting sqref="D23">
    <cfRule type="duplicateValues" dxfId="277" priority="248"/>
  </conditionalFormatting>
  <conditionalFormatting sqref="D23">
    <cfRule type="duplicateValues" dxfId="276" priority="249"/>
  </conditionalFormatting>
  <conditionalFormatting sqref="D23">
    <cfRule type="duplicateValues" dxfId="275" priority="246"/>
  </conditionalFormatting>
  <conditionalFormatting sqref="D23">
    <cfRule type="duplicateValues" dxfId="274" priority="247"/>
  </conditionalFormatting>
  <conditionalFormatting sqref="D23">
    <cfRule type="duplicateValues" dxfId="273" priority="244"/>
  </conditionalFormatting>
  <conditionalFormatting sqref="D23">
    <cfRule type="duplicateValues" dxfId="272" priority="245"/>
  </conditionalFormatting>
  <conditionalFormatting sqref="D23">
    <cfRule type="duplicateValues" dxfId="271" priority="242"/>
  </conditionalFormatting>
  <conditionalFormatting sqref="D23">
    <cfRule type="duplicateValues" dxfId="270" priority="243"/>
  </conditionalFormatting>
  <conditionalFormatting sqref="D24">
    <cfRule type="duplicateValues" dxfId="269" priority="240"/>
  </conditionalFormatting>
  <conditionalFormatting sqref="D24">
    <cfRule type="duplicateValues" dxfId="268" priority="241"/>
  </conditionalFormatting>
  <conditionalFormatting sqref="D24">
    <cfRule type="duplicateValues" dxfId="267" priority="238"/>
  </conditionalFormatting>
  <conditionalFormatting sqref="D24">
    <cfRule type="duplicateValues" dxfId="266" priority="239"/>
  </conditionalFormatting>
  <conditionalFormatting sqref="D24">
    <cfRule type="duplicateValues" dxfId="265" priority="236"/>
  </conditionalFormatting>
  <conditionalFormatting sqref="D24">
    <cfRule type="duplicateValues" dxfId="264" priority="237"/>
  </conditionalFormatting>
  <conditionalFormatting sqref="D24">
    <cfRule type="duplicateValues" dxfId="263" priority="234"/>
  </conditionalFormatting>
  <conditionalFormatting sqref="D24">
    <cfRule type="duplicateValues" dxfId="262" priority="235"/>
  </conditionalFormatting>
  <conditionalFormatting sqref="D20">
    <cfRule type="duplicateValues" dxfId="261" priority="232"/>
  </conditionalFormatting>
  <conditionalFormatting sqref="D20">
    <cfRule type="duplicateValues" dxfId="260" priority="233"/>
  </conditionalFormatting>
  <conditionalFormatting sqref="D20">
    <cfRule type="duplicateValues" dxfId="259" priority="230"/>
  </conditionalFormatting>
  <conditionalFormatting sqref="D20">
    <cfRule type="duplicateValues" dxfId="258" priority="231"/>
  </conditionalFormatting>
  <conditionalFormatting sqref="D20">
    <cfRule type="duplicateValues" dxfId="257" priority="228"/>
  </conditionalFormatting>
  <conditionalFormatting sqref="D20">
    <cfRule type="duplicateValues" dxfId="256" priority="229"/>
  </conditionalFormatting>
  <conditionalFormatting sqref="D20">
    <cfRule type="duplicateValues" dxfId="255" priority="226"/>
  </conditionalFormatting>
  <conditionalFormatting sqref="D20">
    <cfRule type="duplicateValues" dxfId="254" priority="227"/>
  </conditionalFormatting>
  <conditionalFormatting sqref="D20">
    <cfRule type="duplicateValues" dxfId="253" priority="224"/>
  </conditionalFormatting>
  <conditionalFormatting sqref="D20">
    <cfRule type="duplicateValues" dxfId="252" priority="225"/>
  </conditionalFormatting>
  <conditionalFormatting sqref="D20">
    <cfRule type="duplicateValues" dxfId="251" priority="222"/>
  </conditionalFormatting>
  <conditionalFormatting sqref="D20">
    <cfRule type="duplicateValues" dxfId="250" priority="223"/>
  </conditionalFormatting>
  <conditionalFormatting sqref="D20">
    <cfRule type="duplicateValues" dxfId="249" priority="220"/>
  </conditionalFormatting>
  <conditionalFormatting sqref="D20">
    <cfRule type="duplicateValues" dxfId="248" priority="221"/>
  </conditionalFormatting>
  <conditionalFormatting sqref="D20">
    <cfRule type="duplicateValues" dxfId="247" priority="218"/>
  </conditionalFormatting>
  <conditionalFormatting sqref="D20">
    <cfRule type="duplicateValues" dxfId="246" priority="219"/>
  </conditionalFormatting>
  <conditionalFormatting sqref="D20">
    <cfRule type="duplicateValues" dxfId="245" priority="216"/>
  </conditionalFormatting>
  <conditionalFormatting sqref="D20">
    <cfRule type="duplicateValues" dxfId="244" priority="217"/>
  </conditionalFormatting>
  <conditionalFormatting sqref="D20">
    <cfRule type="duplicateValues" dxfId="243" priority="214"/>
  </conditionalFormatting>
  <conditionalFormatting sqref="D20">
    <cfRule type="duplicateValues" dxfId="242" priority="215"/>
  </conditionalFormatting>
  <conditionalFormatting sqref="D20">
    <cfRule type="duplicateValues" dxfId="241" priority="212"/>
  </conditionalFormatting>
  <conditionalFormatting sqref="D20">
    <cfRule type="duplicateValues" dxfId="240" priority="213"/>
  </conditionalFormatting>
  <conditionalFormatting sqref="D20">
    <cfRule type="duplicateValues" dxfId="239" priority="210"/>
  </conditionalFormatting>
  <conditionalFormatting sqref="D20">
    <cfRule type="duplicateValues" dxfId="238" priority="211"/>
  </conditionalFormatting>
  <conditionalFormatting sqref="D20">
    <cfRule type="duplicateValues" dxfId="237" priority="208"/>
  </conditionalFormatting>
  <conditionalFormatting sqref="D20">
    <cfRule type="duplicateValues" dxfId="236" priority="209"/>
  </conditionalFormatting>
  <conditionalFormatting sqref="D20">
    <cfRule type="duplicateValues" dxfId="235" priority="206"/>
  </conditionalFormatting>
  <conditionalFormatting sqref="D20">
    <cfRule type="duplicateValues" dxfId="234" priority="207"/>
  </conditionalFormatting>
  <conditionalFormatting sqref="D20">
    <cfRule type="duplicateValues" dxfId="233" priority="198"/>
  </conditionalFormatting>
  <conditionalFormatting sqref="D20">
    <cfRule type="duplicateValues" dxfId="232" priority="199"/>
  </conditionalFormatting>
  <conditionalFormatting sqref="D20">
    <cfRule type="duplicateValues" dxfId="231" priority="196"/>
  </conditionalFormatting>
  <conditionalFormatting sqref="D20">
    <cfRule type="duplicateValues" dxfId="230" priority="197"/>
  </conditionalFormatting>
  <conditionalFormatting sqref="D20">
    <cfRule type="duplicateValues" dxfId="229" priority="204"/>
  </conditionalFormatting>
  <conditionalFormatting sqref="D20">
    <cfRule type="duplicateValues" dxfId="228" priority="205"/>
  </conditionalFormatting>
  <conditionalFormatting sqref="D20">
    <cfRule type="duplicateValues" dxfId="227" priority="202"/>
  </conditionalFormatting>
  <conditionalFormatting sqref="D20">
    <cfRule type="duplicateValues" dxfId="226" priority="203"/>
  </conditionalFormatting>
  <conditionalFormatting sqref="D20">
    <cfRule type="duplicateValues" dxfId="225" priority="200"/>
  </conditionalFormatting>
  <conditionalFormatting sqref="D20">
    <cfRule type="duplicateValues" dxfId="224" priority="201"/>
  </conditionalFormatting>
  <conditionalFormatting sqref="D21">
    <cfRule type="duplicateValues" dxfId="223" priority="194"/>
  </conditionalFormatting>
  <conditionalFormatting sqref="D21">
    <cfRule type="duplicateValues" dxfId="222" priority="195"/>
  </conditionalFormatting>
  <conditionalFormatting sqref="D21">
    <cfRule type="duplicateValues" dxfId="221" priority="192"/>
  </conditionalFormatting>
  <conditionalFormatting sqref="D21">
    <cfRule type="duplicateValues" dxfId="220" priority="193"/>
  </conditionalFormatting>
  <conditionalFormatting sqref="D21">
    <cfRule type="duplicateValues" dxfId="219" priority="190"/>
  </conditionalFormatting>
  <conditionalFormatting sqref="D21">
    <cfRule type="duplicateValues" dxfId="218" priority="191"/>
  </conditionalFormatting>
  <conditionalFormatting sqref="D21">
    <cfRule type="duplicateValues" dxfId="217" priority="188"/>
  </conditionalFormatting>
  <conditionalFormatting sqref="D21">
    <cfRule type="duplicateValues" dxfId="216" priority="189"/>
  </conditionalFormatting>
  <conditionalFormatting sqref="D22">
    <cfRule type="duplicateValues" dxfId="215" priority="186"/>
  </conditionalFormatting>
  <conditionalFormatting sqref="D22">
    <cfRule type="duplicateValues" dxfId="214" priority="187"/>
  </conditionalFormatting>
  <conditionalFormatting sqref="D22">
    <cfRule type="duplicateValues" dxfId="213" priority="184"/>
  </conditionalFormatting>
  <conditionalFormatting sqref="D22">
    <cfRule type="duplicateValues" dxfId="212" priority="185"/>
  </conditionalFormatting>
  <conditionalFormatting sqref="D22">
    <cfRule type="duplicateValues" dxfId="211" priority="182"/>
  </conditionalFormatting>
  <conditionalFormatting sqref="D22">
    <cfRule type="duplicateValues" dxfId="210" priority="183"/>
  </conditionalFormatting>
  <conditionalFormatting sqref="D22">
    <cfRule type="duplicateValues" dxfId="209" priority="180"/>
  </conditionalFormatting>
  <conditionalFormatting sqref="D22">
    <cfRule type="duplicateValues" dxfId="208" priority="181"/>
  </conditionalFormatting>
  <conditionalFormatting sqref="D23">
    <cfRule type="duplicateValues" dxfId="207" priority="178"/>
  </conditionalFormatting>
  <conditionalFormatting sqref="D23">
    <cfRule type="duplicateValues" dxfId="206" priority="179"/>
  </conditionalFormatting>
  <conditionalFormatting sqref="D23">
    <cfRule type="duplicateValues" dxfId="205" priority="176"/>
  </conditionalFormatting>
  <conditionalFormatting sqref="D23">
    <cfRule type="duplicateValues" dxfId="204" priority="177"/>
  </conditionalFormatting>
  <conditionalFormatting sqref="D23">
    <cfRule type="duplicateValues" dxfId="203" priority="174"/>
  </conditionalFormatting>
  <conditionalFormatting sqref="D23">
    <cfRule type="duplicateValues" dxfId="202" priority="175"/>
  </conditionalFormatting>
  <conditionalFormatting sqref="D23">
    <cfRule type="duplicateValues" dxfId="201" priority="172"/>
  </conditionalFormatting>
  <conditionalFormatting sqref="D23">
    <cfRule type="duplicateValues" dxfId="200" priority="173"/>
  </conditionalFormatting>
  <conditionalFormatting sqref="D25">
    <cfRule type="duplicateValues" dxfId="199" priority="170"/>
  </conditionalFormatting>
  <conditionalFormatting sqref="D25">
    <cfRule type="duplicateValues" dxfId="198" priority="171"/>
  </conditionalFormatting>
  <conditionalFormatting sqref="D25">
    <cfRule type="duplicateValues" dxfId="197" priority="168"/>
  </conditionalFormatting>
  <conditionalFormatting sqref="D25">
    <cfRule type="duplicateValues" dxfId="196" priority="169"/>
  </conditionalFormatting>
  <conditionalFormatting sqref="D25">
    <cfRule type="duplicateValues" dxfId="195" priority="166"/>
  </conditionalFormatting>
  <conditionalFormatting sqref="D25">
    <cfRule type="duplicateValues" dxfId="194" priority="167"/>
  </conditionalFormatting>
  <conditionalFormatting sqref="D25">
    <cfRule type="duplicateValues" dxfId="193" priority="164"/>
  </conditionalFormatting>
  <conditionalFormatting sqref="D25">
    <cfRule type="duplicateValues" dxfId="192" priority="165"/>
  </conditionalFormatting>
  <conditionalFormatting sqref="D20">
    <cfRule type="duplicateValues" dxfId="191" priority="146"/>
  </conditionalFormatting>
  <conditionalFormatting sqref="D20">
    <cfRule type="duplicateValues" dxfId="190" priority="147"/>
  </conditionalFormatting>
  <conditionalFormatting sqref="D20">
    <cfRule type="duplicateValues" dxfId="189" priority="144"/>
  </conditionalFormatting>
  <conditionalFormatting sqref="D20">
    <cfRule type="duplicateValues" dxfId="188" priority="145"/>
  </conditionalFormatting>
  <conditionalFormatting sqref="D20">
    <cfRule type="duplicateValues" dxfId="187" priority="162"/>
  </conditionalFormatting>
  <conditionalFormatting sqref="D20">
    <cfRule type="duplicateValues" dxfId="186" priority="163"/>
  </conditionalFormatting>
  <conditionalFormatting sqref="D21">
    <cfRule type="duplicateValues" dxfId="185" priority="160"/>
  </conditionalFormatting>
  <conditionalFormatting sqref="D21">
    <cfRule type="duplicateValues" dxfId="184" priority="161"/>
  </conditionalFormatting>
  <conditionalFormatting sqref="D21">
    <cfRule type="duplicateValues" dxfId="183" priority="158"/>
  </conditionalFormatting>
  <conditionalFormatting sqref="D21">
    <cfRule type="duplicateValues" dxfId="182" priority="159"/>
  </conditionalFormatting>
  <conditionalFormatting sqref="D21">
    <cfRule type="duplicateValues" dxfId="181" priority="156"/>
  </conditionalFormatting>
  <conditionalFormatting sqref="D21">
    <cfRule type="duplicateValues" dxfId="180" priority="157"/>
  </conditionalFormatting>
  <conditionalFormatting sqref="D21">
    <cfRule type="duplicateValues" dxfId="179" priority="154"/>
  </conditionalFormatting>
  <conditionalFormatting sqref="D21">
    <cfRule type="duplicateValues" dxfId="178" priority="155"/>
  </conditionalFormatting>
  <conditionalFormatting sqref="D20">
    <cfRule type="duplicateValues" dxfId="177" priority="152"/>
  </conditionalFormatting>
  <conditionalFormatting sqref="D20">
    <cfRule type="duplicateValues" dxfId="176" priority="153"/>
  </conditionalFormatting>
  <conditionalFormatting sqref="D21">
    <cfRule type="duplicateValues" dxfId="175" priority="150"/>
  </conditionalFormatting>
  <conditionalFormatting sqref="D21">
    <cfRule type="duplicateValues" dxfId="174" priority="151"/>
  </conditionalFormatting>
  <conditionalFormatting sqref="D20">
    <cfRule type="duplicateValues" dxfId="173" priority="148"/>
  </conditionalFormatting>
  <conditionalFormatting sqref="D20">
    <cfRule type="duplicateValues" dxfId="172" priority="149"/>
  </conditionalFormatting>
  <conditionalFormatting sqref="D21">
    <cfRule type="duplicateValues" dxfId="171" priority="135"/>
  </conditionalFormatting>
  <conditionalFormatting sqref="D21">
    <cfRule type="duplicateValues" dxfId="170" priority="136"/>
  </conditionalFormatting>
  <conditionalFormatting sqref="D21">
    <cfRule type="duplicateValues" dxfId="169" priority="133"/>
  </conditionalFormatting>
  <conditionalFormatting sqref="D21">
    <cfRule type="duplicateValues" dxfId="168" priority="134"/>
  </conditionalFormatting>
  <conditionalFormatting sqref="D21">
    <cfRule type="duplicateValues" dxfId="167" priority="141"/>
  </conditionalFormatting>
  <conditionalFormatting sqref="D21">
    <cfRule type="duplicateValues" dxfId="166" priority="142"/>
  </conditionalFormatting>
  <conditionalFormatting sqref="D21">
    <cfRule type="duplicateValues" dxfId="165" priority="139"/>
  </conditionalFormatting>
  <conditionalFormatting sqref="D21">
    <cfRule type="duplicateValues" dxfId="164" priority="140"/>
  </conditionalFormatting>
  <conditionalFormatting sqref="D21">
    <cfRule type="duplicateValues" dxfId="163" priority="137"/>
  </conditionalFormatting>
  <conditionalFormatting sqref="D21">
    <cfRule type="duplicateValues" dxfId="162" priority="138"/>
  </conditionalFormatting>
  <conditionalFormatting sqref="D22">
    <cfRule type="duplicateValues" dxfId="161" priority="131"/>
  </conditionalFormatting>
  <conditionalFormatting sqref="D22">
    <cfRule type="duplicateValues" dxfId="160" priority="132"/>
  </conditionalFormatting>
  <conditionalFormatting sqref="D22">
    <cfRule type="duplicateValues" dxfId="159" priority="129"/>
  </conditionalFormatting>
  <conditionalFormatting sqref="D22">
    <cfRule type="duplicateValues" dxfId="158" priority="130"/>
  </conditionalFormatting>
  <conditionalFormatting sqref="D22">
    <cfRule type="duplicateValues" dxfId="157" priority="127"/>
  </conditionalFormatting>
  <conditionalFormatting sqref="D22">
    <cfRule type="duplicateValues" dxfId="156" priority="128"/>
  </conditionalFormatting>
  <conditionalFormatting sqref="D22">
    <cfRule type="duplicateValues" dxfId="155" priority="125"/>
  </conditionalFormatting>
  <conditionalFormatting sqref="D22">
    <cfRule type="duplicateValues" dxfId="154" priority="126"/>
  </conditionalFormatting>
  <conditionalFormatting sqref="D20">
    <cfRule type="duplicateValues" dxfId="153" priority="143"/>
  </conditionalFormatting>
  <conditionalFormatting sqref="D22">
    <cfRule type="duplicateValues" dxfId="152" priority="123"/>
  </conditionalFormatting>
  <conditionalFormatting sqref="D22">
    <cfRule type="duplicateValues" dxfId="151" priority="124"/>
  </conditionalFormatting>
  <conditionalFormatting sqref="D22">
    <cfRule type="duplicateValues" dxfId="150" priority="121"/>
  </conditionalFormatting>
  <conditionalFormatting sqref="D22">
    <cfRule type="duplicateValues" dxfId="149" priority="122"/>
  </conditionalFormatting>
  <conditionalFormatting sqref="D22">
    <cfRule type="duplicateValues" dxfId="148" priority="119"/>
  </conditionalFormatting>
  <conditionalFormatting sqref="D22">
    <cfRule type="duplicateValues" dxfId="147" priority="120"/>
  </conditionalFormatting>
  <conditionalFormatting sqref="D22">
    <cfRule type="duplicateValues" dxfId="146" priority="117"/>
  </conditionalFormatting>
  <conditionalFormatting sqref="D22">
    <cfRule type="duplicateValues" dxfId="145" priority="118"/>
  </conditionalFormatting>
  <conditionalFormatting sqref="D22">
    <cfRule type="duplicateValues" dxfId="144" priority="115"/>
  </conditionalFormatting>
  <conditionalFormatting sqref="D22">
    <cfRule type="duplicateValues" dxfId="143" priority="116"/>
  </conditionalFormatting>
  <conditionalFormatting sqref="D22">
    <cfRule type="duplicateValues" dxfId="142" priority="113"/>
  </conditionalFormatting>
  <conditionalFormatting sqref="D22">
    <cfRule type="duplicateValues" dxfId="141" priority="114"/>
  </conditionalFormatting>
  <conditionalFormatting sqref="D22">
    <cfRule type="duplicateValues" dxfId="140" priority="111"/>
  </conditionalFormatting>
  <conditionalFormatting sqref="D22">
    <cfRule type="duplicateValues" dxfId="139" priority="112"/>
  </conditionalFormatting>
  <conditionalFormatting sqref="D22">
    <cfRule type="duplicateValues" dxfId="138" priority="109"/>
  </conditionalFormatting>
  <conditionalFormatting sqref="D22">
    <cfRule type="duplicateValues" dxfId="137" priority="110"/>
  </conditionalFormatting>
  <conditionalFormatting sqref="D22">
    <cfRule type="duplicateValues" dxfId="136" priority="107"/>
  </conditionalFormatting>
  <conditionalFormatting sqref="D22">
    <cfRule type="duplicateValues" dxfId="135" priority="108"/>
  </conditionalFormatting>
  <conditionalFormatting sqref="D23">
    <cfRule type="duplicateValues" dxfId="134" priority="105"/>
  </conditionalFormatting>
  <conditionalFormatting sqref="D23">
    <cfRule type="duplicateValues" dxfId="133" priority="106"/>
  </conditionalFormatting>
  <conditionalFormatting sqref="D23">
    <cfRule type="duplicateValues" dxfId="132" priority="103"/>
  </conditionalFormatting>
  <conditionalFormatting sqref="D23">
    <cfRule type="duplicateValues" dxfId="131" priority="104"/>
  </conditionalFormatting>
  <conditionalFormatting sqref="D23">
    <cfRule type="duplicateValues" dxfId="130" priority="101"/>
  </conditionalFormatting>
  <conditionalFormatting sqref="D23">
    <cfRule type="duplicateValues" dxfId="129" priority="102"/>
  </conditionalFormatting>
  <conditionalFormatting sqref="D23">
    <cfRule type="duplicateValues" dxfId="128" priority="99"/>
  </conditionalFormatting>
  <conditionalFormatting sqref="D23">
    <cfRule type="duplicateValues" dxfId="127" priority="100"/>
  </conditionalFormatting>
  <conditionalFormatting sqref="D24">
    <cfRule type="duplicateValues" dxfId="126" priority="97"/>
  </conditionalFormatting>
  <conditionalFormatting sqref="D24">
    <cfRule type="duplicateValues" dxfId="125" priority="98"/>
  </conditionalFormatting>
  <conditionalFormatting sqref="D24">
    <cfRule type="duplicateValues" dxfId="124" priority="95"/>
  </conditionalFormatting>
  <conditionalFormatting sqref="D24">
    <cfRule type="duplicateValues" dxfId="123" priority="96"/>
  </conditionalFormatting>
  <conditionalFormatting sqref="D24">
    <cfRule type="duplicateValues" dxfId="122" priority="93"/>
  </conditionalFormatting>
  <conditionalFormatting sqref="D24">
    <cfRule type="duplicateValues" dxfId="121" priority="94"/>
  </conditionalFormatting>
  <conditionalFormatting sqref="D24">
    <cfRule type="duplicateValues" dxfId="120" priority="91"/>
  </conditionalFormatting>
  <conditionalFormatting sqref="D24">
    <cfRule type="duplicateValues" dxfId="119" priority="92"/>
  </conditionalFormatting>
  <conditionalFormatting sqref="D25">
    <cfRule type="duplicateValues" dxfId="118" priority="89"/>
  </conditionalFormatting>
  <conditionalFormatting sqref="D25">
    <cfRule type="duplicateValues" dxfId="117" priority="90"/>
  </conditionalFormatting>
  <conditionalFormatting sqref="D25">
    <cfRule type="duplicateValues" dxfId="116" priority="87"/>
  </conditionalFormatting>
  <conditionalFormatting sqref="D25">
    <cfRule type="duplicateValues" dxfId="115" priority="88"/>
  </conditionalFormatting>
  <conditionalFormatting sqref="D25">
    <cfRule type="duplicateValues" dxfId="114" priority="85"/>
  </conditionalFormatting>
  <conditionalFormatting sqref="D25">
    <cfRule type="duplicateValues" dxfId="113" priority="86"/>
  </conditionalFormatting>
  <conditionalFormatting sqref="D25">
    <cfRule type="duplicateValues" dxfId="112" priority="83"/>
  </conditionalFormatting>
  <conditionalFormatting sqref="D25">
    <cfRule type="duplicateValues" dxfId="111" priority="84"/>
  </conditionalFormatting>
  <conditionalFormatting sqref="D20">
    <cfRule type="duplicateValues" dxfId="110" priority="81"/>
  </conditionalFormatting>
  <conditionalFormatting sqref="D20">
    <cfRule type="duplicateValues" dxfId="109" priority="82"/>
  </conditionalFormatting>
  <conditionalFormatting sqref="D20">
    <cfRule type="duplicateValues" dxfId="108" priority="79"/>
  </conditionalFormatting>
  <conditionalFormatting sqref="D20">
    <cfRule type="duplicateValues" dxfId="107" priority="80"/>
  </conditionalFormatting>
  <conditionalFormatting sqref="D20">
    <cfRule type="duplicateValues" dxfId="106" priority="77"/>
  </conditionalFormatting>
  <conditionalFormatting sqref="D20">
    <cfRule type="duplicateValues" dxfId="105" priority="78"/>
  </conditionalFormatting>
  <conditionalFormatting sqref="D20">
    <cfRule type="duplicateValues" dxfId="104" priority="75"/>
  </conditionalFormatting>
  <conditionalFormatting sqref="D20">
    <cfRule type="duplicateValues" dxfId="103" priority="76"/>
  </conditionalFormatting>
  <conditionalFormatting sqref="D20">
    <cfRule type="duplicateValues" dxfId="102" priority="73"/>
  </conditionalFormatting>
  <conditionalFormatting sqref="D20">
    <cfRule type="duplicateValues" dxfId="101" priority="74"/>
  </conditionalFormatting>
  <conditionalFormatting sqref="D21">
    <cfRule type="duplicateValues" dxfId="100" priority="71"/>
  </conditionalFormatting>
  <conditionalFormatting sqref="D21">
    <cfRule type="duplicateValues" dxfId="99" priority="72"/>
  </conditionalFormatting>
  <conditionalFormatting sqref="D21">
    <cfRule type="duplicateValues" dxfId="98" priority="69"/>
  </conditionalFormatting>
  <conditionalFormatting sqref="D21">
    <cfRule type="duplicateValues" dxfId="97" priority="70"/>
  </conditionalFormatting>
  <conditionalFormatting sqref="D21">
    <cfRule type="duplicateValues" dxfId="96" priority="67"/>
  </conditionalFormatting>
  <conditionalFormatting sqref="D21">
    <cfRule type="duplicateValues" dxfId="95" priority="68"/>
  </conditionalFormatting>
  <conditionalFormatting sqref="D21">
    <cfRule type="duplicateValues" dxfId="94" priority="65"/>
  </conditionalFormatting>
  <conditionalFormatting sqref="D21">
    <cfRule type="duplicateValues" dxfId="93" priority="66"/>
  </conditionalFormatting>
  <conditionalFormatting sqref="D20">
    <cfRule type="duplicateValues" dxfId="92" priority="47"/>
  </conditionalFormatting>
  <conditionalFormatting sqref="D20">
    <cfRule type="duplicateValues" dxfId="91" priority="48"/>
  </conditionalFormatting>
  <conditionalFormatting sqref="D20">
    <cfRule type="duplicateValues" dxfId="90" priority="45"/>
  </conditionalFormatting>
  <conditionalFormatting sqref="D20">
    <cfRule type="duplicateValues" dxfId="89" priority="46"/>
  </conditionalFormatting>
  <conditionalFormatting sqref="D20">
    <cfRule type="duplicateValues" dxfId="88" priority="63"/>
  </conditionalFormatting>
  <conditionalFormatting sqref="D20">
    <cfRule type="duplicateValues" dxfId="87" priority="64"/>
  </conditionalFormatting>
  <conditionalFormatting sqref="D21">
    <cfRule type="duplicateValues" dxfId="86" priority="61"/>
  </conditionalFormatting>
  <conditionalFormatting sqref="D21">
    <cfRule type="duplicateValues" dxfId="85" priority="62"/>
  </conditionalFormatting>
  <conditionalFormatting sqref="D21">
    <cfRule type="duplicateValues" dxfId="84" priority="59"/>
  </conditionalFormatting>
  <conditionalFormatting sqref="D21">
    <cfRule type="duplicateValues" dxfId="83" priority="60"/>
  </conditionalFormatting>
  <conditionalFormatting sqref="D21">
    <cfRule type="duplicateValues" dxfId="82" priority="57"/>
  </conditionalFormatting>
  <conditionalFormatting sqref="D21">
    <cfRule type="duplicateValues" dxfId="81" priority="58"/>
  </conditionalFormatting>
  <conditionalFormatting sqref="D21">
    <cfRule type="duplicateValues" dxfId="80" priority="55"/>
  </conditionalFormatting>
  <conditionalFormatting sqref="D21">
    <cfRule type="duplicateValues" dxfId="79" priority="56"/>
  </conditionalFormatting>
  <conditionalFormatting sqref="D20">
    <cfRule type="duplicateValues" dxfId="78" priority="53"/>
  </conditionalFormatting>
  <conditionalFormatting sqref="D20">
    <cfRule type="duplicateValues" dxfId="77" priority="54"/>
  </conditionalFormatting>
  <conditionalFormatting sqref="D21">
    <cfRule type="duplicateValues" dxfId="76" priority="51"/>
  </conditionalFormatting>
  <conditionalFormatting sqref="D21">
    <cfRule type="duplicateValues" dxfId="75" priority="52"/>
  </conditionalFormatting>
  <conditionalFormatting sqref="D20">
    <cfRule type="duplicateValues" dxfId="74" priority="49"/>
  </conditionalFormatting>
  <conditionalFormatting sqref="D20">
    <cfRule type="duplicateValues" dxfId="73" priority="50"/>
  </conditionalFormatting>
  <conditionalFormatting sqref="D21">
    <cfRule type="duplicateValues" dxfId="72" priority="43"/>
  </conditionalFormatting>
  <conditionalFormatting sqref="D21">
    <cfRule type="duplicateValues" dxfId="71" priority="44"/>
  </conditionalFormatting>
  <conditionalFormatting sqref="D21">
    <cfRule type="duplicateValues" dxfId="70" priority="41"/>
  </conditionalFormatting>
  <conditionalFormatting sqref="D21">
    <cfRule type="duplicateValues" dxfId="69" priority="42"/>
  </conditionalFormatting>
  <conditionalFormatting sqref="D21">
    <cfRule type="duplicateValues" dxfId="68" priority="39"/>
  </conditionalFormatting>
  <conditionalFormatting sqref="D21">
    <cfRule type="duplicateValues" dxfId="67" priority="40"/>
  </conditionalFormatting>
  <conditionalFormatting sqref="D21">
    <cfRule type="duplicateValues" dxfId="66" priority="37"/>
  </conditionalFormatting>
  <conditionalFormatting sqref="D21">
    <cfRule type="duplicateValues" dxfId="65" priority="38"/>
  </conditionalFormatting>
  <conditionalFormatting sqref="D21">
    <cfRule type="duplicateValues" dxfId="64" priority="35"/>
  </conditionalFormatting>
  <conditionalFormatting sqref="D21">
    <cfRule type="duplicateValues" dxfId="63" priority="36"/>
  </conditionalFormatting>
  <conditionalFormatting sqref="D21">
    <cfRule type="duplicateValues" dxfId="62" priority="27"/>
  </conditionalFormatting>
  <conditionalFormatting sqref="D21">
    <cfRule type="duplicateValues" dxfId="61" priority="28"/>
  </conditionalFormatting>
  <conditionalFormatting sqref="D21">
    <cfRule type="duplicateValues" dxfId="60" priority="25"/>
  </conditionalFormatting>
  <conditionalFormatting sqref="D21">
    <cfRule type="duplicateValues" dxfId="59" priority="26"/>
  </conditionalFormatting>
  <conditionalFormatting sqref="D21">
    <cfRule type="duplicateValues" dxfId="58" priority="33"/>
  </conditionalFormatting>
  <conditionalFormatting sqref="D21">
    <cfRule type="duplicateValues" dxfId="57" priority="34"/>
  </conditionalFormatting>
  <conditionalFormatting sqref="D21">
    <cfRule type="duplicateValues" dxfId="56" priority="31"/>
  </conditionalFormatting>
  <conditionalFormatting sqref="D21">
    <cfRule type="duplicateValues" dxfId="55" priority="32"/>
  </conditionalFormatting>
  <conditionalFormatting sqref="D21">
    <cfRule type="duplicateValues" dxfId="54" priority="29"/>
  </conditionalFormatting>
  <conditionalFormatting sqref="D21">
    <cfRule type="duplicateValues" dxfId="53" priority="30"/>
  </conditionalFormatting>
  <conditionalFormatting sqref="D22">
    <cfRule type="duplicateValues" dxfId="52" priority="23"/>
  </conditionalFormatting>
  <conditionalFormatting sqref="D22">
    <cfRule type="duplicateValues" dxfId="51" priority="24"/>
  </conditionalFormatting>
  <conditionalFormatting sqref="D22">
    <cfRule type="duplicateValues" dxfId="50" priority="21"/>
  </conditionalFormatting>
  <conditionalFormatting sqref="D22">
    <cfRule type="duplicateValues" dxfId="49" priority="22"/>
  </conditionalFormatting>
  <conditionalFormatting sqref="D22">
    <cfRule type="duplicateValues" dxfId="48" priority="19"/>
  </conditionalFormatting>
  <conditionalFormatting sqref="D22">
    <cfRule type="duplicateValues" dxfId="47" priority="20"/>
  </conditionalFormatting>
  <conditionalFormatting sqref="D22">
    <cfRule type="duplicateValues" dxfId="46" priority="17"/>
  </conditionalFormatting>
  <conditionalFormatting sqref="D22">
    <cfRule type="duplicateValues" dxfId="45" priority="18"/>
  </conditionalFormatting>
  <conditionalFormatting sqref="D23">
    <cfRule type="duplicateValues" dxfId="44" priority="15"/>
  </conditionalFormatting>
  <conditionalFormatting sqref="D23">
    <cfRule type="duplicateValues" dxfId="43" priority="16"/>
  </conditionalFormatting>
  <conditionalFormatting sqref="D23">
    <cfRule type="duplicateValues" dxfId="42" priority="13"/>
  </conditionalFormatting>
  <conditionalFormatting sqref="D23">
    <cfRule type="duplicateValues" dxfId="41" priority="14"/>
  </conditionalFormatting>
  <conditionalFormatting sqref="D23">
    <cfRule type="duplicateValues" dxfId="40" priority="11"/>
  </conditionalFormatting>
  <conditionalFormatting sqref="D23">
    <cfRule type="duplicateValues" dxfId="39" priority="12"/>
  </conditionalFormatting>
  <conditionalFormatting sqref="D23">
    <cfRule type="duplicateValues" dxfId="38" priority="9"/>
  </conditionalFormatting>
  <conditionalFormatting sqref="D23">
    <cfRule type="duplicateValues" dxfId="37" priority="10"/>
  </conditionalFormatting>
  <conditionalFormatting sqref="D24">
    <cfRule type="duplicateValues" dxfId="36" priority="7"/>
  </conditionalFormatting>
  <conditionalFormatting sqref="D24">
    <cfRule type="duplicateValues" dxfId="35" priority="8"/>
  </conditionalFormatting>
  <conditionalFormatting sqref="D24">
    <cfRule type="duplicateValues" dxfId="34" priority="5"/>
  </conditionalFormatting>
  <conditionalFormatting sqref="D24">
    <cfRule type="duplicateValues" dxfId="33" priority="6"/>
  </conditionalFormatting>
  <conditionalFormatting sqref="D24">
    <cfRule type="duplicateValues" dxfId="32" priority="3"/>
  </conditionalFormatting>
  <conditionalFormatting sqref="D24">
    <cfRule type="duplicateValues" dxfId="31" priority="4"/>
  </conditionalFormatting>
  <conditionalFormatting sqref="D24">
    <cfRule type="duplicateValues" dxfId="30" priority="1"/>
  </conditionalFormatting>
  <conditionalFormatting sqref="D24">
    <cfRule type="duplicateValues" dxfId="29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3"/>
  <sheetViews>
    <sheetView workbookViewId="0">
      <selection activeCell="B5" sqref="B5"/>
    </sheetView>
  </sheetViews>
  <sheetFormatPr defaultColWidth="8.875" defaultRowHeight="16.5"/>
  <cols>
    <col min="1" max="1" width="10.125" style="51" customWidth="1"/>
    <col min="2" max="2" width="10.5" style="51" customWidth="1"/>
    <col min="3" max="3" width="10.875" style="51" customWidth="1"/>
    <col min="4" max="4" width="12" style="51" customWidth="1"/>
    <col min="5" max="5" width="10.875" style="51" customWidth="1"/>
    <col min="6" max="6" width="12" style="51" customWidth="1"/>
    <col min="7" max="16384" width="8.875" style="51"/>
  </cols>
  <sheetData>
    <row r="1" spans="1:10" ht="26.25" customHeight="1">
      <c r="A1" s="342" t="s">
        <v>454</v>
      </c>
      <c r="B1" s="342"/>
      <c r="C1" s="342"/>
      <c r="D1" s="342"/>
      <c r="E1" s="342"/>
      <c r="F1" s="342"/>
      <c r="G1" s="342"/>
    </row>
    <row r="2" spans="1:10" ht="20.100000000000001" customHeight="1">
      <c r="A2" s="55" t="s">
        <v>437</v>
      </c>
      <c r="B2" s="56" t="s">
        <v>10</v>
      </c>
      <c r="C2" s="54" t="s">
        <v>136</v>
      </c>
      <c r="D2" s="56" t="s">
        <v>7</v>
      </c>
      <c r="E2" s="56" t="s">
        <v>8</v>
      </c>
      <c r="F2" s="56" t="s">
        <v>11</v>
      </c>
      <c r="G2" s="57" t="s">
        <v>12</v>
      </c>
      <c r="I2" s="343" t="s">
        <v>438</v>
      </c>
      <c r="J2" s="344"/>
    </row>
    <row r="3" spans="1:10" ht="20.100000000000001" customHeight="1">
      <c r="A3" s="52">
        <v>44702</v>
      </c>
      <c r="B3" s="125" t="s">
        <v>473</v>
      </c>
      <c r="C3" s="126" t="s">
        <v>455</v>
      </c>
      <c r="D3" s="49" t="s">
        <v>456</v>
      </c>
      <c r="E3" s="49" t="s">
        <v>457</v>
      </c>
      <c r="F3" s="49" t="s">
        <v>450</v>
      </c>
      <c r="G3" s="53" t="s">
        <v>458</v>
      </c>
      <c r="I3" s="61" t="s">
        <v>439</v>
      </c>
      <c r="J3" s="62">
        <v>3</v>
      </c>
    </row>
    <row r="4" spans="1:10" ht="20.100000000000001" customHeight="1">
      <c r="A4" s="52">
        <v>44702</v>
      </c>
      <c r="B4" s="125" t="s">
        <v>474</v>
      </c>
      <c r="C4" s="126" t="s">
        <v>455</v>
      </c>
      <c r="D4" s="49" t="s">
        <v>459</v>
      </c>
      <c r="E4" s="49" t="s">
        <v>460</v>
      </c>
      <c r="F4" s="49" t="s">
        <v>450</v>
      </c>
      <c r="G4" s="53" t="s">
        <v>458</v>
      </c>
      <c r="I4" s="61" t="s">
        <v>440</v>
      </c>
      <c r="J4" s="62">
        <v>9</v>
      </c>
    </row>
    <row r="5" spans="1:10" ht="20.100000000000001" customHeight="1">
      <c r="A5" s="52">
        <v>44711</v>
      </c>
      <c r="B5" s="99" t="s">
        <v>469</v>
      </c>
      <c r="C5" s="126" t="s">
        <v>455</v>
      </c>
      <c r="D5" s="49" t="s">
        <v>461</v>
      </c>
      <c r="E5" s="49" t="s">
        <v>462</v>
      </c>
      <c r="F5" s="49" t="s">
        <v>467</v>
      </c>
      <c r="G5" s="53" t="s">
        <v>458</v>
      </c>
    </row>
    <row r="6" spans="1:10" ht="20.100000000000001" customHeight="1">
      <c r="A6" s="52">
        <v>44711</v>
      </c>
      <c r="B6" s="99" t="s">
        <v>470</v>
      </c>
      <c r="C6" s="126" t="s">
        <v>455</v>
      </c>
      <c r="D6" s="49" t="s">
        <v>451</v>
      </c>
      <c r="E6" s="49" t="s">
        <v>463</v>
      </c>
      <c r="F6" s="49" t="s">
        <v>468</v>
      </c>
      <c r="G6" s="53" t="s">
        <v>458</v>
      </c>
    </row>
    <row r="7" spans="1:10" ht="20.100000000000001" customHeight="1">
      <c r="A7" s="52">
        <v>44712</v>
      </c>
      <c r="B7" s="98" t="s">
        <v>471</v>
      </c>
      <c r="C7" s="126" t="s">
        <v>455</v>
      </c>
      <c r="D7" s="49" t="s">
        <v>453</v>
      </c>
      <c r="E7" s="49" t="s">
        <v>464</v>
      </c>
      <c r="F7" s="49" t="s">
        <v>446</v>
      </c>
      <c r="G7" s="53" t="s">
        <v>458</v>
      </c>
    </row>
    <row r="8" spans="1:10" ht="20.100000000000001" customHeight="1">
      <c r="A8" s="52">
        <v>44712</v>
      </c>
      <c r="B8" s="98" t="s">
        <v>472</v>
      </c>
      <c r="C8" s="126" t="s">
        <v>455</v>
      </c>
      <c r="D8" s="49" t="s">
        <v>465</v>
      </c>
      <c r="E8" s="49" t="s">
        <v>466</v>
      </c>
      <c r="F8" s="49" t="s">
        <v>468</v>
      </c>
      <c r="G8" s="53" t="s">
        <v>458</v>
      </c>
    </row>
    <row r="9" spans="1:10" ht="20.100000000000001" customHeight="1"/>
    <row r="10" spans="1:10" ht="20.100000000000001" customHeight="1"/>
    <row r="11" spans="1:10" ht="20.100000000000001" customHeight="1"/>
    <row r="12" spans="1:10" ht="20.100000000000001" customHeight="1"/>
    <row r="13" spans="1:10" ht="20.100000000000001" customHeight="1"/>
    <row r="14" spans="1:10" ht="20.100000000000001" customHeight="1"/>
    <row r="15" spans="1:10" ht="20.100000000000001" customHeight="1"/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</sheetData>
  <mergeCells count="2">
    <mergeCell ref="A1:G1"/>
    <mergeCell ref="I2:J2"/>
  </mergeCells>
  <phoneticPr fontId="5" type="noConversion"/>
  <conditionalFormatting sqref="C9:D1048576">
    <cfRule type="duplicateValues" dxfId="28" priority="30"/>
  </conditionalFormatting>
  <conditionalFormatting sqref="E4">
    <cfRule type="duplicateValues" dxfId="27" priority="25"/>
  </conditionalFormatting>
  <conditionalFormatting sqref="E4">
    <cfRule type="duplicateValues" dxfId="26" priority="26"/>
  </conditionalFormatting>
  <conditionalFormatting sqref="E7">
    <cfRule type="duplicateValues" dxfId="25" priority="23"/>
  </conditionalFormatting>
  <conditionalFormatting sqref="E7">
    <cfRule type="duplicateValues" dxfId="24" priority="24"/>
  </conditionalFormatting>
  <conditionalFormatting sqref="E6">
    <cfRule type="duplicateValues" dxfId="23" priority="21"/>
  </conditionalFormatting>
  <conditionalFormatting sqref="E6">
    <cfRule type="duplicateValues" dxfId="22" priority="22"/>
  </conditionalFormatting>
  <conditionalFormatting sqref="E5">
    <cfRule type="duplicateValues" dxfId="21" priority="19"/>
  </conditionalFormatting>
  <conditionalFormatting sqref="E5">
    <cfRule type="duplicateValues" dxfId="20" priority="20"/>
  </conditionalFormatting>
  <conditionalFormatting sqref="E5">
    <cfRule type="duplicateValues" dxfId="19" priority="17"/>
  </conditionalFormatting>
  <conditionalFormatting sqref="E5">
    <cfRule type="duplicateValues" dxfId="18" priority="18"/>
  </conditionalFormatting>
  <conditionalFormatting sqref="E5">
    <cfRule type="duplicateValues" dxfId="17" priority="15"/>
  </conditionalFormatting>
  <conditionalFormatting sqref="E5">
    <cfRule type="duplicateValues" dxfId="16" priority="16"/>
  </conditionalFormatting>
  <conditionalFormatting sqref="E5">
    <cfRule type="duplicateValues" dxfId="15" priority="13"/>
  </conditionalFormatting>
  <conditionalFormatting sqref="E5">
    <cfRule type="duplicateValues" dxfId="14" priority="14"/>
  </conditionalFormatting>
  <conditionalFormatting sqref="E6">
    <cfRule type="duplicateValues" dxfId="13" priority="11"/>
  </conditionalFormatting>
  <conditionalFormatting sqref="E6">
    <cfRule type="duplicateValues" dxfId="12" priority="12"/>
  </conditionalFormatting>
  <conditionalFormatting sqref="E6">
    <cfRule type="duplicateValues" dxfId="11" priority="9"/>
  </conditionalFormatting>
  <conditionalFormatting sqref="E6">
    <cfRule type="duplicateValues" dxfId="10" priority="10"/>
  </conditionalFormatting>
  <conditionalFormatting sqref="E8">
    <cfRule type="duplicateValues" dxfId="9" priority="7"/>
  </conditionalFormatting>
  <conditionalFormatting sqref="E8">
    <cfRule type="duplicateValues" dxfId="8" priority="8"/>
  </conditionalFormatting>
  <conditionalFormatting sqref="E8">
    <cfRule type="duplicateValues" dxfId="7" priority="5"/>
  </conditionalFormatting>
  <conditionalFormatting sqref="E8">
    <cfRule type="duplicateValues" dxfId="6" priority="6"/>
  </conditionalFormatting>
  <conditionalFormatting sqref="E8">
    <cfRule type="duplicateValues" dxfId="5" priority="3"/>
  </conditionalFormatting>
  <conditionalFormatting sqref="E8">
    <cfRule type="duplicateValues" dxfId="4" priority="4"/>
  </conditionalFormatting>
  <conditionalFormatting sqref="E8">
    <cfRule type="duplicateValues" dxfId="3" priority="1"/>
  </conditionalFormatting>
  <conditionalFormatting sqref="E8">
    <cfRule type="duplicateValues" dxfId="2" priority="2"/>
  </conditionalFormatting>
  <conditionalFormatting sqref="E3:E4 E6">
    <cfRule type="duplicateValues" dxfId="1" priority="8925"/>
  </conditionalFormatting>
  <conditionalFormatting sqref="D2:E2 E3:E4 E6">
    <cfRule type="duplicateValues" dxfId="0" priority="8927"/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7</vt:i4>
      </vt:variant>
    </vt:vector>
  </HeadingPairs>
  <TitlesOfParts>
    <vt:vector size="13" baseType="lpstr">
      <vt:lpstr>jja</vt:lpstr>
      <vt:lpstr>UPRT</vt:lpstr>
      <vt:lpstr>자격유지훈련</vt:lpstr>
      <vt:lpstr>공항훈련</vt:lpstr>
      <vt:lpstr>세부공항훈련</vt:lpstr>
      <vt:lpstr>LANDING</vt:lpstr>
      <vt:lpstr>jja!Print_Area</vt:lpstr>
      <vt:lpstr>LANDING!Print_Area</vt:lpstr>
      <vt:lpstr>UPRT!Print_Area</vt:lpstr>
      <vt:lpstr>자격유지훈련!Print_Area</vt:lpstr>
      <vt:lpstr>LANDING!Print_Titles</vt:lpstr>
      <vt:lpstr>UPRT!Print_Titles</vt:lpstr>
      <vt:lpstr>자격유지훈련!Print_Titles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김지윤/</dc:creator>
  <cp:lastModifiedBy>박건우</cp:lastModifiedBy>
  <cp:lastPrinted>2023-02-21T01:15:45Z</cp:lastPrinted>
  <dcterms:created xsi:type="dcterms:W3CDTF">2019-04-04T12:48:45Z</dcterms:created>
  <dcterms:modified xsi:type="dcterms:W3CDTF">2023-03-05T10:43:53Z</dcterms:modified>
</cp:coreProperties>
</file>