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qingluo/Desktop/HTCVP2/result/"/>
    </mc:Choice>
  </mc:AlternateContent>
  <xr:revisionPtr revIDLastSave="0" documentId="8_{2133941B-7551-814E-874F-99C9E5113AB6}" xr6:coauthVersionLast="47" xr6:coauthVersionMax="47" xr10:uidLastSave="{00000000-0000-0000-0000-000000000000}"/>
  <bookViews>
    <workbookView xWindow="740" yWindow="6300" windowWidth="27800" windowHeight="15260" xr2:uid="{A7E2BDBD-2ABD-7F4B-87C5-74E76C606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 a="1"/>
  <c r="H23" i="1" s="1"/>
  <c r="H28" i="1" a="1"/>
  <c r="H28" i="1" s="1"/>
  <c r="E23" i="1" a="1"/>
  <c r="E23" i="1" s="1"/>
  <c r="E28" i="1" a="1"/>
  <c r="E28" i="1" s="1"/>
  <c r="H18" i="1" a="1"/>
  <c r="H18" i="1" s="1"/>
  <c r="E18" i="1" a="1"/>
  <c r="E18" i="1" s="1"/>
  <c r="H13" i="1" a="1"/>
  <c r="H13" i="1" s="1"/>
  <c r="E13" i="1" a="1"/>
  <c r="E13" i="1" s="1"/>
  <c r="H8" i="1" a="1"/>
  <c r="H8" i="1" s="1"/>
  <c r="E8" i="1" a="1"/>
  <c r="E8" i="1" s="1"/>
  <c r="E3" i="1" a="1"/>
  <c r="E3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<sst xmlns="http://schemas.openxmlformats.org/spreadsheetml/2006/main" count="70" uniqueCount="18">
  <si>
    <t>Model</t>
    <phoneticPr fontId="1" type="noConversion"/>
  </si>
  <si>
    <t>BYOL</t>
    <phoneticPr fontId="1" type="noConversion"/>
  </si>
  <si>
    <t>2v</t>
    <phoneticPr fontId="1" type="noConversion"/>
  </si>
  <si>
    <t>4v</t>
    <phoneticPr fontId="1" type="noConversion"/>
  </si>
  <si>
    <t>improv.</t>
    <phoneticPr fontId="1" type="noConversion"/>
  </si>
  <si>
    <t>B -- A</t>
    <phoneticPr fontId="1" type="noConversion"/>
  </si>
  <si>
    <t>A -- B</t>
    <phoneticPr fontId="1" type="noConversion"/>
  </si>
  <si>
    <t>STL10-CIFAR10</t>
    <phoneticPr fontId="1" type="noConversion"/>
  </si>
  <si>
    <t>MoCo</t>
    <phoneticPr fontId="1" type="noConversion"/>
  </si>
  <si>
    <t>SimCLR</t>
    <phoneticPr fontId="1" type="noConversion"/>
  </si>
  <si>
    <t>SimSiam</t>
    <phoneticPr fontId="1" type="noConversion"/>
  </si>
  <si>
    <t>VICReg</t>
    <phoneticPr fontId="1" type="noConversion"/>
  </si>
  <si>
    <t>STL10-CIFAR100</t>
    <phoneticPr fontId="1" type="noConversion"/>
  </si>
  <si>
    <t>STL10-ImageNette</t>
    <phoneticPr fontId="1" type="noConversion"/>
  </si>
  <si>
    <t>CIFAR10-CIFAR100</t>
    <phoneticPr fontId="1" type="noConversion"/>
  </si>
  <si>
    <t>ImageNette-CIFAR10</t>
    <phoneticPr fontId="1" type="noConversion"/>
  </si>
  <si>
    <t>TinyImageNet-CIFAR100</t>
    <phoneticPr fontId="1" type="noConversion"/>
  </si>
  <si>
    <t>Dataset_Pair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</si>
</sst>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EDE1-48AA-A548-B200-007A5CB0FEC8}">
  <dimension ref="A1:H32"/>
  <sheetViews>
    <sheetView tabSelected="1" workbookViewId="0">
      <selection activeCell="H2" sqref="H2"/>
    </sheetView>
  </sheetViews>
  <sheetFormatPr baseColWidth="10" defaultRowHeight="16"/>
  <cols>
    <col min="2" max="2" width="36.5" customWidth="1"/>
    <col min="3" max="8" width="20.83203125" customWidth="1"/>
  </cols>
  <sheetData>
    <row r="1" spans="1:8" ht="50" customHeight="1" thickBot="1">
      <c r="A1" s="5" t="s">
        <v>0</v>
      </c>
      <c r="B1" s="5" t="s">
        <v>17</v>
      </c>
      <c r="C1" s="14" t="s">
        <v>6</v>
      </c>
      <c r="D1" s="3"/>
      <c r="E1" s="6"/>
      <c r="F1" s="14" t="s">
        <v>5</v>
      </c>
      <c r="G1" s="3"/>
      <c r="H1" s="6"/>
    </row>
    <row r="2" spans="1:8" ht="50" customHeight="1" thickBot="1">
      <c r="A2" s="6"/>
      <c r="B2" s="6"/>
      <c r="C2" s="2" t="s">
        <v>2</v>
      </c>
      <c r="D2" s="2" t="s">
        <v>3</v>
      </c>
      <c r="E2" s="17" t="s">
        <v>4</v>
      </c>
      <c r="F2" s="2" t="s">
        <v>2</v>
      </c>
      <c r="G2" s="2" t="s">
        <v>3</v>
      </c>
      <c r="H2" s="17" t="s">
        <v>4</v>
      </c>
    </row>
    <row r="3" spans="1:8" ht="30" customHeight="1">
      <c r="A3" s="4" t="s">
        <v>1</v>
      </c>
      <c r="B3" s="4" t="s">
        <v>7</v>
      </c>
      <c r="C3" s="1">
        <v>77.572242799999998</v>
      </c>
      <c r="D3" s="1">
        <v>77.972202800000005</v>
      </c>
      <c r="E3" s="7" cm="1">
        <f t="array" ref="E3:E7">(D3:D7-C3:C7)/C3:C7*100</f>
        <v>0.51559679798249591</v>
      </c>
      <c r="F3" s="1">
        <v>73.337500000000006</v>
      </c>
      <c r="G3" s="1">
        <v>72.787500000000009</v>
      </c>
      <c r="H3" s="7" cm="1">
        <f t="array" ref="H3:H7">(G3:G7-F3:F7)/F3:F7*100</f>
        <v>-0.74995738878472418</v>
      </c>
    </row>
    <row r="4" spans="1:8" ht="30" customHeight="1">
      <c r="A4" s="4" t="s">
        <v>8</v>
      </c>
      <c r="B4" s="4" t="s">
        <v>7</v>
      </c>
      <c r="C4" s="1">
        <v>76.242375799999991</v>
      </c>
      <c r="D4" s="1">
        <v>76.432356800000008</v>
      </c>
      <c r="E4" s="7">
        <v>0.24918032525426273</v>
      </c>
      <c r="F4" s="1">
        <v>67.5625</v>
      </c>
      <c r="G4" s="1">
        <v>72.762500000000003</v>
      </c>
      <c r="H4" s="7">
        <v>7.6965772432932509</v>
      </c>
    </row>
    <row r="5" spans="1:8" ht="30" customHeight="1">
      <c r="A5" s="4" t="s">
        <v>9</v>
      </c>
      <c r="B5" s="4" t="s">
        <v>7</v>
      </c>
      <c r="C5" s="1">
        <v>76.872312800000003</v>
      </c>
      <c r="D5" s="1">
        <v>78.892110799999998</v>
      </c>
      <c r="E5" s="7">
        <v>2.6274713566312715</v>
      </c>
      <c r="F5" s="1">
        <v>71.099999999999994</v>
      </c>
      <c r="G5" s="1">
        <v>72.1875</v>
      </c>
      <c r="H5" s="7">
        <v>1.529535864978911</v>
      </c>
    </row>
    <row r="6" spans="1:8" ht="30" customHeight="1">
      <c r="A6" s="4" t="s">
        <v>10</v>
      </c>
      <c r="B6" s="4" t="s">
        <v>7</v>
      </c>
      <c r="C6" s="1">
        <v>75.052494800000005</v>
      </c>
      <c r="D6" s="1">
        <v>72.472752700000001</v>
      </c>
      <c r="E6" s="7">
        <v>-3.4372502964418503</v>
      </c>
      <c r="F6" s="1">
        <v>72.137500000000003</v>
      </c>
      <c r="G6" s="1">
        <v>71.737499999999997</v>
      </c>
      <c r="H6" s="7">
        <v>-0.55449662103622344</v>
      </c>
    </row>
    <row r="7" spans="1:8" ht="30" customHeight="1" thickBot="1">
      <c r="A7" s="11" t="s">
        <v>11</v>
      </c>
      <c r="B7" s="11" t="s">
        <v>7</v>
      </c>
      <c r="C7" s="12">
        <v>57.094290599999994</v>
      </c>
      <c r="D7" s="12">
        <v>58.004199599999993</v>
      </c>
      <c r="E7" s="13">
        <v>1.5936952547055536</v>
      </c>
      <c r="F7" s="12">
        <v>55.587499999999999</v>
      </c>
      <c r="G7" s="12">
        <v>50.787499999999994</v>
      </c>
      <c r="H7" s="13">
        <v>-8.6350348549584073</v>
      </c>
    </row>
    <row r="8" spans="1:8" ht="30" customHeight="1" thickTop="1">
      <c r="A8" s="4" t="s">
        <v>1</v>
      </c>
      <c r="B8" s="4" t="s">
        <v>12</v>
      </c>
      <c r="C8" s="1">
        <v>43.63</v>
      </c>
      <c r="D8" s="1">
        <v>43.72</v>
      </c>
      <c r="E8" s="15" cm="1">
        <f t="array" ref="E8:E12">(D8:D12-C8:C12)/C8:C12*100</f>
        <v>0.20628008251202451</v>
      </c>
      <c r="F8" s="1">
        <v>63.537500000000001</v>
      </c>
      <c r="G8" s="1">
        <v>65.987499999999997</v>
      </c>
      <c r="H8" s="15" cm="1">
        <f t="array" ref="H8:H12">(G8:G12-F8:F12)/F8:F12*100</f>
        <v>3.8559905567578134</v>
      </c>
    </row>
    <row r="9" spans="1:8" ht="30" customHeight="1">
      <c r="A9" s="4" t="s">
        <v>8</v>
      </c>
      <c r="B9" s="4" t="s">
        <v>12</v>
      </c>
      <c r="C9" s="1">
        <v>43.169999999999995</v>
      </c>
      <c r="D9" s="1">
        <v>44.74</v>
      </c>
      <c r="E9" s="15">
        <v>3.6367848042622364</v>
      </c>
      <c r="F9" s="1">
        <v>66.3125</v>
      </c>
      <c r="G9" s="1">
        <v>67.112499999999997</v>
      </c>
      <c r="H9" s="15">
        <v>1.2064090480678562</v>
      </c>
    </row>
    <row r="10" spans="1:8" ht="30" customHeight="1">
      <c r="A10" s="4" t="s">
        <v>9</v>
      </c>
      <c r="B10" s="4" t="s">
        <v>12</v>
      </c>
      <c r="C10" s="1">
        <v>41.97</v>
      </c>
      <c r="D10" s="1">
        <v>45.379999999999995</v>
      </c>
      <c r="E10" s="15">
        <v>8.1248510841076893</v>
      </c>
      <c r="F10" s="1">
        <v>64.8</v>
      </c>
      <c r="G10" s="1">
        <v>66.3</v>
      </c>
      <c r="H10" s="15">
        <v>2.3148148148148149</v>
      </c>
    </row>
    <row r="11" spans="1:8" ht="30" customHeight="1">
      <c r="A11" s="4" t="s">
        <v>10</v>
      </c>
      <c r="B11" s="4" t="s">
        <v>12</v>
      </c>
      <c r="C11" s="1">
        <v>32.940000000000005</v>
      </c>
      <c r="D11" s="1">
        <v>34.46</v>
      </c>
      <c r="E11" s="15">
        <v>4.6144505160898479</v>
      </c>
      <c r="F11" s="1">
        <v>46.424999999999997</v>
      </c>
      <c r="G11" s="1">
        <v>44.512500000000003</v>
      </c>
      <c r="H11" s="15">
        <v>-4.1195476575121042</v>
      </c>
    </row>
    <row r="12" spans="1:8" ht="30" customHeight="1" thickBot="1">
      <c r="A12" s="11" t="s">
        <v>11</v>
      </c>
      <c r="B12" s="11" t="s">
        <v>12</v>
      </c>
      <c r="C12" s="12">
        <v>26.22</v>
      </c>
      <c r="D12" s="12">
        <v>27.310000000000002</v>
      </c>
      <c r="E12" s="16">
        <v>4.1571319603356347</v>
      </c>
      <c r="F12" s="12">
        <v>45.725000000000001</v>
      </c>
      <c r="G12" s="12">
        <v>45.024999999999999</v>
      </c>
      <c r="H12" s="16">
        <v>-1.5308911973756212</v>
      </c>
    </row>
    <row r="13" spans="1:8" ht="30" customHeight="1" thickTop="1">
      <c r="A13" s="4" t="s">
        <v>1</v>
      </c>
      <c r="B13" s="4" t="s">
        <v>13</v>
      </c>
      <c r="C13" s="1">
        <v>77.834394900000007</v>
      </c>
      <c r="D13" s="1">
        <v>80.152866199999991</v>
      </c>
      <c r="E13" s="7" cm="1">
        <f t="array" ref="E13:E17">(D13:D17-C13:C17)/C13:C17*100</f>
        <v>2.9787233561444242</v>
      </c>
      <c r="F13" s="1">
        <v>59.887500000000003</v>
      </c>
      <c r="G13" s="1">
        <v>61.4375</v>
      </c>
      <c r="H13" s="7" cm="1">
        <f t="array" ref="H13:H17">(G13:G17-F13:F17)/F13:F17*100</f>
        <v>2.588186182425376</v>
      </c>
    </row>
    <row r="14" spans="1:8" ht="30" customHeight="1">
      <c r="A14" s="4" t="s">
        <v>8</v>
      </c>
      <c r="B14" s="4" t="s">
        <v>13</v>
      </c>
      <c r="C14" s="1">
        <v>79.057324799999989</v>
      </c>
      <c r="D14" s="1">
        <v>79.159235699999996</v>
      </c>
      <c r="E14" s="7">
        <v>0.12890759996979703</v>
      </c>
      <c r="F14" s="1">
        <v>28.337499999999999</v>
      </c>
      <c r="G14" s="1">
        <v>56.325000000000003</v>
      </c>
      <c r="H14" s="7">
        <v>98.764887516541705</v>
      </c>
    </row>
    <row r="15" spans="1:8" ht="30" customHeight="1">
      <c r="A15" s="4" t="s">
        <v>9</v>
      </c>
      <c r="B15" s="4" t="s">
        <v>13</v>
      </c>
      <c r="C15" s="1">
        <v>78.394904499999996</v>
      </c>
      <c r="D15" s="1">
        <v>77.961783400000002</v>
      </c>
      <c r="E15" s="7">
        <v>-0.55248629073844202</v>
      </c>
      <c r="F15" s="1">
        <v>57.3</v>
      </c>
      <c r="G15" s="1">
        <v>61.837499999999999</v>
      </c>
      <c r="H15" s="7">
        <v>7.9188481675392701</v>
      </c>
    </row>
    <row r="16" spans="1:8" ht="30" customHeight="1">
      <c r="A16" s="4" t="s">
        <v>10</v>
      </c>
      <c r="B16" s="4" t="s">
        <v>13</v>
      </c>
      <c r="C16" s="1">
        <v>75.286624199999991</v>
      </c>
      <c r="D16" s="1">
        <v>69.732484100000008</v>
      </c>
      <c r="E16" s="7">
        <v>-7.3773265291392676</v>
      </c>
      <c r="F16" s="1">
        <v>53.012499999999996</v>
      </c>
      <c r="G16" s="1">
        <v>54.8125</v>
      </c>
      <c r="H16" s="7">
        <v>3.3954256071681286</v>
      </c>
    </row>
    <row r="17" spans="1:8" ht="30" customHeight="1" thickBot="1">
      <c r="A17" s="11" t="s">
        <v>11</v>
      </c>
      <c r="B17" s="11" t="s">
        <v>13</v>
      </c>
      <c r="C17" s="12">
        <v>63.490445900000005</v>
      </c>
      <c r="D17" s="12">
        <v>61.656050999999998</v>
      </c>
      <c r="E17" s="13">
        <v>-2.8892455770262693</v>
      </c>
      <c r="F17" s="12">
        <v>23.824999999999999</v>
      </c>
      <c r="G17" s="12">
        <v>39.5</v>
      </c>
      <c r="H17" s="13">
        <v>65.792235047219322</v>
      </c>
    </row>
    <row r="18" spans="1:8" ht="30" customHeight="1" thickTop="1">
      <c r="A18" s="4" t="s">
        <v>1</v>
      </c>
      <c r="B18" s="4" t="s">
        <v>14</v>
      </c>
      <c r="C18" s="1">
        <v>46.489999999999995</v>
      </c>
      <c r="D18" s="1">
        <v>41.43</v>
      </c>
      <c r="E18" s="15" cm="1">
        <f t="array" ref="E18:E22">(D18:D22-C18:C22)/C18:C22*100</f>
        <v>-10.884061088406099</v>
      </c>
      <c r="F18" s="1">
        <v>71.072892699999997</v>
      </c>
      <c r="G18" s="1">
        <v>73.6426357</v>
      </c>
      <c r="H18" s="15" cm="1">
        <f t="array" ref="H18:H22">(G18:G22-F18:F22)/F18:F22*100</f>
        <v>3.6156443087900412</v>
      </c>
    </row>
    <row r="19" spans="1:8" ht="30" customHeight="1">
      <c r="A19" s="4" t="s">
        <v>8</v>
      </c>
      <c r="B19" s="4" t="s">
        <v>14</v>
      </c>
      <c r="C19" s="1">
        <v>46.47</v>
      </c>
      <c r="D19" s="1">
        <v>48</v>
      </c>
      <c r="E19" s="15">
        <v>3.292446739832152</v>
      </c>
      <c r="F19" s="1">
        <v>73.71262870000001</v>
      </c>
      <c r="G19" s="1">
        <v>75.432456799999997</v>
      </c>
      <c r="H19" s="15">
        <v>2.3331525823064103</v>
      </c>
    </row>
    <row r="20" spans="1:8" ht="30" customHeight="1">
      <c r="A20" s="4" t="s">
        <v>9</v>
      </c>
      <c r="B20" s="4" t="s">
        <v>14</v>
      </c>
      <c r="C20" s="1">
        <v>44.64</v>
      </c>
      <c r="D20" s="1">
        <v>44.99</v>
      </c>
      <c r="E20" s="15">
        <v>0.7840501792114728</v>
      </c>
      <c r="F20" s="1">
        <v>70.822917700000005</v>
      </c>
      <c r="G20" s="1">
        <v>74.222577700000002</v>
      </c>
      <c r="H20" s="15">
        <v>4.8002258455386926</v>
      </c>
    </row>
    <row r="21" spans="1:8" ht="30" customHeight="1">
      <c r="A21" s="4" t="s">
        <v>10</v>
      </c>
      <c r="B21" s="4" t="s">
        <v>14</v>
      </c>
      <c r="C21" s="1">
        <v>44.21</v>
      </c>
      <c r="D21" s="1">
        <v>43.72</v>
      </c>
      <c r="E21" s="15">
        <v>-1.108346527934861</v>
      </c>
      <c r="F21" s="1">
        <v>41.755824400000002</v>
      </c>
      <c r="G21" s="1">
        <v>48.955104500000004</v>
      </c>
      <c r="H21" s="15">
        <v>17.241379384668555</v>
      </c>
    </row>
    <row r="22" spans="1:8" ht="30" customHeight="1" thickBot="1">
      <c r="A22" s="11" t="s">
        <v>11</v>
      </c>
      <c r="B22" s="11" t="s">
        <v>14</v>
      </c>
      <c r="C22" s="12">
        <v>28.410000000000004</v>
      </c>
      <c r="D22" s="12">
        <v>29.9</v>
      </c>
      <c r="E22" s="16">
        <v>5.2446321717704842</v>
      </c>
      <c r="F22" s="12">
        <v>48.705129499999998</v>
      </c>
      <c r="G22" s="12">
        <v>52.094790500000002</v>
      </c>
      <c r="H22" s="16">
        <v>6.9595564877822644</v>
      </c>
    </row>
    <row r="23" spans="1:8" ht="30" customHeight="1" thickTop="1">
      <c r="A23" s="4" t="s">
        <v>1</v>
      </c>
      <c r="B23" s="4" t="s">
        <v>15</v>
      </c>
      <c r="C23" s="1">
        <v>49.1350865</v>
      </c>
      <c r="D23" s="1">
        <v>50.374962499999995</v>
      </c>
      <c r="E23" s="15" cm="1">
        <f t="array" ref="E23:E27">(D23:D27-C23:C27)/C23:C27*100</f>
        <v>2.5234024977242999</v>
      </c>
      <c r="F23" s="1">
        <v>64.305732500000005</v>
      </c>
      <c r="G23" s="1">
        <v>62.318471299999999</v>
      </c>
      <c r="H23" s="15" cm="1">
        <f t="array" ref="H23:H27">(G23:G27-F23:F27)/F23:F27*100</f>
        <v>-3.0903328875073557</v>
      </c>
    </row>
    <row r="24" spans="1:8" ht="30" customHeight="1">
      <c r="A24" s="4" t="s">
        <v>8</v>
      </c>
      <c r="B24" s="4" t="s">
        <v>15</v>
      </c>
      <c r="C24" s="1">
        <v>30.076992300000001</v>
      </c>
      <c r="D24" s="1">
        <v>48.355164500000001</v>
      </c>
      <c r="E24" s="15">
        <v>60.77127665454767</v>
      </c>
      <c r="F24" s="1">
        <v>62.369426800000006</v>
      </c>
      <c r="G24" s="1">
        <v>65.936305699999991</v>
      </c>
      <c r="H24" s="15">
        <v>5.718954114229545</v>
      </c>
    </row>
    <row r="25" spans="1:8" ht="30" customHeight="1">
      <c r="A25" s="4" t="s">
        <v>9</v>
      </c>
      <c r="B25" s="4" t="s">
        <v>15</v>
      </c>
      <c r="C25" s="1">
        <v>47.425257500000001</v>
      </c>
      <c r="D25" s="1">
        <v>46.525347500000002</v>
      </c>
      <c r="E25" s="15">
        <v>-1.8975331868256031</v>
      </c>
      <c r="F25" s="1">
        <v>64.433121</v>
      </c>
      <c r="G25" s="1">
        <v>62.777070099999996</v>
      </c>
      <c r="H25" s="15">
        <v>-2.5701857589670443</v>
      </c>
    </row>
    <row r="26" spans="1:8" ht="30" customHeight="1">
      <c r="A26" s="4" t="s">
        <v>10</v>
      </c>
      <c r="B26" s="4" t="s">
        <v>15</v>
      </c>
      <c r="C26" s="1">
        <v>44.155584399999995</v>
      </c>
      <c r="D26" s="1">
        <v>47.425257500000001</v>
      </c>
      <c r="E26" s="15">
        <v>7.4048914637397614</v>
      </c>
      <c r="F26" s="1">
        <v>62.496815299999994</v>
      </c>
      <c r="G26" s="1">
        <v>61.707006399999997</v>
      </c>
      <c r="H26" s="15">
        <v>-1.2637586350739973</v>
      </c>
    </row>
    <row r="27" spans="1:8" ht="30" customHeight="1" thickBot="1">
      <c r="A27" s="11" t="s">
        <v>11</v>
      </c>
      <c r="B27" s="11" t="s">
        <v>15</v>
      </c>
      <c r="C27" s="12">
        <v>24.567543199999999</v>
      </c>
      <c r="D27" s="12">
        <v>32.476752300000001</v>
      </c>
      <c r="E27" s="16">
        <v>32.193732338689863</v>
      </c>
      <c r="F27" s="12">
        <v>57.656050999999998</v>
      </c>
      <c r="G27" s="12">
        <v>56.713375800000001</v>
      </c>
      <c r="H27" s="16">
        <v>-1.6349978599817676</v>
      </c>
    </row>
    <row r="28" spans="1:8" ht="30" customHeight="1" thickTop="1">
      <c r="A28" s="4" t="s">
        <v>1</v>
      </c>
      <c r="B28" s="4" t="s">
        <v>16</v>
      </c>
      <c r="C28" s="1">
        <v>41.72</v>
      </c>
      <c r="D28" s="1">
        <v>42.449999999999996</v>
      </c>
      <c r="E28" s="7" cm="1">
        <f t="array" ref="E28:E32">(D28:D32-C28:C32)/C28:C32*100</f>
        <v>1.7497603068072791</v>
      </c>
      <c r="F28" s="1">
        <v>64.509554100000003</v>
      </c>
      <c r="G28" s="1">
        <v>67.006369399999997</v>
      </c>
      <c r="H28" s="7" cm="1">
        <f t="array" ref="H28:H32">(G28:G32-F28:F32)/F28:F32*100</f>
        <v>3.8704581590031393</v>
      </c>
    </row>
    <row r="29" spans="1:8" ht="30" customHeight="1">
      <c r="A29" s="4" t="s">
        <v>8</v>
      </c>
      <c r="B29" s="4" t="s">
        <v>16</v>
      </c>
      <c r="C29" s="1">
        <v>44.61</v>
      </c>
      <c r="D29" s="1">
        <v>45.550000000000004</v>
      </c>
      <c r="E29" s="7">
        <v>2.1071508630352049</v>
      </c>
      <c r="F29" s="1">
        <v>69.299363099999994</v>
      </c>
      <c r="G29" s="1">
        <v>68.356687899999997</v>
      </c>
      <c r="H29" s="7">
        <v>-1.3602941756329021</v>
      </c>
    </row>
    <row r="30" spans="1:8" ht="30" customHeight="1">
      <c r="A30" s="4" t="s">
        <v>9</v>
      </c>
      <c r="B30" s="4" t="s">
        <v>16</v>
      </c>
      <c r="C30" s="1">
        <v>40.36</v>
      </c>
      <c r="D30" s="1">
        <v>42.94</v>
      </c>
      <c r="E30" s="7">
        <v>6.3924677898909765</v>
      </c>
      <c r="F30" s="1">
        <v>65.197452200000001</v>
      </c>
      <c r="G30" s="1">
        <v>66.089171999999991</v>
      </c>
      <c r="H30" s="7">
        <v>1.3677218509467921</v>
      </c>
    </row>
    <row r="31" spans="1:8" ht="30" customHeight="1">
      <c r="A31" s="4" t="s">
        <v>10</v>
      </c>
      <c r="B31" s="4" t="s">
        <v>16</v>
      </c>
      <c r="C31" s="1">
        <v>31.069999999999997</v>
      </c>
      <c r="D31" s="1">
        <v>38.190000000000005</v>
      </c>
      <c r="E31" s="7">
        <v>22.915996137753488</v>
      </c>
      <c r="F31" s="1">
        <v>45.044585999999995</v>
      </c>
      <c r="G31" s="1">
        <v>42.496815300000002</v>
      </c>
      <c r="H31" s="7">
        <v>-5.6561085942714495</v>
      </c>
    </row>
    <row r="32" spans="1:8" ht="30" customHeight="1" thickBot="1">
      <c r="A32" s="8" t="s">
        <v>11</v>
      </c>
      <c r="B32" s="8" t="s">
        <v>16</v>
      </c>
      <c r="C32" s="9">
        <v>24.66</v>
      </c>
      <c r="D32" s="9">
        <v>26.69</v>
      </c>
      <c r="E32" s="10">
        <v>8.2319545823195508</v>
      </c>
      <c r="F32" s="9">
        <v>48</v>
      </c>
      <c r="G32" s="9">
        <v>51.439490399999997</v>
      </c>
      <c r="H32" s="10">
        <v>7.1656049999999931</v>
      </c>
    </row>
  </sheetData>
  <mergeCells count="4">
    <mergeCell ref="C1:E1"/>
    <mergeCell ref="F1:H1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Uo2pDm2XGVGjC2Fp</dc:creator>
  <cp:lastModifiedBy>Uo2pDm2XGVGjC2Fp</cp:lastModifiedBy>
  <dcterms:created xsi:type="dcterms:W3CDTF">2023-09-28T18:19:01Z</dcterms:created>
  <dcterms:modified xsi:type="dcterms:W3CDTF">2023-09-28T20:50:05Z</dcterms:modified>
</cp:coreProperties>
</file>