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Descriptive Kinematics" sheetId="1" r:id="rId1"/>
    <sheet name="Descriptive Kinetics " sheetId="2" r:id="rId2"/>
    <sheet name="EMG" sheetId="4" r:id="rId3"/>
    <sheet name="Descriptive STP" sheetId="5" r:id="rId4"/>
    <sheet name="Sheet5" sheetId="7" r:id="rId5"/>
  </sheets>
  <calcPr calcId="145621"/>
</workbook>
</file>

<file path=xl/calcChain.xml><?xml version="1.0" encoding="utf-8"?>
<calcChain xmlns="http://schemas.openxmlformats.org/spreadsheetml/2006/main">
  <c r="F15" i="5" l="1"/>
  <c r="E15" i="5"/>
  <c r="D15" i="5"/>
  <c r="C15" i="5"/>
  <c r="F12" i="5"/>
  <c r="E12" i="5"/>
  <c r="D12" i="5"/>
  <c r="C12" i="5"/>
  <c r="F9" i="5"/>
  <c r="E9" i="5"/>
  <c r="D9" i="5"/>
  <c r="C9" i="5"/>
  <c r="F6" i="5"/>
  <c r="E6" i="5"/>
  <c r="D6" i="5"/>
  <c r="C6" i="5"/>
  <c r="D3" i="5"/>
  <c r="E3" i="5"/>
  <c r="F3" i="5"/>
  <c r="C3" i="5"/>
  <c r="F14" i="5"/>
  <c r="F11" i="5"/>
  <c r="F8" i="5"/>
  <c r="F5" i="5"/>
  <c r="F2" i="5"/>
  <c r="E19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</calcChain>
</file>

<file path=xl/sharedStrings.xml><?xml version="1.0" encoding="utf-8"?>
<sst xmlns="http://schemas.openxmlformats.org/spreadsheetml/2006/main" count="2306" uniqueCount="95">
  <si>
    <t>Frame0</t>
  </si>
  <si>
    <t>Frame002</t>
  </si>
  <si>
    <t>Frame004</t>
  </si>
  <si>
    <t>Frame006</t>
  </si>
  <si>
    <t>Frame008</t>
  </si>
  <si>
    <t>Frame010</t>
  </si>
  <si>
    <t>Frame012</t>
  </si>
  <si>
    <t>Frame014</t>
  </si>
  <si>
    <t>Frame016</t>
  </si>
  <si>
    <t>Frame018</t>
  </si>
  <si>
    <t>Frame020</t>
  </si>
  <si>
    <t>Frame022</t>
  </si>
  <si>
    <t>Frame024</t>
  </si>
  <si>
    <t>Frame026</t>
  </si>
  <si>
    <t>Frame028</t>
  </si>
  <si>
    <t>Frame030</t>
  </si>
  <si>
    <t>Frame032</t>
  </si>
  <si>
    <t>Frame034</t>
  </si>
  <si>
    <t>Frame036</t>
  </si>
  <si>
    <t>Frame038</t>
  </si>
  <si>
    <t>Frame040</t>
  </si>
  <si>
    <t>Frame042</t>
  </si>
  <si>
    <t>Frame044</t>
  </si>
  <si>
    <t>Frame046</t>
  </si>
  <si>
    <t>Frame048</t>
  </si>
  <si>
    <t>Frame050</t>
  </si>
  <si>
    <t>Frame052</t>
  </si>
  <si>
    <t>Axis</t>
  </si>
  <si>
    <t>Label</t>
  </si>
  <si>
    <t>Context</t>
  </si>
  <si>
    <t>Stats type</t>
  </si>
  <si>
    <t>AnkleAngles</t>
  </si>
  <si>
    <t>overall</t>
  </si>
  <si>
    <t>X</t>
  </si>
  <si>
    <t>mean</t>
  </si>
  <si>
    <t>Condition</t>
  </si>
  <si>
    <t>verySlow</t>
  </si>
  <si>
    <t>Frame054</t>
  </si>
  <si>
    <t>Frame056</t>
  </si>
  <si>
    <t>Frame058</t>
  </si>
  <si>
    <t>Frame060</t>
  </si>
  <si>
    <t>Frame062</t>
  </si>
  <si>
    <t>Frame064</t>
  </si>
  <si>
    <t>Frame066</t>
  </si>
  <si>
    <t>Frame068</t>
  </si>
  <si>
    <t>Frame070</t>
  </si>
  <si>
    <t>Frame072</t>
  </si>
  <si>
    <t>Frame074</t>
  </si>
  <si>
    <t>Frame076</t>
  </si>
  <si>
    <t>Frame078</t>
  </si>
  <si>
    <t>Frame080</t>
  </si>
  <si>
    <t>Frame082</t>
  </si>
  <si>
    <t>Frame084</t>
  </si>
  <si>
    <t>Frame086</t>
  </si>
  <si>
    <t>Frame088</t>
  </si>
  <si>
    <t>Frame090</t>
  </si>
  <si>
    <t>Frame092</t>
  </si>
  <si>
    <t>Frame094</t>
  </si>
  <si>
    <t>Frame096</t>
  </si>
  <si>
    <t>Frame098</t>
  </si>
  <si>
    <t>Frame100</t>
  </si>
  <si>
    <t>sd</t>
  </si>
  <si>
    <t>slow</t>
  </si>
  <si>
    <t>free</t>
  </si>
  <si>
    <t>fast</t>
  </si>
  <si>
    <t>veryFast</t>
  </si>
  <si>
    <t>FootProgressAngles</t>
  </si>
  <si>
    <t>Z</t>
  </si>
  <si>
    <t>HipAngles</t>
  </si>
  <si>
    <t>Y</t>
  </si>
  <si>
    <t>meanPlusSd</t>
  </si>
  <si>
    <t>KneeAngles</t>
  </si>
  <si>
    <t>PelvisAngles</t>
  </si>
  <si>
    <t>ThoraxAngles</t>
  </si>
  <si>
    <t>HipMoment</t>
  </si>
  <si>
    <t>KneeMoment</t>
  </si>
  <si>
    <t>AnkleMoment</t>
  </si>
  <si>
    <t>HipPower</t>
  </si>
  <si>
    <t>KneePower</t>
  </si>
  <si>
    <t>AnklePower</t>
  </si>
  <si>
    <t>LongitudinalGroundReaction</t>
  </si>
  <si>
    <t>VerticalGroundReaction</t>
  </si>
  <si>
    <t>Rectus Femoris</t>
  </si>
  <si>
    <t>Medial Harmstring</t>
  </si>
  <si>
    <t>Lateral Harmstring</t>
  </si>
  <si>
    <t>Tibialis Anterior</t>
  </si>
  <si>
    <t>Gastroc Medialis</t>
  </si>
  <si>
    <t>doubleStance1</t>
  </si>
  <si>
    <t>doubleStance2</t>
  </si>
  <si>
    <t>stancePhase</t>
  </si>
  <si>
    <t>swingPhase</t>
  </si>
  <si>
    <r>
      <t xml:space="preserve">This workbook contains supplementary material for the article: </t>
    </r>
    <r>
      <rPr>
        <b/>
        <sz val="10"/>
        <color rgb="FF000000"/>
        <rFont val="Arial"/>
        <family val="2"/>
      </rPr>
      <t>The Effect of Walking Speed on the Gait of Typically Developing Children</t>
    </r>
  </si>
  <si>
    <t xml:space="preserve">There are 7 worksheets in addition to this one: Joint Rotations, Ground Reaction Forces, Joint Moments, Joint Power, EMG, Cycle </t>
  </si>
  <si>
    <t>Each of the worksheets contains data from the various speed categories defined in the article: very slow, slow, free, fast, very fast</t>
  </si>
  <si>
    <t>StatType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</si>
</sst>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color indexed="9"/>
      <name val="Arial"/>
      <family val="2"/>
    </font>
    <font>
      <sz val="10"/>
      <name val="Century Schoolbook"/>
      <family val="1"/>
    </font>
    <font>
      <sz val="10"/>
      <name val="Arial"/>
      <family val="2"/>
    </font>
    <font>
      <sz val="10"/>
      <name val="Arial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indexed="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2" fillId="0" borderId="0"/>
  </cellStyleXfs>
  <cellXfs count="50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2" fontId="5" fillId="4" borderId="0" xfId="3" applyNumberFormat="1" applyFont="1" applyFill="1" applyAlignment="1">
      <alignment horizontal="center"/>
    </xf>
    <xf numFmtId="2" fontId="5" fillId="5" borderId="0" xfId="3" quotePrefix="1" applyNumberFormat="1" applyFont="1" applyFill="1" applyBorder="1" applyAlignment="1">
      <alignment horizontal="center"/>
    </xf>
    <xf numFmtId="2" fontId="5" fillId="5" borderId="0" xfId="3" applyNumberFormat="1" applyFont="1" applyFill="1" applyBorder="1" applyAlignment="1">
      <alignment horizontal="center"/>
    </xf>
    <xf numFmtId="2" fontId="7" fillId="6" borderId="0" xfId="3" quotePrefix="1" applyNumberFormat="1" applyFont="1" applyFill="1" applyBorder="1" applyAlignment="1">
      <alignment horizontal="center"/>
    </xf>
    <xf numFmtId="2" fontId="7" fillId="6" borderId="0" xfId="3" applyNumberFormat="1" applyFont="1" applyFill="1" applyBorder="1" applyAlignment="1">
      <alignment horizontal="center"/>
    </xf>
    <xf numFmtId="2" fontId="7" fillId="7" borderId="0" xfId="3" quotePrefix="1" applyNumberFormat="1" applyFont="1" applyFill="1" applyBorder="1" applyAlignment="1">
      <alignment horizontal="center"/>
    </xf>
    <xf numFmtId="2" fontId="7" fillId="7" borderId="0" xfId="3" applyNumberFormat="1" applyFont="1" applyFill="1" applyBorder="1" applyAlignment="1">
      <alignment horizontal="center"/>
    </xf>
    <xf numFmtId="2" fontId="5" fillId="5" borderId="0" xfId="3" applyNumberFormat="1" applyFont="1" applyFill="1" applyAlignment="1">
      <alignment horizontal="center"/>
    </xf>
    <xf numFmtId="2" fontId="4" fillId="6" borderId="0" xfId="3" applyNumberFormat="1" applyFill="1" applyAlignment="1">
      <alignment horizontal="center"/>
    </xf>
    <xf numFmtId="2" fontId="4" fillId="7" borderId="0" xfId="3" applyNumberFormat="1" applyFill="1" applyAlignment="1">
      <alignment horizontal="center"/>
    </xf>
    <xf numFmtId="2" fontId="5" fillId="8" borderId="0" xfId="3" quotePrefix="1" applyNumberFormat="1" applyFont="1" applyFill="1" applyBorder="1" applyAlignment="1">
      <alignment horizontal="center"/>
    </xf>
    <xf numFmtId="2" fontId="5" fillId="8" borderId="0" xfId="3" applyNumberFormat="1" applyFont="1" applyFill="1" applyBorder="1" applyAlignment="1">
      <alignment horizontal="center"/>
    </xf>
    <xf numFmtId="2" fontId="5" fillId="8" borderId="0" xfId="3" applyNumberFormat="1" applyFont="1" applyFill="1" applyAlignment="1">
      <alignment horizontal="center"/>
    </xf>
    <xf numFmtId="0" fontId="9" fillId="0" borderId="0" xfId="0" applyFont="1" applyAlignment="1">
      <alignment horizontal="left" vertical="center" readingOrder="1"/>
    </xf>
    <xf numFmtId="0" fontId="0" fillId="0" borderId="0" xfId="0" applyAlignment="1">
      <alignment horizontal="center"/>
    </xf>
    <xf numFmtId="0" fontId="4" fillId="0" borderId="0" xfId="3" applyAlignment="1">
      <alignment horizontal="center"/>
    </xf>
    <xf numFmtId="0" fontId="4" fillId="0" borderId="0" xfId="3" quotePrefix="1" applyAlignment="1">
      <alignment horizont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3" applyFont="1" applyAlignment="1">
      <alignment horizontal="center" vertical="center"/>
    </xf>
    <xf numFmtId="2" fontId="5" fillId="4" borderId="0" xfId="3" applyNumberFormat="1" applyFont="1" applyFill="1" applyAlignment="1">
      <alignment horizontal="center" vertical="center"/>
    </xf>
    <xf numFmtId="2" fontId="5" fillId="5" borderId="0" xfId="3" applyNumberFormat="1" applyFont="1" applyFill="1" applyBorder="1" applyAlignment="1">
      <alignment horizontal="center" vertical="center"/>
    </xf>
    <xf numFmtId="2" fontId="5" fillId="5" borderId="0" xfId="3" quotePrefix="1" applyNumberFormat="1" applyFont="1" applyFill="1" applyBorder="1" applyAlignment="1">
      <alignment horizontal="center" vertical="center"/>
    </xf>
    <xf numFmtId="2" fontId="7" fillId="8" borderId="0" xfId="3" applyNumberFormat="1" applyFont="1" applyFill="1" applyBorder="1" applyAlignment="1">
      <alignment horizontal="center" vertical="center"/>
    </xf>
    <xf numFmtId="2" fontId="7" fillId="8" borderId="0" xfId="3" quotePrefix="1" applyNumberFormat="1" applyFont="1" applyFill="1" applyBorder="1" applyAlignment="1">
      <alignment horizontal="center" vertical="center"/>
    </xf>
    <xf numFmtId="2" fontId="7" fillId="6" borderId="0" xfId="3" applyNumberFormat="1" applyFont="1" applyFill="1" applyBorder="1" applyAlignment="1">
      <alignment horizontal="center" vertical="center"/>
    </xf>
    <xf numFmtId="2" fontId="7" fillId="6" borderId="0" xfId="3" quotePrefix="1" applyNumberFormat="1" applyFont="1" applyFill="1" applyBorder="1" applyAlignment="1">
      <alignment horizontal="center" vertical="center"/>
    </xf>
    <xf numFmtId="2" fontId="7" fillId="7" borderId="0" xfId="3" applyNumberFormat="1" applyFont="1" applyFill="1" applyBorder="1" applyAlignment="1">
      <alignment horizontal="center" vertical="center"/>
    </xf>
    <xf numFmtId="2" fontId="7" fillId="7" borderId="0" xfId="3" quotePrefix="1" applyNumberFormat="1" applyFont="1" applyFill="1" applyBorder="1" applyAlignment="1">
      <alignment horizontal="center" vertical="center"/>
    </xf>
    <xf numFmtId="2" fontId="5" fillId="5" borderId="0" xfId="3" applyNumberFormat="1" applyFont="1" applyFill="1" applyAlignment="1">
      <alignment horizontal="center" vertical="center"/>
    </xf>
    <xf numFmtId="2" fontId="4" fillId="8" borderId="0" xfId="3" applyNumberFormat="1" applyFill="1" applyAlignment="1">
      <alignment horizontal="center" vertical="center"/>
    </xf>
    <xf numFmtId="2" fontId="4" fillId="6" borderId="0" xfId="3" applyNumberFormat="1" applyFill="1" applyAlignment="1">
      <alignment horizontal="center" vertical="center"/>
    </xf>
    <xf numFmtId="2" fontId="4" fillId="7" borderId="0" xfId="3" applyNumberFormat="1" applyFill="1" applyAlignment="1">
      <alignment horizontal="center" vertical="center"/>
    </xf>
    <xf numFmtId="0" fontId="1" fillId="0" borderId="1" xfId="4" applyFont="1" applyFill="1" applyBorder="1" applyAlignment="1" applyProtection="1">
      <alignment horizontal="center" vertical="center"/>
    </xf>
    <xf numFmtId="0" fontId="4" fillId="0" borderId="0" xfId="3" applyAlignment="1">
      <alignment vertical="center"/>
    </xf>
    <xf numFmtId="0" fontId="0" fillId="0" borderId="0" xfId="0" applyAlignment="1">
      <alignment vertical="center"/>
    </xf>
    <xf numFmtId="0" fontId="4" fillId="0" borderId="0" xfId="3" applyAlignment="1">
      <alignment horizontal="center" vertical="center"/>
    </xf>
    <xf numFmtId="164" fontId="5" fillId="4" borderId="0" xfId="3" applyNumberFormat="1" applyFont="1" applyFill="1" applyAlignment="1">
      <alignment horizontal="center" vertical="center"/>
    </xf>
    <xf numFmtId="164" fontId="5" fillId="5" borderId="0" xfId="3" applyNumberFormat="1" applyFont="1" applyFill="1" applyAlignment="1">
      <alignment horizontal="center" vertical="center"/>
    </xf>
    <xf numFmtId="164" fontId="5" fillId="5" borderId="0" xfId="3" quotePrefix="1" applyNumberFormat="1" applyFont="1" applyFill="1" applyBorder="1" applyAlignment="1">
      <alignment horizontal="center" vertical="center"/>
    </xf>
    <xf numFmtId="164" fontId="5" fillId="8" borderId="0" xfId="3" applyNumberFormat="1" applyFont="1" applyFill="1" applyAlignment="1">
      <alignment horizontal="center" vertical="center"/>
    </xf>
    <xf numFmtId="164" fontId="3" fillId="3" borderId="0" xfId="2" applyNumberFormat="1" applyAlignment="1">
      <alignment horizontal="center" vertical="center"/>
    </xf>
    <xf numFmtId="164" fontId="3" fillId="2" borderId="0" xfId="1" applyNumberFormat="1" applyAlignment="1">
      <alignment horizontal="center" vertical="center"/>
    </xf>
    <xf numFmtId="164" fontId="3" fillId="2" borderId="0" xfId="1" quotePrefix="1" applyNumberFormat="1" applyBorder="1" applyAlignment="1">
      <alignment horizontal="center" vertical="center"/>
    </xf>
    <xf numFmtId="0" fontId="4" fillId="0" borderId="0" xfId="3" quotePrefix="1" applyAlignment="1">
      <alignment vertical="center"/>
    </xf>
    <xf numFmtId="164" fontId="5" fillId="5" borderId="0" xfId="3" applyNumberFormat="1" applyFont="1" applyFill="1" applyBorder="1" applyAlignment="1">
      <alignment horizontal="center" vertical="center"/>
    </xf>
    <xf numFmtId="164" fontId="5" fillId="8" borderId="0" xfId="3" applyNumberFormat="1" applyFont="1" applyFill="1" applyBorder="1" applyAlignment="1">
      <alignment horizontal="center" vertical="center"/>
    </xf>
    <xf numFmtId="164" fontId="5" fillId="8" borderId="0" xfId="3" quotePrefix="1" applyNumberFormat="1" applyFont="1" applyFill="1" applyBorder="1" applyAlignment="1">
      <alignment horizontal="center" vertical="center"/>
    </xf>
  </cellXfs>
  <cellStyles count="6">
    <cellStyle name="60% - Accent1" xfId="1" builtinId="32"/>
    <cellStyle name="60% - Accent5" xfId="2" builtinId="48"/>
    <cellStyle name="Normal" xfId="0" builtinId="0"/>
    <cellStyle name="Normal 2" xfId="3"/>
    <cellStyle name="Normal 3" xfId="5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11"/>
  <sheetViews>
    <sheetView tabSelected="1" workbookViewId="0">
      <selection activeCell="I11" sqref="I11"/>
    </sheetView>
  </sheetViews>
  <sheetFormatPr defaultRowHeight="14.4" x14ac:dyDescent="0.3"/>
  <cols>
    <col min="1" max="1" width="19.21875" style="37" customWidth="1"/>
    <col min="2" max="3" width="8.88671875" style="37"/>
    <col min="4" max="4" width="11.88671875" style="37" customWidth="1"/>
    <col min="5" max="5" width="8.88671875" style="37"/>
    <col min="6" max="56" width="8.88671875" style="20"/>
    <col min="57" max="16384" width="8.88671875" style="37"/>
  </cols>
  <sheetData>
    <row r="1" spans="1:122" x14ac:dyDescent="0.3">
      <c r="A1" s="19" t="s">
        <v>28</v>
      </c>
      <c r="B1" s="19" t="s">
        <v>29</v>
      </c>
      <c r="C1" s="19" t="s">
        <v>27</v>
      </c>
      <c r="D1" s="19" t="s">
        <v>94</v>
      </c>
      <c r="E1" s="19" t="s">
        <v>35</v>
      </c>
      <c r="F1" s="19" t="s">
        <v>0</v>
      </c>
      <c r="G1" s="19" t="s">
        <v>1</v>
      </c>
      <c r="H1" s="19" t="s">
        <v>2</v>
      </c>
      <c r="I1" s="19" t="s">
        <v>3</v>
      </c>
      <c r="J1" s="19" t="s">
        <v>4</v>
      </c>
      <c r="K1" s="19" t="s">
        <v>5</v>
      </c>
      <c r="L1" s="19" t="s">
        <v>6</v>
      </c>
      <c r="M1" s="19" t="s">
        <v>7</v>
      </c>
      <c r="N1" s="19" t="s">
        <v>8</v>
      </c>
      <c r="O1" s="19" t="s">
        <v>9</v>
      </c>
      <c r="P1" s="19" t="s">
        <v>10</v>
      </c>
      <c r="Q1" s="19" t="s">
        <v>11</v>
      </c>
      <c r="R1" s="19" t="s">
        <v>12</v>
      </c>
      <c r="S1" s="19" t="s">
        <v>13</v>
      </c>
      <c r="T1" s="19" t="s">
        <v>14</v>
      </c>
      <c r="U1" s="19" t="s">
        <v>15</v>
      </c>
      <c r="V1" s="19" t="s">
        <v>16</v>
      </c>
      <c r="W1" s="19" t="s">
        <v>17</v>
      </c>
      <c r="X1" s="19" t="s">
        <v>18</v>
      </c>
      <c r="Y1" s="19" t="s">
        <v>19</v>
      </c>
      <c r="Z1" s="19" t="s">
        <v>20</v>
      </c>
      <c r="AA1" s="19" t="s">
        <v>21</v>
      </c>
      <c r="AB1" s="19" t="s">
        <v>22</v>
      </c>
      <c r="AC1" s="19" t="s">
        <v>23</v>
      </c>
      <c r="AD1" s="19" t="s">
        <v>24</v>
      </c>
      <c r="AE1" s="19" t="s">
        <v>25</v>
      </c>
      <c r="AF1" s="19" t="s">
        <v>26</v>
      </c>
      <c r="AG1" s="19" t="s">
        <v>37</v>
      </c>
      <c r="AH1" s="19" t="s">
        <v>38</v>
      </c>
      <c r="AI1" s="19" t="s">
        <v>39</v>
      </c>
      <c r="AJ1" s="19" t="s">
        <v>40</v>
      </c>
      <c r="AK1" s="19" t="s">
        <v>41</v>
      </c>
      <c r="AL1" s="19" t="s">
        <v>42</v>
      </c>
      <c r="AM1" s="19" t="s">
        <v>43</v>
      </c>
      <c r="AN1" s="19" t="s">
        <v>44</v>
      </c>
      <c r="AO1" s="19" t="s">
        <v>45</v>
      </c>
      <c r="AP1" s="19" t="s">
        <v>46</v>
      </c>
      <c r="AQ1" s="19" t="s">
        <v>47</v>
      </c>
      <c r="AR1" s="19" t="s">
        <v>48</v>
      </c>
      <c r="AS1" s="19" t="s">
        <v>49</v>
      </c>
      <c r="AT1" s="19" t="s">
        <v>50</v>
      </c>
      <c r="AU1" s="19" t="s">
        <v>51</v>
      </c>
      <c r="AV1" s="19" t="s">
        <v>52</v>
      </c>
      <c r="AW1" s="19" t="s">
        <v>53</v>
      </c>
      <c r="AX1" s="19" t="s">
        <v>54</v>
      </c>
      <c r="AY1" s="19" t="s">
        <v>55</v>
      </c>
      <c r="AZ1" s="19" t="s">
        <v>56</v>
      </c>
      <c r="BA1" s="19" t="s">
        <v>57</v>
      </c>
      <c r="BB1" s="19" t="s">
        <v>58</v>
      </c>
      <c r="BC1" s="19" t="s">
        <v>59</v>
      </c>
      <c r="BD1" s="19" t="s">
        <v>60</v>
      </c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</row>
    <row r="2" spans="1:122" x14ac:dyDescent="0.3">
      <c r="A2" s="37" t="s">
        <v>31</v>
      </c>
      <c r="B2" s="37" t="s">
        <v>32</v>
      </c>
      <c r="C2" s="37" t="s">
        <v>33</v>
      </c>
      <c r="D2" s="37" t="s">
        <v>34</v>
      </c>
      <c r="E2" s="37" t="s">
        <v>36</v>
      </c>
      <c r="F2" s="39">
        <v>-2.6017999999999999</v>
      </c>
      <c r="G2" s="39">
        <v>-4.3257000000000003</v>
      </c>
      <c r="H2" s="39">
        <v>-5.6494</v>
      </c>
      <c r="I2" s="39">
        <v>-5.7026000000000003</v>
      </c>
      <c r="J2" s="39">
        <v>-5.0106000000000002</v>
      </c>
      <c r="K2" s="39">
        <v>-4.0347</v>
      </c>
      <c r="L2" s="39">
        <v>-2.9140999999999999</v>
      </c>
      <c r="M2" s="39">
        <v>-1.7275</v>
      </c>
      <c r="N2" s="39">
        <v>-0.55310000000000004</v>
      </c>
      <c r="O2" s="39">
        <v>0.56210000000000004</v>
      </c>
      <c r="P2" s="39">
        <v>1.6117999999999999</v>
      </c>
      <c r="Q2" s="39">
        <v>2.5762</v>
      </c>
      <c r="R2" s="39">
        <v>3.4668000000000001</v>
      </c>
      <c r="S2" s="39">
        <v>4.3083</v>
      </c>
      <c r="T2" s="39">
        <v>5.1271000000000004</v>
      </c>
      <c r="U2" s="39">
        <v>5.9298999999999999</v>
      </c>
      <c r="V2" s="39">
        <v>6.7286999999999999</v>
      </c>
      <c r="W2" s="39">
        <v>7.5484999999999998</v>
      </c>
      <c r="X2" s="39">
        <v>8.3712</v>
      </c>
      <c r="Y2" s="39">
        <v>9.1884999999999994</v>
      </c>
      <c r="Z2" s="39">
        <v>10.011699999999999</v>
      </c>
      <c r="AA2" s="39">
        <v>10.8118</v>
      </c>
      <c r="AB2" s="39">
        <v>11.566700000000001</v>
      </c>
      <c r="AC2" s="39">
        <v>12.234500000000001</v>
      </c>
      <c r="AD2" s="39">
        <v>12.770799999999999</v>
      </c>
      <c r="AE2" s="39">
        <v>13.105600000000001</v>
      </c>
      <c r="AF2" s="39">
        <v>13.091900000000001</v>
      </c>
      <c r="AG2" s="39">
        <v>12.5738</v>
      </c>
      <c r="AH2" s="39">
        <v>11.398400000000001</v>
      </c>
      <c r="AI2" s="39">
        <v>9.5252999999999997</v>
      </c>
      <c r="AJ2" s="39">
        <v>6.9832000000000001</v>
      </c>
      <c r="AK2" s="39">
        <v>3.9177</v>
      </c>
      <c r="AL2" s="39">
        <v>0.63800000000000001</v>
      </c>
      <c r="AM2" s="39">
        <v>-2.1429999999999998</v>
      </c>
      <c r="AN2" s="39">
        <v>-3.8483000000000001</v>
      </c>
      <c r="AO2" s="39">
        <v>-4.2679</v>
      </c>
      <c r="AP2" s="39">
        <v>-3.5857000000000001</v>
      </c>
      <c r="AQ2" s="39">
        <v>-2.165</v>
      </c>
      <c r="AR2" s="39">
        <v>-0.47039999999999998</v>
      </c>
      <c r="AS2" s="39">
        <v>1.2622</v>
      </c>
      <c r="AT2" s="39">
        <v>2.8866999999999998</v>
      </c>
      <c r="AU2" s="39">
        <v>4.1501000000000001</v>
      </c>
      <c r="AV2" s="39">
        <v>4.84</v>
      </c>
      <c r="AW2" s="39">
        <v>4.8219000000000003</v>
      </c>
      <c r="AX2" s="39">
        <v>4.0277000000000003</v>
      </c>
      <c r="AY2" s="39">
        <v>2.6821999999999999</v>
      </c>
      <c r="AZ2" s="39">
        <v>1.1248</v>
      </c>
      <c r="BA2" s="39">
        <v>-0.2702</v>
      </c>
      <c r="BB2" s="39">
        <v>-1.2656000000000001</v>
      </c>
      <c r="BC2" s="39">
        <v>-1.9111</v>
      </c>
      <c r="BD2" s="39">
        <v>-2.8197999999999999</v>
      </c>
      <c r="BE2" s="36"/>
      <c r="BF2" s="36"/>
      <c r="BG2" s="36"/>
      <c r="BH2" s="36"/>
      <c r="BI2" s="36"/>
      <c r="BJ2" s="36"/>
      <c r="BK2" s="36"/>
    </row>
    <row r="3" spans="1:122" x14ac:dyDescent="0.3">
      <c r="A3" s="37" t="s">
        <v>31</v>
      </c>
      <c r="B3" s="37" t="s">
        <v>32</v>
      </c>
      <c r="C3" s="37" t="s">
        <v>33</v>
      </c>
      <c r="D3" s="37" t="s">
        <v>70</v>
      </c>
      <c r="E3" s="37" t="s">
        <v>36</v>
      </c>
      <c r="F3" s="39">
        <v>4.4687999999999999</v>
      </c>
      <c r="G3" s="39">
        <v>2.1034999999999999</v>
      </c>
      <c r="H3" s="39">
        <v>0.33510000000000001</v>
      </c>
      <c r="I3" s="39">
        <v>-0.13339999999999999</v>
      </c>
      <c r="J3" s="39">
        <v>0.1865</v>
      </c>
      <c r="K3" s="39">
        <v>0.94340000000000002</v>
      </c>
      <c r="L3" s="39">
        <v>1.9325000000000001</v>
      </c>
      <c r="M3" s="39">
        <v>3.0348000000000002</v>
      </c>
      <c r="N3" s="39">
        <v>4.1638000000000002</v>
      </c>
      <c r="O3" s="39">
        <v>5.2792000000000003</v>
      </c>
      <c r="P3" s="39">
        <v>6.3498000000000001</v>
      </c>
      <c r="Q3" s="39">
        <v>7.3372000000000002</v>
      </c>
      <c r="R3" s="39">
        <v>8.2309000000000001</v>
      </c>
      <c r="S3" s="39">
        <v>9.0356000000000005</v>
      </c>
      <c r="T3" s="39">
        <v>9.7889999999999997</v>
      </c>
      <c r="U3" s="39">
        <v>10.510300000000001</v>
      </c>
      <c r="V3" s="39">
        <v>11.2523</v>
      </c>
      <c r="W3" s="39">
        <v>12.042999999999999</v>
      </c>
      <c r="X3" s="39">
        <v>12.824400000000001</v>
      </c>
      <c r="Y3" s="39">
        <v>13.5969</v>
      </c>
      <c r="Z3" s="39">
        <v>14.378500000000001</v>
      </c>
      <c r="AA3" s="39">
        <v>15.116400000000001</v>
      </c>
      <c r="AB3" s="39">
        <v>15.815200000000001</v>
      </c>
      <c r="AC3" s="39">
        <v>16.404900000000001</v>
      </c>
      <c r="AD3" s="39">
        <v>16.877800000000001</v>
      </c>
      <c r="AE3" s="39">
        <v>17.186800000000002</v>
      </c>
      <c r="AF3" s="39">
        <v>17.290800000000001</v>
      </c>
      <c r="AG3" s="39">
        <v>17.220300000000002</v>
      </c>
      <c r="AH3" s="39">
        <v>16.967600000000001</v>
      </c>
      <c r="AI3" s="39">
        <v>16.398099999999999</v>
      </c>
      <c r="AJ3" s="39">
        <v>15.0634</v>
      </c>
      <c r="AK3" s="39">
        <v>12.942500000000001</v>
      </c>
      <c r="AL3" s="39">
        <v>10.3156</v>
      </c>
      <c r="AM3" s="39">
        <v>7.7981999999999996</v>
      </c>
      <c r="AN3" s="39">
        <v>6.1787999999999998</v>
      </c>
      <c r="AO3" s="39">
        <v>5.6776999999999997</v>
      </c>
      <c r="AP3" s="39">
        <v>6.3410000000000002</v>
      </c>
      <c r="AQ3" s="39">
        <v>7.7112999999999996</v>
      </c>
      <c r="AR3" s="39">
        <v>9.2437000000000005</v>
      </c>
      <c r="AS3" s="39">
        <v>10.466900000000001</v>
      </c>
      <c r="AT3" s="39">
        <v>11.154400000000001</v>
      </c>
      <c r="AU3" s="39">
        <v>11.4756</v>
      </c>
      <c r="AV3" s="39">
        <v>11.2393</v>
      </c>
      <c r="AW3" s="39">
        <v>10.593500000000001</v>
      </c>
      <c r="AX3" s="39">
        <v>9.8839000000000006</v>
      </c>
      <c r="AY3" s="39">
        <v>8.8422999999999998</v>
      </c>
      <c r="AZ3" s="39">
        <v>7.7001999999999997</v>
      </c>
      <c r="BA3" s="39">
        <v>6.7991000000000001</v>
      </c>
      <c r="BB3" s="39">
        <v>6.1919000000000004</v>
      </c>
      <c r="BC3" s="39">
        <v>5.86</v>
      </c>
      <c r="BD3" s="39">
        <v>4.8432000000000004</v>
      </c>
      <c r="BE3" s="36"/>
      <c r="BF3" s="36"/>
      <c r="BG3" s="36"/>
      <c r="BH3" s="36"/>
      <c r="BI3" s="36"/>
      <c r="BJ3" s="36"/>
      <c r="BK3" s="36"/>
    </row>
    <row r="4" spans="1:122" x14ac:dyDescent="0.3">
      <c r="A4" s="37" t="s">
        <v>31</v>
      </c>
      <c r="B4" s="37" t="s">
        <v>32</v>
      </c>
      <c r="C4" s="37" t="s">
        <v>33</v>
      </c>
      <c r="D4" s="37" t="s">
        <v>61</v>
      </c>
      <c r="E4" s="37" t="s">
        <v>36</v>
      </c>
      <c r="F4" s="39">
        <v>7.0705999999999998</v>
      </c>
      <c r="G4" s="39">
        <v>6.4291999999999998</v>
      </c>
      <c r="H4" s="39">
        <v>5.9844999999999997</v>
      </c>
      <c r="I4" s="39">
        <v>5.5692000000000004</v>
      </c>
      <c r="J4" s="39">
        <v>5.1970999999999998</v>
      </c>
      <c r="K4" s="39">
        <v>4.9780999999999995</v>
      </c>
      <c r="L4" s="39">
        <v>4.8466000000000005</v>
      </c>
      <c r="M4" s="39">
        <v>4.7622999999999998</v>
      </c>
      <c r="N4" s="39">
        <v>4.7168999999999999</v>
      </c>
      <c r="O4" s="39">
        <v>4.7171000000000003</v>
      </c>
      <c r="P4" s="39">
        <v>4.7380000000000004</v>
      </c>
      <c r="Q4" s="39">
        <v>4.7610000000000001</v>
      </c>
      <c r="R4" s="39">
        <v>4.7641</v>
      </c>
      <c r="S4" s="39">
        <v>4.7273000000000005</v>
      </c>
      <c r="T4" s="39">
        <v>4.6618999999999993</v>
      </c>
      <c r="U4" s="39">
        <v>4.5804000000000009</v>
      </c>
      <c r="V4" s="39">
        <v>4.5236000000000001</v>
      </c>
      <c r="W4" s="39">
        <v>4.4944999999999995</v>
      </c>
      <c r="X4" s="39">
        <v>4.4532000000000007</v>
      </c>
      <c r="Y4" s="39">
        <v>4.4084000000000003</v>
      </c>
      <c r="Z4" s="39">
        <v>4.3668000000000013</v>
      </c>
      <c r="AA4" s="39">
        <v>4.3046000000000006</v>
      </c>
      <c r="AB4" s="39">
        <v>4.2484999999999999</v>
      </c>
      <c r="AC4" s="39">
        <v>4.1704000000000008</v>
      </c>
      <c r="AD4" s="39">
        <v>4.1070000000000011</v>
      </c>
      <c r="AE4" s="39">
        <v>4.0812000000000008</v>
      </c>
      <c r="AF4" s="39">
        <v>4.1989000000000001</v>
      </c>
      <c r="AG4" s="39">
        <v>4.6465000000000014</v>
      </c>
      <c r="AH4" s="39">
        <v>5.5692000000000004</v>
      </c>
      <c r="AI4" s="39">
        <v>6.8727999999999998</v>
      </c>
      <c r="AJ4" s="39">
        <v>8.0801999999999996</v>
      </c>
      <c r="AK4" s="39">
        <v>9.0248000000000008</v>
      </c>
      <c r="AL4" s="39">
        <v>9.6776</v>
      </c>
      <c r="AM4" s="39">
        <v>9.9411999999999985</v>
      </c>
      <c r="AN4" s="39">
        <v>10.027100000000001</v>
      </c>
      <c r="AO4" s="39">
        <v>9.9455999999999989</v>
      </c>
      <c r="AP4" s="39">
        <v>9.9267000000000003</v>
      </c>
      <c r="AQ4" s="39">
        <v>9.8763000000000005</v>
      </c>
      <c r="AR4" s="39">
        <v>9.7141000000000002</v>
      </c>
      <c r="AS4" s="39">
        <v>9.2047000000000008</v>
      </c>
      <c r="AT4" s="39">
        <v>8.2677000000000014</v>
      </c>
      <c r="AU4" s="39">
        <v>7.3254999999999999</v>
      </c>
      <c r="AV4" s="39">
        <v>6.3993000000000002</v>
      </c>
      <c r="AW4" s="39">
        <v>5.7716000000000003</v>
      </c>
      <c r="AX4" s="39">
        <v>5.8562000000000003</v>
      </c>
      <c r="AY4" s="39">
        <v>6.1600999999999999</v>
      </c>
      <c r="AZ4" s="39">
        <v>6.5754000000000001</v>
      </c>
      <c r="BA4" s="39">
        <v>7.0693000000000001</v>
      </c>
      <c r="BB4" s="39">
        <v>7.4575000000000005</v>
      </c>
      <c r="BC4" s="39">
        <v>7.7711000000000006</v>
      </c>
      <c r="BD4" s="39">
        <v>7.6630000000000003</v>
      </c>
      <c r="BE4" s="36"/>
      <c r="BF4" s="36"/>
      <c r="BG4" s="36"/>
      <c r="BH4" s="36"/>
      <c r="BI4" s="36"/>
      <c r="BJ4" s="36"/>
      <c r="BK4" s="36"/>
    </row>
    <row r="5" spans="1:122" x14ac:dyDescent="0.3">
      <c r="A5" s="37" t="s">
        <v>31</v>
      </c>
      <c r="B5" s="37" t="s">
        <v>32</v>
      </c>
      <c r="C5" s="37" t="s">
        <v>33</v>
      </c>
      <c r="D5" s="37" t="s">
        <v>34</v>
      </c>
      <c r="E5" s="37" t="s">
        <v>62</v>
      </c>
      <c r="F5" s="40">
        <v>-2.5415000000000001</v>
      </c>
      <c r="G5" s="40">
        <v>-4.4428999999999998</v>
      </c>
      <c r="H5" s="40">
        <v>-6.3114999999999997</v>
      </c>
      <c r="I5" s="40">
        <v>-6.5307000000000004</v>
      </c>
      <c r="J5" s="40">
        <v>-5.4762000000000004</v>
      </c>
      <c r="K5" s="40">
        <v>-3.9842</v>
      </c>
      <c r="L5" s="40">
        <v>-2.4754999999999998</v>
      </c>
      <c r="M5" s="40">
        <v>-1.0678000000000001</v>
      </c>
      <c r="N5" s="40">
        <v>0.2293</v>
      </c>
      <c r="O5" s="40">
        <v>1.4343999999999999</v>
      </c>
      <c r="P5" s="40">
        <v>2.5392999999999999</v>
      </c>
      <c r="Q5" s="40">
        <v>3.56</v>
      </c>
      <c r="R5" s="40">
        <v>4.5366</v>
      </c>
      <c r="S5" s="40">
        <v>5.4931000000000001</v>
      </c>
      <c r="T5" s="40">
        <v>6.4394</v>
      </c>
      <c r="U5" s="40">
        <v>7.3758999999999997</v>
      </c>
      <c r="V5" s="40">
        <v>8.3155999999999999</v>
      </c>
      <c r="W5" s="40">
        <v>9.2502999999999993</v>
      </c>
      <c r="X5" s="40">
        <v>10.1487</v>
      </c>
      <c r="Y5" s="40">
        <v>10.9963</v>
      </c>
      <c r="Z5" s="40">
        <v>11.7959</v>
      </c>
      <c r="AA5" s="40">
        <v>12.526</v>
      </c>
      <c r="AB5" s="40">
        <v>13.145300000000001</v>
      </c>
      <c r="AC5" s="40">
        <v>13.5923</v>
      </c>
      <c r="AD5" s="40">
        <v>13.7803</v>
      </c>
      <c r="AE5" s="40">
        <v>13.5747</v>
      </c>
      <c r="AF5" s="40">
        <v>12.7698</v>
      </c>
      <c r="AG5" s="40">
        <v>11.048999999999999</v>
      </c>
      <c r="AH5" s="40">
        <v>8.0619999999999994</v>
      </c>
      <c r="AI5" s="40">
        <v>3.5589</v>
      </c>
      <c r="AJ5" s="40">
        <v>-2.2650999999999999</v>
      </c>
      <c r="AK5" s="40">
        <v>-8.2361000000000004</v>
      </c>
      <c r="AL5" s="40">
        <v>-12.417199999999999</v>
      </c>
      <c r="AM5" s="40">
        <v>-13.564299999999999</v>
      </c>
      <c r="AN5" s="40">
        <v>-11.9887</v>
      </c>
      <c r="AO5" s="40">
        <v>-8.9337</v>
      </c>
      <c r="AP5" s="40">
        <v>-5.5538999999999996</v>
      </c>
      <c r="AQ5" s="40">
        <v>-2.4803000000000002</v>
      </c>
      <c r="AR5" s="40">
        <v>4.41E-2</v>
      </c>
      <c r="AS5" s="40">
        <v>1.9363999999999999</v>
      </c>
      <c r="AT5" s="40">
        <v>3.1861000000000002</v>
      </c>
      <c r="AU5" s="40">
        <v>3.8146</v>
      </c>
      <c r="AV5" s="40">
        <v>3.8227000000000002</v>
      </c>
      <c r="AW5" s="40">
        <v>3.2170999999999998</v>
      </c>
      <c r="AX5" s="40">
        <v>2.1413000000000002</v>
      </c>
      <c r="AY5" s="40">
        <v>0.87429999999999997</v>
      </c>
      <c r="AZ5" s="40">
        <v>-0.28839999999999999</v>
      </c>
      <c r="BA5" s="40">
        <v>-1.1327</v>
      </c>
      <c r="BB5" s="40">
        <v>-1.5750999999999999</v>
      </c>
      <c r="BC5" s="40">
        <v>-1.8030999999999999</v>
      </c>
      <c r="BD5" s="40">
        <v>-2.5666000000000002</v>
      </c>
      <c r="BE5" s="36"/>
      <c r="BF5" s="36"/>
      <c r="BG5" s="36"/>
      <c r="BH5" s="36"/>
      <c r="BI5" s="36"/>
      <c r="BJ5" s="36"/>
      <c r="BK5" s="36"/>
    </row>
    <row r="6" spans="1:122" x14ac:dyDescent="0.3">
      <c r="A6" s="37" t="s">
        <v>31</v>
      </c>
      <c r="B6" s="37" t="s">
        <v>32</v>
      </c>
      <c r="C6" s="37" t="s">
        <v>33</v>
      </c>
      <c r="D6" s="37" t="s">
        <v>70</v>
      </c>
      <c r="E6" s="37" t="s">
        <v>62</v>
      </c>
      <c r="F6" s="40">
        <v>2.9672000000000001</v>
      </c>
      <c r="G6" s="40">
        <v>0.76929999999999998</v>
      </c>
      <c r="H6" s="40">
        <v>-1.4723999999999999</v>
      </c>
      <c r="I6" s="40">
        <v>-2.1335000000000002</v>
      </c>
      <c r="J6" s="40">
        <v>-1.3312999999999999</v>
      </c>
      <c r="K6" s="40">
        <v>0.14419999999999999</v>
      </c>
      <c r="L6" s="40">
        <v>1.7262999999999999</v>
      </c>
      <c r="M6" s="40">
        <v>3.2195</v>
      </c>
      <c r="N6" s="40">
        <v>4.5899000000000001</v>
      </c>
      <c r="O6" s="40">
        <v>5.8421000000000003</v>
      </c>
      <c r="P6" s="40">
        <v>6.9722999999999997</v>
      </c>
      <c r="Q6" s="40">
        <v>7.9908999999999999</v>
      </c>
      <c r="R6" s="40">
        <v>8.9194999999999993</v>
      </c>
      <c r="S6" s="40">
        <v>9.7866</v>
      </c>
      <c r="T6" s="40">
        <v>10.616</v>
      </c>
      <c r="U6" s="40">
        <v>11.44</v>
      </c>
      <c r="V6" s="40">
        <v>12.2803</v>
      </c>
      <c r="W6" s="40">
        <v>13.128</v>
      </c>
      <c r="X6" s="40">
        <v>13.9564</v>
      </c>
      <c r="Y6" s="40">
        <v>14.7523</v>
      </c>
      <c r="Z6" s="40">
        <v>15.52</v>
      </c>
      <c r="AA6" s="40">
        <v>16.241599999999998</v>
      </c>
      <c r="AB6" s="40">
        <v>16.876799999999999</v>
      </c>
      <c r="AC6" s="40">
        <v>17.363800000000001</v>
      </c>
      <c r="AD6" s="40">
        <v>17.634799999999998</v>
      </c>
      <c r="AE6" s="40">
        <v>17.6006</v>
      </c>
      <c r="AF6" s="40">
        <v>17.159700000000001</v>
      </c>
      <c r="AG6" s="40">
        <v>16.153700000000001</v>
      </c>
      <c r="AH6" s="40">
        <v>14.334300000000001</v>
      </c>
      <c r="AI6" s="40">
        <v>11.2736</v>
      </c>
      <c r="AJ6" s="40">
        <v>6.6441999999999997</v>
      </c>
      <c r="AK6" s="40">
        <v>1.0206999999999999</v>
      </c>
      <c r="AL6" s="40">
        <v>-3.5529999999999999</v>
      </c>
      <c r="AM6" s="40">
        <v>-4.9109999999999996</v>
      </c>
      <c r="AN6" s="40">
        <v>-3.3557000000000001</v>
      </c>
      <c r="AO6" s="40">
        <v>-0.77980000000000005</v>
      </c>
      <c r="AP6" s="40">
        <v>1.7743</v>
      </c>
      <c r="AQ6" s="40">
        <v>4.0186000000000002</v>
      </c>
      <c r="AR6" s="40">
        <v>5.8352000000000004</v>
      </c>
      <c r="AS6" s="40">
        <v>7.1393000000000004</v>
      </c>
      <c r="AT6" s="40">
        <v>7.8917999999999999</v>
      </c>
      <c r="AU6" s="40">
        <v>8.1293000000000006</v>
      </c>
      <c r="AV6" s="40">
        <v>7.9032999999999998</v>
      </c>
      <c r="AW6" s="40">
        <v>7.2859999999999996</v>
      </c>
      <c r="AX6" s="40">
        <v>6.4488000000000003</v>
      </c>
      <c r="AY6" s="40">
        <v>5.5891999999999999</v>
      </c>
      <c r="AZ6" s="40">
        <v>4.8605999999999998</v>
      </c>
      <c r="BA6" s="40">
        <v>4.3274999999999997</v>
      </c>
      <c r="BB6" s="40">
        <v>4.0016999999999996</v>
      </c>
      <c r="BC6" s="40">
        <v>3.8</v>
      </c>
      <c r="BD6" s="40">
        <v>2.9908999999999999</v>
      </c>
      <c r="BE6" s="36"/>
      <c r="BF6" s="36"/>
      <c r="BG6" s="36"/>
      <c r="BH6" s="36"/>
      <c r="BI6" s="36"/>
      <c r="BJ6" s="36"/>
      <c r="BK6" s="36"/>
    </row>
    <row r="7" spans="1:122" x14ac:dyDescent="0.3">
      <c r="A7" s="37" t="s">
        <v>31</v>
      </c>
      <c r="B7" s="37" t="s">
        <v>32</v>
      </c>
      <c r="C7" s="37" t="s">
        <v>33</v>
      </c>
      <c r="D7" s="37" t="s">
        <v>61</v>
      </c>
      <c r="E7" s="37" t="s">
        <v>62</v>
      </c>
      <c r="F7" s="41">
        <v>5.5087000000000002</v>
      </c>
      <c r="G7" s="41">
        <v>5.2122000000000002</v>
      </c>
      <c r="H7" s="41">
        <v>4.8391000000000002</v>
      </c>
      <c r="I7" s="41">
        <v>4.3971999999999998</v>
      </c>
      <c r="J7" s="41">
        <v>4.1449000000000007</v>
      </c>
      <c r="K7" s="41">
        <v>4.1284000000000001</v>
      </c>
      <c r="L7" s="41">
        <v>4.2017999999999995</v>
      </c>
      <c r="M7" s="41">
        <v>4.2873000000000001</v>
      </c>
      <c r="N7" s="41">
        <v>4.3605999999999998</v>
      </c>
      <c r="O7" s="41">
        <v>4.4077000000000002</v>
      </c>
      <c r="P7" s="41">
        <v>4.4329999999999998</v>
      </c>
      <c r="Q7" s="41">
        <v>4.4308999999999994</v>
      </c>
      <c r="R7" s="41">
        <v>4.3828999999999994</v>
      </c>
      <c r="S7" s="41">
        <v>4.2934999999999999</v>
      </c>
      <c r="T7" s="41">
        <v>4.1765999999999996</v>
      </c>
      <c r="U7" s="41">
        <v>4.0640999999999998</v>
      </c>
      <c r="V7" s="41">
        <v>3.9647000000000006</v>
      </c>
      <c r="W7" s="41">
        <v>3.8777000000000008</v>
      </c>
      <c r="X7" s="41">
        <v>3.8077000000000005</v>
      </c>
      <c r="Y7" s="41">
        <v>3.7560000000000002</v>
      </c>
      <c r="Z7" s="41">
        <v>3.7241</v>
      </c>
      <c r="AA7" s="41">
        <v>3.7155999999999985</v>
      </c>
      <c r="AB7" s="41">
        <v>3.7314999999999987</v>
      </c>
      <c r="AC7" s="41">
        <v>3.7715000000000014</v>
      </c>
      <c r="AD7" s="41">
        <v>3.854499999999998</v>
      </c>
      <c r="AE7" s="41">
        <v>4.0259</v>
      </c>
      <c r="AF7" s="41">
        <v>4.3899000000000008</v>
      </c>
      <c r="AG7" s="41">
        <v>5.1047000000000011</v>
      </c>
      <c r="AH7" s="41">
        <v>6.2723000000000013</v>
      </c>
      <c r="AI7" s="41">
        <v>7.7147000000000006</v>
      </c>
      <c r="AJ7" s="41">
        <v>8.9093</v>
      </c>
      <c r="AK7" s="41">
        <v>9.2568000000000001</v>
      </c>
      <c r="AL7" s="41">
        <v>8.8642000000000003</v>
      </c>
      <c r="AM7" s="41">
        <v>8.6532999999999998</v>
      </c>
      <c r="AN7" s="41">
        <v>8.6329999999999991</v>
      </c>
      <c r="AO7" s="41">
        <v>8.1539000000000001</v>
      </c>
      <c r="AP7" s="41">
        <v>7.3281999999999998</v>
      </c>
      <c r="AQ7" s="41">
        <v>6.4989000000000008</v>
      </c>
      <c r="AR7" s="41">
        <v>5.7911000000000001</v>
      </c>
      <c r="AS7" s="41">
        <v>5.2029000000000005</v>
      </c>
      <c r="AT7" s="41">
        <v>4.7057000000000002</v>
      </c>
      <c r="AU7" s="41">
        <v>4.3147000000000002</v>
      </c>
      <c r="AV7" s="41">
        <v>4.0805999999999996</v>
      </c>
      <c r="AW7" s="41">
        <v>4.0688999999999993</v>
      </c>
      <c r="AX7" s="41">
        <v>4.3075000000000001</v>
      </c>
      <c r="AY7" s="41">
        <v>4.7149000000000001</v>
      </c>
      <c r="AZ7" s="41">
        <v>5.149</v>
      </c>
      <c r="BA7" s="41">
        <v>5.4601999999999995</v>
      </c>
      <c r="BB7" s="41">
        <v>5.5767999999999995</v>
      </c>
      <c r="BC7" s="41">
        <v>5.6030999999999995</v>
      </c>
      <c r="BD7" s="41">
        <v>5.5575000000000001</v>
      </c>
      <c r="BE7" s="36"/>
      <c r="BF7" s="36"/>
      <c r="BG7" s="36"/>
      <c r="BH7" s="36"/>
      <c r="BI7" s="36"/>
      <c r="BJ7" s="36"/>
      <c r="BK7" s="36"/>
    </row>
    <row r="8" spans="1:122" x14ac:dyDescent="0.3">
      <c r="A8" s="37" t="s">
        <v>31</v>
      </c>
      <c r="B8" s="37" t="s">
        <v>32</v>
      </c>
      <c r="C8" s="37" t="s">
        <v>33</v>
      </c>
      <c r="D8" s="37" t="s">
        <v>34</v>
      </c>
      <c r="E8" s="37" t="s">
        <v>63</v>
      </c>
      <c r="F8" s="42">
        <v>-2.0992999999999999</v>
      </c>
      <c r="G8" s="42">
        <v>-3.8715000000000002</v>
      </c>
      <c r="H8" s="42">
        <v>-5.5514999999999999</v>
      </c>
      <c r="I8" s="42">
        <v>-5.5941999999999998</v>
      </c>
      <c r="J8" s="42">
        <v>-4.1218000000000004</v>
      </c>
      <c r="K8" s="42">
        <v>-2.1101999999999999</v>
      </c>
      <c r="L8" s="42">
        <v>-0.1777</v>
      </c>
      <c r="M8" s="42">
        <v>1.4923999999999999</v>
      </c>
      <c r="N8" s="42">
        <v>2.9182999999999999</v>
      </c>
      <c r="O8" s="42">
        <v>4.1474000000000002</v>
      </c>
      <c r="P8" s="42">
        <v>5.1948999999999996</v>
      </c>
      <c r="Q8" s="42">
        <v>6.0674999999999999</v>
      </c>
      <c r="R8" s="42">
        <v>6.7945000000000002</v>
      </c>
      <c r="S8" s="42">
        <v>7.4275000000000002</v>
      </c>
      <c r="T8" s="42">
        <v>8.01</v>
      </c>
      <c r="U8" s="42">
        <v>8.5746000000000002</v>
      </c>
      <c r="V8" s="42">
        <v>9.1402999999999999</v>
      </c>
      <c r="W8" s="42">
        <v>9.6876999999999995</v>
      </c>
      <c r="X8" s="42">
        <v>10.2104</v>
      </c>
      <c r="Y8" s="42">
        <v>10.696999999999999</v>
      </c>
      <c r="Z8" s="42">
        <v>11.1465</v>
      </c>
      <c r="AA8" s="42">
        <v>11.535</v>
      </c>
      <c r="AB8" s="42">
        <v>11.807700000000001</v>
      </c>
      <c r="AC8" s="42">
        <v>11.839700000000001</v>
      </c>
      <c r="AD8" s="42">
        <v>11.451599999999999</v>
      </c>
      <c r="AE8" s="42">
        <v>10.404</v>
      </c>
      <c r="AF8" s="42">
        <v>8.3742000000000001</v>
      </c>
      <c r="AG8" s="42">
        <v>4.9455</v>
      </c>
      <c r="AH8" s="42">
        <v>-0.22700000000000001</v>
      </c>
      <c r="AI8" s="42">
        <v>-6.9215</v>
      </c>
      <c r="AJ8" s="42">
        <v>-13.7781</v>
      </c>
      <c r="AK8" s="42">
        <v>-18.549499999999998</v>
      </c>
      <c r="AL8" s="42">
        <v>-19.785</v>
      </c>
      <c r="AM8" s="42">
        <v>-17.996400000000001</v>
      </c>
      <c r="AN8" s="42">
        <v>-14.7363</v>
      </c>
      <c r="AO8" s="42">
        <v>-11.1944</v>
      </c>
      <c r="AP8" s="42">
        <v>-7.8655999999999997</v>
      </c>
      <c r="AQ8" s="42">
        <v>-4.8895999999999997</v>
      </c>
      <c r="AR8" s="42">
        <v>-2.3601000000000001</v>
      </c>
      <c r="AS8" s="42">
        <v>-0.34050000000000002</v>
      </c>
      <c r="AT8" s="42">
        <v>1.1467000000000001</v>
      </c>
      <c r="AU8" s="42">
        <v>2.0981999999999998</v>
      </c>
      <c r="AV8" s="42">
        <v>2.5013999999999998</v>
      </c>
      <c r="AW8" s="42">
        <v>2.3664000000000001</v>
      </c>
      <c r="AX8" s="42">
        <v>1.7862</v>
      </c>
      <c r="AY8" s="42">
        <v>0.9657</v>
      </c>
      <c r="AZ8" s="42">
        <v>0.1152</v>
      </c>
      <c r="BA8" s="42">
        <v>-0.59489999999999998</v>
      </c>
      <c r="BB8" s="42">
        <v>-1.0770999999999999</v>
      </c>
      <c r="BC8" s="42">
        <v>-1.4488000000000001</v>
      </c>
      <c r="BD8" s="42">
        <v>-2.3199999999999998</v>
      </c>
      <c r="BE8" s="36"/>
      <c r="BF8" s="36"/>
      <c r="BG8" s="36"/>
      <c r="BH8" s="36"/>
      <c r="BI8" s="36"/>
      <c r="BJ8" s="36"/>
      <c r="BK8" s="36"/>
    </row>
    <row r="9" spans="1:122" x14ac:dyDescent="0.3">
      <c r="A9" s="37" t="s">
        <v>31</v>
      </c>
      <c r="B9" s="37" t="s">
        <v>32</v>
      </c>
      <c r="C9" s="37" t="s">
        <v>33</v>
      </c>
      <c r="D9" s="37" t="s">
        <v>70</v>
      </c>
      <c r="E9" s="37" t="s">
        <v>63</v>
      </c>
      <c r="F9" s="42">
        <v>3.4620000000000002</v>
      </c>
      <c r="G9" s="42">
        <v>1.3097000000000001</v>
      </c>
      <c r="H9" s="42">
        <v>-0.77280000000000004</v>
      </c>
      <c r="I9" s="42">
        <v>-1.2571000000000001</v>
      </c>
      <c r="J9" s="42">
        <v>-7.85E-2</v>
      </c>
      <c r="K9" s="42">
        <v>1.8693</v>
      </c>
      <c r="L9" s="42">
        <v>3.8128000000000002</v>
      </c>
      <c r="M9" s="42">
        <v>5.4804000000000004</v>
      </c>
      <c r="N9" s="42">
        <v>6.8781999999999996</v>
      </c>
      <c r="O9" s="42">
        <v>8.0488999999999997</v>
      </c>
      <c r="P9" s="42">
        <v>9.0132999999999992</v>
      </c>
      <c r="Q9" s="42">
        <v>9.8139000000000003</v>
      </c>
      <c r="R9" s="42">
        <v>10.5098</v>
      </c>
      <c r="S9" s="42">
        <v>11.1496</v>
      </c>
      <c r="T9" s="42">
        <v>11.762600000000001</v>
      </c>
      <c r="U9" s="42">
        <v>12.3803</v>
      </c>
      <c r="V9" s="42">
        <v>13.022399999999999</v>
      </c>
      <c r="W9" s="42">
        <v>13.673500000000001</v>
      </c>
      <c r="X9" s="42">
        <v>14.3249</v>
      </c>
      <c r="Y9" s="42">
        <v>14.9559</v>
      </c>
      <c r="Z9" s="42">
        <v>15.5487</v>
      </c>
      <c r="AA9" s="42">
        <v>16.083200000000001</v>
      </c>
      <c r="AB9" s="42">
        <v>16.523900000000001</v>
      </c>
      <c r="AC9" s="42">
        <v>16.762799999999999</v>
      </c>
      <c r="AD9" s="42">
        <v>16.650200000000002</v>
      </c>
      <c r="AE9" s="42">
        <v>16.0029</v>
      </c>
      <c r="AF9" s="42">
        <v>14.609</v>
      </c>
      <c r="AG9" s="42">
        <v>12.1241</v>
      </c>
      <c r="AH9" s="42">
        <v>8.1013000000000002</v>
      </c>
      <c r="AI9" s="42">
        <v>2.3536999999999999</v>
      </c>
      <c r="AJ9" s="42">
        <v>-4.2908999999999997</v>
      </c>
      <c r="AK9" s="42">
        <v>-9.4578000000000007</v>
      </c>
      <c r="AL9" s="42">
        <v>-10.9481</v>
      </c>
      <c r="AM9" s="42">
        <v>-9.3094000000000001</v>
      </c>
      <c r="AN9" s="42">
        <v>-6.5353000000000003</v>
      </c>
      <c r="AO9" s="42">
        <v>-3.7187999999999999</v>
      </c>
      <c r="AP9" s="42">
        <v>-1.0798000000000001</v>
      </c>
      <c r="AQ9" s="42">
        <v>1.3308</v>
      </c>
      <c r="AR9" s="42">
        <v>3.371</v>
      </c>
      <c r="AS9" s="42">
        <v>4.9467999999999996</v>
      </c>
      <c r="AT9" s="42">
        <v>6.0251000000000001</v>
      </c>
      <c r="AU9" s="42">
        <v>6.5983000000000001</v>
      </c>
      <c r="AV9" s="42">
        <v>6.7023999999999999</v>
      </c>
      <c r="AW9" s="42">
        <v>6.4291999999999998</v>
      </c>
      <c r="AX9" s="42">
        <v>5.9242999999999997</v>
      </c>
      <c r="AY9" s="42">
        <v>5.3596000000000004</v>
      </c>
      <c r="AZ9" s="42">
        <v>4.8392999999999997</v>
      </c>
      <c r="BA9" s="42">
        <v>4.4603999999999999</v>
      </c>
      <c r="BB9" s="42">
        <v>4.2660999999999998</v>
      </c>
      <c r="BC9" s="42">
        <v>4.0579000000000001</v>
      </c>
      <c r="BD9" s="42">
        <v>3.1179999999999999</v>
      </c>
      <c r="BE9" s="36"/>
      <c r="BF9" s="36"/>
      <c r="BG9" s="36"/>
      <c r="BH9" s="36"/>
      <c r="BI9" s="36"/>
      <c r="BJ9" s="36"/>
      <c r="BK9" s="36"/>
    </row>
    <row r="10" spans="1:122" x14ac:dyDescent="0.3">
      <c r="A10" s="37" t="s">
        <v>31</v>
      </c>
      <c r="B10" s="37" t="s">
        <v>32</v>
      </c>
      <c r="C10" s="37" t="s">
        <v>33</v>
      </c>
      <c r="D10" s="37" t="s">
        <v>61</v>
      </c>
      <c r="E10" s="37" t="s">
        <v>63</v>
      </c>
      <c r="F10" s="42">
        <v>5.5613000000000001</v>
      </c>
      <c r="G10" s="42">
        <v>5.1812000000000005</v>
      </c>
      <c r="H10" s="42">
        <v>4.7786999999999997</v>
      </c>
      <c r="I10" s="42">
        <v>4.3370999999999995</v>
      </c>
      <c r="J10" s="42">
        <v>4.0433000000000003</v>
      </c>
      <c r="K10" s="42">
        <v>3.9794999999999998</v>
      </c>
      <c r="L10" s="42">
        <v>3.9905000000000004</v>
      </c>
      <c r="M10" s="42">
        <v>3.9880000000000004</v>
      </c>
      <c r="N10" s="42">
        <v>3.9598999999999998</v>
      </c>
      <c r="O10" s="42">
        <v>3.9014999999999995</v>
      </c>
      <c r="P10" s="42">
        <v>3.8183999999999996</v>
      </c>
      <c r="Q10" s="42">
        <v>3.7464000000000004</v>
      </c>
      <c r="R10" s="42">
        <v>3.7153</v>
      </c>
      <c r="S10" s="42">
        <v>3.7220999999999993</v>
      </c>
      <c r="T10" s="42">
        <v>3.752600000000001</v>
      </c>
      <c r="U10" s="42">
        <v>3.8056999999999999</v>
      </c>
      <c r="V10" s="42">
        <v>3.8820999999999994</v>
      </c>
      <c r="W10" s="42">
        <v>3.9858000000000011</v>
      </c>
      <c r="X10" s="42">
        <v>4.1144999999999996</v>
      </c>
      <c r="Y10" s="42">
        <v>4.2589000000000006</v>
      </c>
      <c r="Z10" s="42">
        <v>4.4022000000000006</v>
      </c>
      <c r="AA10" s="42">
        <v>4.5482000000000014</v>
      </c>
      <c r="AB10" s="42">
        <v>4.7162000000000006</v>
      </c>
      <c r="AC10" s="42">
        <v>4.923099999999998</v>
      </c>
      <c r="AD10" s="42">
        <v>5.1986000000000026</v>
      </c>
      <c r="AE10" s="42">
        <v>5.5989000000000004</v>
      </c>
      <c r="AF10" s="42">
        <v>6.2347999999999999</v>
      </c>
      <c r="AG10" s="42">
        <v>7.1786000000000003</v>
      </c>
      <c r="AH10" s="42">
        <v>8.3283000000000005</v>
      </c>
      <c r="AI10" s="42">
        <v>9.2751999999999999</v>
      </c>
      <c r="AJ10" s="42">
        <v>9.4872000000000014</v>
      </c>
      <c r="AK10" s="42">
        <v>9.0916999999999977</v>
      </c>
      <c r="AL10" s="42">
        <v>8.8369</v>
      </c>
      <c r="AM10" s="42">
        <v>8.6870000000000012</v>
      </c>
      <c r="AN10" s="42">
        <v>8.2010000000000005</v>
      </c>
      <c r="AO10" s="42">
        <v>7.4756</v>
      </c>
      <c r="AP10" s="42">
        <v>6.7858000000000001</v>
      </c>
      <c r="AQ10" s="42">
        <v>6.2203999999999997</v>
      </c>
      <c r="AR10" s="42">
        <v>5.7310999999999996</v>
      </c>
      <c r="AS10" s="42">
        <v>5.2873000000000001</v>
      </c>
      <c r="AT10" s="42">
        <v>4.8784000000000001</v>
      </c>
      <c r="AU10" s="42">
        <v>4.5000999999999998</v>
      </c>
      <c r="AV10" s="42">
        <v>4.2010000000000005</v>
      </c>
      <c r="AW10" s="42">
        <v>4.0627999999999993</v>
      </c>
      <c r="AX10" s="42">
        <v>4.1380999999999997</v>
      </c>
      <c r="AY10" s="42">
        <v>4.3939000000000004</v>
      </c>
      <c r="AZ10" s="42">
        <v>4.7241</v>
      </c>
      <c r="BA10" s="42">
        <v>5.0552999999999999</v>
      </c>
      <c r="BB10" s="42">
        <v>5.3431999999999995</v>
      </c>
      <c r="BC10" s="42">
        <v>5.5067000000000004</v>
      </c>
      <c r="BD10" s="42">
        <v>5.4379999999999997</v>
      </c>
      <c r="BE10" s="36"/>
      <c r="BF10" s="36"/>
      <c r="BG10" s="36"/>
      <c r="BH10" s="36"/>
      <c r="BI10" s="36"/>
      <c r="BJ10" s="36"/>
      <c r="BK10" s="36"/>
    </row>
    <row r="11" spans="1:122" x14ac:dyDescent="0.3">
      <c r="A11" s="37" t="s">
        <v>31</v>
      </c>
      <c r="B11" s="37" t="s">
        <v>32</v>
      </c>
      <c r="C11" s="37" t="s">
        <v>33</v>
      </c>
      <c r="D11" s="37" t="s">
        <v>34</v>
      </c>
      <c r="E11" s="37" t="s">
        <v>64</v>
      </c>
      <c r="F11" s="43">
        <v>-3.2248000000000001</v>
      </c>
      <c r="G11" s="43">
        <v>-4.9074999999999998</v>
      </c>
      <c r="H11" s="43">
        <v>-6.1715999999999998</v>
      </c>
      <c r="I11" s="43">
        <v>-5.8994999999999997</v>
      </c>
      <c r="J11" s="43">
        <v>-4.1688000000000001</v>
      </c>
      <c r="K11" s="43">
        <v>-1.8559000000000001</v>
      </c>
      <c r="L11" s="43">
        <v>0.38300000000000001</v>
      </c>
      <c r="M11" s="43">
        <v>2.2610999999999999</v>
      </c>
      <c r="N11" s="43">
        <v>3.7667000000000002</v>
      </c>
      <c r="O11" s="43">
        <v>4.9752999999999998</v>
      </c>
      <c r="P11" s="43">
        <v>5.9402999999999997</v>
      </c>
      <c r="Q11" s="43">
        <v>6.6790000000000003</v>
      </c>
      <c r="R11" s="43">
        <v>7.2060000000000004</v>
      </c>
      <c r="S11" s="43">
        <v>7.5612000000000004</v>
      </c>
      <c r="T11" s="43">
        <v>7.8040000000000003</v>
      </c>
      <c r="U11" s="43">
        <v>7.9935999999999998</v>
      </c>
      <c r="V11" s="43">
        <v>8.1709999999999994</v>
      </c>
      <c r="W11" s="43">
        <v>8.3458000000000006</v>
      </c>
      <c r="X11" s="43">
        <v>8.5195000000000007</v>
      </c>
      <c r="Y11" s="43">
        <v>8.6934000000000005</v>
      </c>
      <c r="Z11" s="43">
        <v>8.8468999999999998</v>
      </c>
      <c r="AA11" s="43">
        <v>8.9234000000000009</v>
      </c>
      <c r="AB11" s="43">
        <v>8.8184000000000005</v>
      </c>
      <c r="AC11" s="43">
        <v>8.3671000000000006</v>
      </c>
      <c r="AD11" s="43">
        <v>7.3379000000000003</v>
      </c>
      <c r="AE11" s="43">
        <v>5.4214000000000002</v>
      </c>
      <c r="AF11" s="43">
        <v>2.2339000000000002</v>
      </c>
      <c r="AG11" s="43">
        <v>-2.5379999999999998</v>
      </c>
      <c r="AH11" s="43">
        <v>-8.7483000000000004</v>
      </c>
      <c r="AI11" s="43">
        <v>-15.285500000000001</v>
      </c>
      <c r="AJ11" s="43">
        <v>-20.224399999999999</v>
      </c>
      <c r="AK11" s="43">
        <v>-22.0458</v>
      </c>
      <c r="AL11" s="43">
        <v>-20.8154</v>
      </c>
      <c r="AM11" s="43">
        <v>-17.774000000000001</v>
      </c>
      <c r="AN11" s="43">
        <v>-14.164199999999999</v>
      </c>
      <c r="AO11" s="43">
        <v>-10.636100000000001</v>
      </c>
      <c r="AP11" s="43">
        <v>-7.4050000000000002</v>
      </c>
      <c r="AQ11" s="43">
        <v>-4.5631000000000004</v>
      </c>
      <c r="AR11" s="43">
        <v>-2.1909000000000001</v>
      </c>
      <c r="AS11" s="43">
        <v>-0.33400000000000002</v>
      </c>
      <c r="AT11" s="43">
        <v>1.0044999999999999</v>
      </c>
      <c r="AU11" s="43">
        <v>1.8408</v>
      </c>
      <c r="AV11" s="43">
        <v>2.1806999999999999</v>
      </c>
      <c r="AW11" s="43">
        <v>2.0377999999999998</v>
      </c>
      <c r="AX11" s="43">
        <v>1.4833000000000001</v>
      </c>
      <c r="AY11" s="43">
        <v>0.64780000000000004</v>
      </c>
      <c r="AZ11" s="43">
        <v>-0.29060000000000002</v>
      </c>
      <c r="BA11" s="43">
        <v>-1.1407</v>
      </c>
      <c r="BB11" s="43">
        <v>-1.8070999999999999</v>
      </c>
      <c r="BC11" s="43">
        <v>-2.4634999999999998</v>
      </c>
      <c r="BD11" s="43">
        <v>-3.5983999999999998</v>
      </c>
      <c r="BE11" s="36"/>
      <c r="BF11" s="36"/>
      <c r="BG11" s="36"/>
      <c r="BH11" s="36"/>
      <c r="BI11" s="36"/>
      <c r="BJ11" s="36"/>
      <c r="BK11" s="36"/>
    </row>
    <row r="12" spans="1:122" x14ac:dyDescent="0.3">
      <c r="A12" s="37" t="s">
        <v>31</v>
      </c>
      <c r="B12" s="37" t="s">
        <v>32</v>
      </c>
      <c r="C12" s="37" t="s">
        <v>33</v>
      </c>
      <c r="D12" s="37" t="s">
        <v>70</v>
      </c>
      <c r="E12" s="37" t="s">
        <v>64</v>
      </c>
      <c r="F12" s="43">
        <v>3.9358</v>
      </c>
      <c r="G12" s="43">
        <v>1.5956999999999999</v>
      </c>
      <c r="H12" s="43">
        <v>-0.60389999999999999</v>
      </c>
      <c r="I12" s="43">
        <v>-1.1623000000000001</v>
      </c>
      <c r="J12" s="43">
        <v>0.19819999999999999</v>
      </c>
      <c r="K12" s="43">
        <v>2.5310999999999999</v>
      </c>
      <c r="L12" s="43">
        <v>4.8808999999999996</v>
      </c>
      <c r="M12" s="43">
        <v>6.8628</v>
      </c>
      <c r="N12" s="43">
        <v>8.4699000000000009</v>
      </c>
      <c r="O12" s="43">
        <v>9.7804000000000002</v>
      </c>
      <c r="P12" s="43">
        <v>10.8383</v>
      </c>
      <c r="Q12" s="43">
        <v>11.663</v>
      </c>
      <c r="R12" s="43">
        <v>12.2852</v>
      </c>
      <c r="S12" s="43">
        <v>12.749700000000001</v>
      </c>
      <c r="T12" s="43">
        <v>13.105700000000001</v>
      </c>
      <c r="U12" s="43">
        <v>13.3927</v>
      </c>
      <c r="V12" s="43">
        <v>13.632099999999999</v>
      </c>
      <c r="W12" s="43">
        <v>13.8301</v>
      </c>
      <c r="X12" s="43">
        <v>14.0047</v>
      </c>
      <c r="Y12" s="43">
        <v>14.196</v>
      </c>
      <c r="Z12" s="43">
        <v>14.415100000000001</v>
      </c>
      <c r="AA12" s="43">
        <v>14.6205</v>
      </c>
      <c r="AB12" s="43">
        <v>14.7027</v>
      </c>
      <c r="AC12" s="43">
        <v>14.5006</v>
      </c>
      <c r="AD12" s="43">
        <v>13.8102</v>
      </c>
      <c r="AE12" s="43">
        <v>12.391400000000001</v>
      </c>
      <c r="AF12" s="43">
        <v>9.9612999999999996</v>
      </c>
      <c r="AG12" s="43">
        <v>6.19</v>
      </c>
      <c r="AH12" s="43">
        <v>0.88839999999999997</v>
      </c>
      <c r="AI12" s="43">
        <v>-5.3381999999999996</v>
      </c>
      <c r="AJ12" s="43">
        <v>-10.690799999999999</v>
      </c>
      <c r="AK12" s="43">
        <v>-13.160299999999999</v>
      </c>
      <c r="AL12" s="43">
        <v>-12.400499999999999</v>
      </c>
      <c r="AM12" s="43">
        <v>-9.7521000000000004</v>
      </c>
      <c r="AN12" s="43">
        <v>-6.5678999999999998</v>
      </c>
      <c r="AO12" s="43">
        <v>-3.4506000000000001</v>
      </c>
      <c r="AP12" s="43">
        <v>-0.57340000000000002</v>
      </c>
      <c r="AQ12" s="43">
        <v>1.9588000000000001</v>
      </c>
      <c r="AR12" s="43">
        <v>4.0640999999999998</v>
      </c>
      <c r="AS12" s="43">
        <v>5.6948999999999996</v>
      </c>
      <c r="AT12" s="43">
        <v>6.8391999999999999</v>
      </c>
      <c r="AU12" s="43">
        <v>7.5034999999999998</v>
      </c>
      <c r="AV12" s="43">
        <v>7.7167000000000003</v>
      </c>
      <c r="AW12" s="43">
        <v>7.5315000000000003</v>
      </c>
      <c r="AX12" s="43">
        <v>7.0744999999999996</v>
      </c>
      <c r="AY12" s="43">
        <v>6.5190000000000001</v>
      </c>
      <c r="AZ12" s="43">
        <v>6.0180999999999996</v>
      </c>
      <c r="BA12" s="43">
        <v>5.6589</v>
      </c>
      <c r="BB12" s="43">
        <v>5.4192</v>
      </c>
      <c r="BC12" s="43">
        <v>4.9734999999999996</v>
      </c>
      <c r="BD12" s="43">
        <v>3.6427</v>
      </c>
      <c r="BE12" s="36"/>
      <c r="BF12" s="36"/>
      <c r="BG12" s="36"/>
      <c r="BH12" s="36"/>
      <c r="BI12" s="36"/>
      <c r="BJ12" s="36"/>
      <c r="BK12" s="36"/>
    </row>
    <row r="13" spans="1:122" x14ac:dyDescent="0.3">
      <c r="A13" s="37" t="s">
        <v>31</v>
      </c>
      <c r="B13" s="37" t="s">
        <v>32</v>
      </c>
      <c r="C13" s="37" t="s">
        <v>33</v>
      </c>
      <c r="D13" s="37" t="s">
        <v>61</v>
      </c>
      <c r="E13" s="37" t="s">
        <v>64</v>
      </c>
      <c r="F13" s="43">
        <v>7.1606000000000005</v>
      </c>
      <c r="G13" s="43">
        <v>6.5031999999999996</v>
      </c>
      <c r="H13" s="43">
        <v>5.5676999999999994</v>
      </c>
      <c r="I13" s="43">
        <v>4.7371999999999996</v>
      </c>
      <c r="J13" s="43">
        <v>4.367</v>
      </c>
      <c r="K13" s="43">
        <v>4.3870000000000005</v>
      </c>
      <c r="L13" s="43">
        <v>4.4978999999999996</v>
      </c>
      <c r="M13" s="43">
        <v>4.6017000000000001</v>
      </c>
      <c r="N13" s="43">
        <v>4.7032000000000007</v>
      </c>
      <c r="O13" s="43">
        <v>4.8051000000000004</v>
      </c>
      <c r="P13" s="43">
        <v>4.8980000000000006</v>
      </c>
      <c r="Q13" s="43">
        <v>4.984</v>
      </c>
      <c r="R13" s="43">
        <v>5.0791999999999993</v>
      </c>
      <c r="S13" s="43">
        <v>5.1885000000000003</v>
      </c>
      <c r="T13" s="43">
        <v>5.3017000000000003</v>
      </c>
      <c r="U13" s="43">
        <v>5.3990999999999998</v>
      </c>
      <c r="V13" s="43">
        <v>5.4611000000000001</v>
      </c>
      <c r="W13" s="43">
        <v>5.4842999999999993</v>
      </c>
      <c r="X13" s="43">
        <v>5.485199999999999</v>
      </c>
      <c r="Y13" s="43">
        <v>5.5025999999999993</v>
      </c>
      <c r="Z13" s="43">
        <v>5.5682000000000009</v>
      </c>
      <c r="AA13" s="43">
        <v>5.6970999999999989</v>
      </c>
      <c r="AB13" s="43">
        <v>5.8842999999999996</v>
      </c>
      <c r="AC13" s="43">
        <v>6.1334999999999997</v>
      </c>
      <c r="AD13" s="43">
        <v>6.4722999999999997</v>
      </c>
      <c r="AE13" s="43">
        <v>6.9700000000000006</v>
      </c>
      <c r="AF13" s="43">
        <v>7.7273999999999994</v>
      </c>
      <c r="AG13" s="43">
        <v>8.7279999999999998</v>
      </c>
      <c r="AH13" s="43">
        <v>9.6367000000000012</v>
      </c>
      <c r="AI13" s="43">
        <v>9.947300000000002</v>
      </c>
      <c r="AJ13" s="43">
        <v>9.5335999999999999</v>
      </c>
      <c r="AK13" s="43">
        <v>8.8855000000000004</v>
      </c>
      <c r="AL13" s="43">
        <v>8.4149000000000012</v>
      </c>
      <c r="AM13" s="43">
        <v>8.0219000000000005</v>
      </c>
      <c r="AN13" s="43">
        <v>7.5962999999999994</v>
      </c>
      <c r="AO13" s="43">
        <v>7.1855000000000011</v>
      </c>
      <c r="AP13" s="43">
        <v>6.8315999999999999</v>
      </c>
      <c r="AQ13" s="43">
        <v>6.5219000000000005</v>
      </c>
      <c r="AR13" s="43">
        <v>6.2549999999999999</v>
      </c>
      <c r="AS13" s="43">
        <v>6.0288999999999993</v>
      </c>
      <c r="AT13" s="43">
        <v>5.8346999999999998</v>
      </c>
      <c r="AU13" s="43">
        <v>5.6627000000000001</v>
      </c>
      <c r="AV13" s="43">
        <v>5.5360000000000005</v>
      </c>
      <c r="AW13" s="43">
        <v>5.4937000000000005</v>
      </c>
      <c r="AX13" s="43">
        <v>5.5911999999999997</v>
      </c>
      <c r="AY13" s="43">
        <v>5.8712</v>
      </c>
      <c r="AZ13" s="43">
        <v>6.3087</v>
      </c>
      <c r="BA13" s="43">
        <v>6.7995999999999999</v>
      </c>
      <c r="BB13" s="43">
        <v>7.2263000000000002</v>
      </c>
      <c r="BC13" s="43">
        <v>7.4369999999999994</v>
      </c>
      <c r="BD13" s="43">
        <v>7.2410999999999994</v>
      </c>
      <c r="BE13" s="36"/>
      <c r="BF13" s="36"/>
      <c r="BG13" s="36"/>
      <c r="BH13" s="36"/>
      <c r="BI13" s="36"/>
      <c r="BJ13" s="36"/>
      <c r="BK13" s="36"/>
    </row>
    <row r="14" spans="1:122" x14ac:dyDescent="0.3">
      <c r="A14" s="37" t="s">
        <v>31</v>
      </c>
      <c r="B14" s="37" t="s">
        <v>32</v>
      </c>
      <c r="C14" s="37" t="s">
        <v>33</v>
      </c>
      <c r="D14" s="37" t="s">
        <v>34</v>
      </c>
      <c r="E14" s="37" t="s">
        <v>65</v>
      </c>
      <c r="F14" s="44">
        <v>-3.0960999999999999</v>
      </c>
      <c r="G14" s="44">
        <v>-4.7065999999999999</v>
      </c>
      <c r="H14" s="44">
        <v>-5.8609</v>
      </c>
      <c r="I14" s="44">
        <v>-5.6961000000000004</v>
      </c>
      <c r="J14" s="44">
        <v>-4.1142000000000003</v>
      </c>
      <c r="K14" s="44">
        <v>-1.8386</v>
      </c>
      <c r="L14" s="44">
        <v>0.46629999999999999</v>
      </c>
      <c r="M14" s="44">
        <v>2.4472</v>
      </c>
      <c r="N14" s="44">
        <v>4.0278</v>
      </c>
      <c r="O14" s="44">
        <v>5.28</v>
      </c>
      <c r="P14" s="44">
        <v>6.2762000000000002</v>
      </c>
      <c r="Q14" s="44">
        <v>7.0311000000000003</v>
      </c>
      <c r="R14" s="44">
        <v>7.5366</v>
      </c>
      <c r="S14" s="44">
        <v>7.8080999999999996</v>
      </c>
      <c r="T14" s="44">
        <v>7.9004000000000003</v>
      </c>
      <c r="U14" s="44">
        <v>7.8743999999999996</v>
      </c>
      <c r="V14" s="44">
        <v>7.7735000000000003</v>
      </c>
      <c r="W14" s="44">
        <v>7.6127000000000002</v>
      </c>
      <c r="X14" s="44">
        <v>7.3893000000000004</v>
      </c>
      <c r="Y14" s="44">
        <v>7.0830000000000002</v>
      </c>
      <c r="Z14" s="44">
        <v>6.6510999999999996</v>
      </c>
      <c r="AA14" s="44">
        <v>6.0213000000000001</v>
      </c>
      <c r="AB14" s="44">
        <v>5.0757000000000003</v>
      </c>
      <c r="AC14" s="44">
        <v>3.6436000000000002</v>
      </c>
      <c r="AD14" s="44">
        <v>1.5144</v>
      </c>
      <c r="AE14" s="44">
        <v>-1.5315000000000001</v>
      </c>
      <c r="AF14" s="44">
        <v>-5.6364999999999998</v>
      </c>
      <c r="AG14" s="44">
        <v>-10.623100000000001</v>
      </c>
      <c r="AH14" s="44">
        <v>-15.763199999999999</v>
      </c>
      <c r="AI14" s="44">
        <v>-19.866</v>
      </c>
      <c r="AJ14" s="44">
        <v>-21.853400000000001</v>
      </c>
      <c r="AK14" s="44">
        <v>-21.459299999999999</v>
      </c>
      <c r="AL14" s="44">
        <v>-19.262899999999998</v>
      </c>
      <c r="AM14" s="44">
        <v>-16.094200000000001</v>
      </c>
      <c r="AN14" s="44">
        <v>-12.584099999999999</v>
      </c>
      <c r="AO14" s="44">
        <v>-9.0843000000000007</v>
      </c>
      <c r="AP14" s="44">
        <v>-5.8137999999999996</v>
      </c>
      <c r="AQ14" s="44">
        <v>-2.9449000000000001</v>
      </c>
      <c r="AR14" s="44">
        <v>-0.57869999999999999</v>
      </c>
      <c r="AS14" s="44">
        <v>1.2423999999999999</v>
      </c>
      <c r="AT14" s="44">
        <v>2.5299</v>
      </c>
      <c r="AU14" s="44">
        <v>3.3089</v>
      </c>
      <c r="AV14" s="44">
        <v>3.5756000000000001</v>
      </c>
      <c r="AW14" s="44">
        <v>3.3426</v>
      </c>
      <c r="AX14" s="44">
        <v>2.6703000000000001</v>
      </c>
      <c r="AY14" s="44">
        <v>1.6861999999999999</v>
      </c>
      <c r="AZ14" s="44">
        <v>0.5655</v>
      </c>
      <c r="BA14" s="44">
        <v>-0.51970000000000005</v>
      </c>
      <c r="BB14" s="44">
        <v>-1.5092000000000001</v>
      </c>
      <c r="BC14" s="44">
        <v>-2.5661999999999998</v>
      </c>
      <c r="BD14" s="44">
        <v>-3.9981</v>
      </c>
      <c r="BE14" s="36"/>
      <c r="BF14" s="36"/>
      <c r="BG14" s="36"/>
      <c r="BH14" s="36"/>
      <c r="BI14" s="36"/>
      <c r="BJ14" s="36"/>
      <c r="BK14" s="36"/>
    </row>
    <row r="15" spans="1:122" x14ac:dyDescent="0.3">
      <c r="A15" s="37" t="s">
        <v>31</v>
      </c>
      <c r="B15" s="37" t="s">
        <v>32</v>
      </c>
      <c r="C15" s="37" t="s">
        <v>33</v>
      </c>
      <c r="D15" s="37" t="s">
        <v>70</v>
      </c>
      <c r="E15" s="37" t="s">
        <v>65</v>
      </c>
      <c r="F15" s="44">
        <v>4.3985000000000003</v>
      </c>
      <c r="G15" s="44">
        <v>1.9377</v>
      </c>
      <c r="H15" s="44">
        <v>-0.35520000000000002</v>
      </c>
      <c r="I15" s="44">
        <v>-1.0875999999999999</v>
      </c>
      <c r="J15" s="44">
        <v>0.1822</v>
      </c>
      <c r="K15" s="44">
        <v>2.5790000000000002</v>
      </c>
      <c r="L15" s="44">
        <v>5.07</v>
      </c>
      <c r="M15" s="44">
        <v>7.2041000000000004</v>
      </c>
      <c r="N15" s="44">
        <v>8.9250000000000007</v>
      </c>
      <c r="O15" s="44">
        <v>10.3268</v>
      </c>
      <c r="P15" s="44">
        <v>11.492000000000001</v>
      </c>
      <c r="Q15" s="44">
        <v>12.4421</v>
      </c>
      <c r="R15" s="44">
        <v>13.1614</v>
      </c>
      <c r="S15" s="44">
        <v>13.6401</v>
      </c>
      <c r="T15" s="44">
        <v>13.916399999999999</v>
      </c>
      <c r="U15" s="44">
        <v>14.0326</v>
      </c>
      <c r="V15" s="44">
        <v>14.0259</v>
      </c>
      <c r="W15" s="44">
        <v>13.892799999999999</v>
      </c>
      <c r="X15" s="44">
        <v>13.6279</v>
      </c>
      <c r="Y15" s="44">
        <v>13.2494</v>
      </c>
      <c r="Z15" s="44">
        <v>12.7902</v>
      </c>
      <c r="AA15" s="44">
        <v>12.255599999999999</v>
      </c>
      <c r="AB15" s="44">
        <v>11.5923</v>
      </c>
      <c r="AC15" s="44">
        <v>10.673400000000001</v>
      </c>
      <c r="AD15" s="44">
        <v>9.2742000000000004</v>
      </c>
      <c r="AE15" s="44">
        <v>7.0294999999999996</v>
      </c>
      <c r="AF15" s="44">
        <v>3.5432000000000001</v>
      </c>
      <c r="AG15" s="44">
        <v>-1.2521</v>
      </c>
      <c r="AH15" s="44">
        <v>-6.6905999999999999</v>
      </c>
      <c r="AI15" s="44">
        <v>-11.23</v>
      </c>
      <c r="AJ15" s="44">
        <v>-13.401199999999999</v>
      </c>
      <c r="AK15" s="44">
        <v>-12.955500000000001</v>
      </c>
      <c r="AL15" s="44">
        <v>-10.731199999999999</v>
      </c>
      <c r="AM15" s="44">
        <v>-7.7180999999999997</v>
      </c>
      <c r="AN15" s="44">
        <v>-4.5252999999999997</v>
      </c>
      <c r="AO15" s="44">
        <v>-1.4162999999999999</v>
      </c>
      <c r="AP15" s="44">
        <v>1.4296</v>
      </c>
      <c r="AQ15" s="44">
        <v>3.8451</v>
      </c>
      <c r="AR15" s="44">
        <v>5.7521000000000004</v>
      </c>
      <c r="AS15" s="44">
        <v>7.1433</v>
      </c>
      <c r="AT15" s="44">
        <v>8.0448000000000004</v>
      </c>
      <c r="AU15" s="44">
        <v>8.4796999999999993</v>
      </c>
      <c r="AV15" s="44">
        <v>8.4552999999999994</v>
      </c>
      <c r="AW15" s="44">
        <v>8.0675000000000008</v>
      </c>
      <c r="AX15" s="44">
        <v>7.5118999999999998</v>
      </c>
      <c r="AY15" s="44">
        <v>6.9854000000000003</v>
      </c>
      <c r="AZ15" s="44">
        <v>6.5566000000000004</v>
      </c>
      <c r="BA15" s="44">
        <v>6.2043999999999997</v>
      </c>
      <c r="BB15" s="44">
        <v>5.8148</v>
      </c>
      <c r="BC15" s="44">
        <v>5.0579000000000001</v>
      </c>
      <c r="BD15" s="44">
        <v>3.3504</v>
      </c>
      <c r="BE15" s="36"/>
      <c r="BF15" s="36"/>
      <c r="BG15" s="36"/>
      <c r="BH15" s="36"/>
      <c r="BI15" s="36"/>
      <c r="BJ15" s="36"/>
      <c r="BK15" s="36"/>
    </row>
    <row r="16" spans="1:122" x14ac:dyDescent="0.3">
      <c r="A16" s="37" t="s">
        <v>31</v>
      </c>
      <c r="B16" s="37" t="s">
        <v>32</v>
      </c>
      <c r="C16" s="37" t="s">
        <v>33</v>
      </c>
      <c r="D16" s="37" t="s">
        <v>61</v>
      </c>
      <c r="E16" s="37" t="s">
        <v>65</v>
      </c>
      <c r="F16" s="45">
        <v>7.4946000000000002</v>
      </c>
      <c r="G16" s="45">
        <v>6.6442999999999994</v>
      </c>
      <c r="H16" s="45">
        <v>5.5057</v>
      </c>
      <c r="I16" s="45">
        <v>4.6085000000000003</v>
      </c>
      <c r="J16" s="45">
        <v>4.2964000000000002</v>
      </c>
      <c r="K16" s="45">
        <v>4.4176000000000002</v>
      </c>
      <c r="L16" s="45">
        <v>4.6036999999999999</v>
      </c>
      <c r="M16" s="45">
        <v>4.7568999999999999</v>
      </c>
      <c r="N16" s="45">
        <v>4.8972000000000007</v>
      </c>
      <c r="O16" s="45">
        <v>5.0468000000000002</v>
      </c>
      <c r="P16" s="45">
        <v>5.2158000000000007</v>
      </c>
      <c r="Q16" s="45">
        <v>5.4109999999999996</v>
      </c>
      <c r="R16" s="45">
        <v>5.6248000000000005</v>
      </c>
      <c r="S16" s="45">
        <v>5.8320000000000007</v>
      </c>
      <c r="T16" s="45">
        <v>6.0159999999999991</v>
      </c>
      <c r="U16" s="45">
        <v>6.1582000000000008</v>
      </c>
      <c r="V16" s="45">
        <v>6.2523999999999997</v>
      </c>
      <c r="W16" s="45">
        <v>6.2800999999999991</v>
      </c>
      <c r="X16" s="45">
        <v>6.2385999999999999</v>
      </c>
      <c r="Y16" s="45">
        <v>6.1663999999999994</v>
      </c>
      <c r="Z16" s="45">
        <v>6.1391000000000009</v>
      </c>
      <c r="AA16" s="45">
        <v>6.2342999999999993</v>
      </c>
      <c r="AB16" s="45">
        <v>6.5165999999999995</v>
      </c>
      <c r="AC16" s="45">
        <v>7.0298000000000007</v>
      </c>
      <c r="AD16" s="45">
        <v>7.7598000000000003</v>
      </c>
      <c r="AE16" s="45">
        <v>8.5609999999999999</v>
      </c>
      <c r="AF16" s="45">
        <v>9.1797000000000004</v>
      </c>
      <c r="AG16" s="45">
        <v>9.3710000000000004</v>
      </c>
      <c r="AH16" s="45">
        <v>9.0725999999999996</v>
      </c>
      <c r="AI16" s="45">
        <v>8.6359999999999992</v>
      </c>
      <c r="AJ16" s="45">
        <v>8.4522000000000013</v>
      </c>
      <c r="AK16" s="45">
        <v>8.5037999999999982</v>
      </c>
      <c r="AL16" s="45">
        <v>8.531699999999999</v>
      </c>
      <c r="AM16" s="45">
        <v>8.376100000000001</v>
      </c>
      <c r="AN16" s="45">
        <v>8.0587999999999997</v>
      </c>
      <c r="AO16" s="45">
        <v>7.668000000000001</v>
      </c>
      <c r="AP16" s="45">
        <v>7.2433999999999994</v>
      </c>
      <c r="AQ16" s="45">
        <v>6.79</v>
      </c>
      <c r="AR16" s="45">
        <v>6.3308</v>
      </c>
      <c r="AS16" s="45">
        <v>5.9009</v>
      </c>
      <c r="AT16" s="45">
        <v>5.5149000000000008</v>
      </c>
      <c r="AU16" s="45">
        <v>5.1707999999999998</v>
      </c>
      <c r="AV16" s="45">
        <v>4.8796999999999997</v>
      </c>
      <c r="AW16" s="45">
        <v>4.7249000000000008</v>
      </c>
      <c r="AX16" s="45">
        <v>4.8415999999999997</v>
      </c>
      <c r="AY16" s="45">
        <v>5.2992000000000008</v>
      </c>
      <c r="AZ16" s="45">
        <v>5.9911000000000003</v>
      </c>
      <c r="BA16" s="45">
        <v>6.7241</v>
      </c>
      <c r="BB16" s="45">
        <v>7.3239999999999998</v>
      </c>
      <c r="BC16" s="45">
        <v>7.6241000000000003</v>
      </c>
      <c r="BD16" s="45">
        <v>7.3484999999999996</v>
      </c>
      <c r="BE16" s="36"/>
      <c r="BF16" s="36"/>
      <c r="BG16" s="36"/>
      <c r="BH16" s="36"/>
      <c r="BI16" s="36"/>
      <c r="BJ16" s="36"/>
      <c r="BK16" s="36"/>
    </row>
    <row r="17" spans="1:166" x14ac:dyDescent="0.3">
      <c r="A17" s="37" t="s">
        <v>66</v>
      </c>
      <c r="B17" s="37" t="s">
        <v>32</v>
      </c>
      <c r="C17" s="37" t="s">
        <v>67</v>
      </c>
      <c r="D17" s="37" t="s">
        <v>34</v>
      </c>
      <c r="E17" s="37" t="s">
        <v>36</v>
      </c>
      <c r="F17" s="39">
        <v>-6.7937000000000003</v>
      </c>
      <c r="G17" s="39">
        <v>-6.1673</v>
      </c>
      <c r="H17" s="39">
        <v>-5.6970000000000001</v>
      </c>
      <c r="I17" s="39">
        <v>-5.3097000000000003</v>
      </c>
      <c r="J17" s="39">
        <v>-5.1060999999999996</v>
      </c>
      <c r="K17" s="39">
        <v>-4.9492000000000003</v>
      </c>
      <c r="L17" s="39">
        <v>-4.8686999999999996</v>
      </c>
      <c r="M17" s="39">
        <v>-4.8428000000000004</v>
      </c>
      <c r="N17" s="39">
        <v>-4.8460999999999999</v>
      </c>
      <c r="O17" s="39">
        <v>-4.8676000000000004</v>
      </c>
      <c r="P17" s="39">
        <v>-4.9172000000000002</v>
      </c>
      <c r="Q17" s="39">
        <v>-4.9951999999999996</v>
      </c>
      <c r="R17" s="39">
        <v>-5.1044</v>
      </c>
      <c r="S17" s="39">
        <v>-5.2329999999999997</v>
      </c>
      <c r="T17" s="39">
        <v>-5.3922999999999996</v>
      </c>
      <c r="U17" s="39">
        <v>-5.5606999999999998</v>
      </c>
      <c r="V17" s="39">
        <v>-5.7366999999999999</v>
      </c>
      <c r="W17" s="39">
        <v>-5.9116</v>
      </c>
      <c r="X17" s="39">
        <v>-6.0936000000000003</v>
      </c>
      <c r="Y17" s="39">
        <v>-6.2660999999999998</v>
      </c>
      <c r="Z17" s="39">
        <v>-6.4424999999999999</v>
      </c>
      <c r="AA17" s="39">
        <v>-6.6121999999999996</v>
      </c>
      <c r="AB17" s="39">
        <v>-6.7808999999999999</v>
      </c>
      <c r="AC17" s="39">
        <v>-6.9375</v>
      </c>
      <c r="AD17" s="39">
        <v>-7.0488999999999997</v>
      </c>
      <c r="AE17" s="39">
        <v>-7.1094999999999997</v>
      </c>
      <c r="AF17" s="39">
        <v>-7.0824999999999996</v>
      </c>
      <c r="AG17" s="39">
        <v>-6.9543999999999997</v>
      </c>
      <c r="AH17" s="39">
        <v>-6.7202000000000002</v>
      </c>
      <c r="AI17" s="39">
        <v>-6.3921000000000001</v>
      </c>
      <c r="AJ17" s="39">
        <v>-6.0164999999999997</v>
      </c>
      <c r="AK17" s="39">
        <v>-5.6570999999999998</v>
      </c>
      <c r="AL17" s="39">
        <v>-5.4825999999999997</v>
      </c>
      <c r="AM17" s="39">
        <v>-5.7188999999999997</v>
      </c>
      <c r="AN17" s="39">
        <v>-6.4917999999999996</v>
      </c>
      <c r="AO17" s="39">
        <v>-7.7931999999999997</v>
      </c>
      <c r="AP17" s="39">
        <v>-9.4097000000000008</v>
      </c>
      <c r="AQ17" s="39">
        <v>-11.1031</v>
      </c>
      <c r="AR17" s="39">
        <v>-12.592700000000001</v>
      </c>
      <c r="AS17" s="39">
        <v>-13.7698</v>
      </c>
      <c r="AT17" s="39">
        <v>-14.578099999999999</v>
      </c>
      <c r="AU17" s="39">
        <v>-14.7935</v>
      </c>
      <c r="AV17" s="39">
        <v>-14.423500000000001</v>
      </c>
      <c r="AW17" s="39">
        <v>-13.5966</v>
      </c>
      <c r="AX17" s="39">
        <v>-12.442299999999999</v>
      </c>
      <c r="AY17" s="39">
        <v>-11.097</v>
      </c>
      <c r="AZ17" s="39">
        <v>-9.8244000000000007</v>
      </c>
      <c r="BA17" s="39">
        <v>-8.8591999999999995</v>
      </c>
      <c r="BB17" s="39">
        <v>-8.2156000000000002</v>
      </c>
      <c r="BC17" s="39">
        <v>-7.7141999999999999</v>
      </c>
      <c r="BD17" s="39">
        <v>-7.1349</v>
      </c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</row>
    <row r="18" spans="1:166" x14ac:dyDescent="0.3">
      <c r="A18" s="37" t="s">
        <v>66</v>
      </c>
      <c r="B18" s="37" t="s">
        <v>32</v>
      </c>
      <c r="C18" s="37" t="s">
        <v>67</v>
      </c>
      <c r="D18" s="37" t="s">
        <v>70</v>
      </c>
      <c r="E18" s="37" t="s">
        <v>36</v>
      </c>
      <c r="F18" s="39">
        <v>1.6920999999999999</v>
      </c>
      <c r="G18" s="39">
        <v>2.3178999999999998</v>
      </c>
      <c r="H18" s="39">
        <v>2.8214999999999999</v>
      </c>
      <c r="I18" s="39">
        <v>3.2219000000000002</v>
      </c>
      <c r="J18" s="39">
        <v>3.4394999999999998</v>
      </c>
      <c r="K18" s="39">
        <v>3.5796999999999999</v>
      </c>
      <c r="L18" s="39">
        <v>3.6379000000000001</v>
      </c>
      <c r="M18" s="39">
        <v>3.6688000000000001</v>
      </c>
      <c r="N18" s="39">
        <v>3.6960000000000002</v>
      </c>
      <c r="O18" s="39">
        <v>3.7284999999999999</v>
      </c>
      <c r="P18" s="39">
        <v>3.7189999999999999</v>
      </c>
      <c r="Q18" s="39">
        <v>3.6745000000000001</v>
      </c>
      <c r="R18" s="39">
        <v>3.6272000000000002</v>
      </c>
      <c r="S18" s="39">
        <v>3.5533999999999999</v>
      </c>
      <c r="T18" s="39">
        <v>3.4382999999999999</v>
      </c>
      <c r="U18" s="39">
        <v>3.3107000000000002</v>
      </c>
      <c r="V18" s="39">
        <v>3.161</v>
      </c>
      <c r="W18" s="39">
        <v>3.0023</v>
      </c>
      <c r="X18" s="39">
        <v>2.8542999999999998</v>
      </c>
      <c r="Y18" s="39">
        <v>2.7199</v>
      </c>
      <c r="Z18" s="39">
        <v>2.5764</v>
      </c>
      <c r="AA18" s="39">
        <v>2.4502999999999999</v>
      </c>
      <c r="AB18" s="39">
        <v>2.3344</v>
      </c>
      <c r="AC18" s="39">
        <v>2.2378999999999998</v>
      </c>
      <c r="AD18" s="39">
        <v>2.1743999999999999</v>
      </c>
      <c r="AE18" s="39">
        <v>2.1511999999999998</v>
      </c>
      <c r="AF18" s="39">
        <v>2.2359</v>
      </c>
      <c r="AG18" s="39">
        <v>2.4268000000000001</v>
      </c>
      <c r="AH18" s="39">
        <v>2.7425999999999999</v>
      </c>
      <c r="AI18" s="39">
        <v>3.1886999999999999</v>
      </c>
      <c r="AJ18" s="39">
        <v>3.7176999999999998</v>
      </c>
      <c r="AK18" s="39">
        <v>4.2709999999999999</v>
      </c>
      <c r="AL18" s="39">
        <v>4.7390999999999996</v>
      </c>
      <c r="AM18" s="39">
        <v>5.0282999999999998</v>
      </c>
      <c r="AN18" s="39">
        <v>4.9702999999999999</v>
      </c>
      <c r="AO18" s="39">
        <v>4.2483000000000004</v>
      </c>
      <c r="AP18" s="39">
        <v>2.9567000000000001</v>
      </c>
      <c r="AQ18" s="39">
        <v>1.3562000000000001</v>
      </c>
      <c r="AR18" s="39">
        <v>-0.33250000000000002</v>
      </c>
      <c r="AS18" s="39">
        <v>-1.9024000000000001</v>
      </c>
      <c r="AT18" s="39">
        <v>-3.2435999999999998</v>
      </c>
      <c r="AU18" s="39">
        <v>-3.9754</v>
      </c>
      <c r="AV18" s="39">
        <v>-4.0932000000000004</v>
      </c>
      <c r="AW18" s="39">
        <v>-3.7759</v>
      </c>
      <c r="AX18" s="39">
        <v>-3.1312000000000002</v>
      </c>
      <c r="AY18" s="39">
        <v>-2.2473000000000001</v>
      </c>
      <c r="AZ18" s="39">
        <v>-1.3366</v>
      </c>
      <c r="BA18" s="39">
        <v>-0.59950000000000003</v>
      </c>
      <c r="BB18" s="39">
        <v>-1.6E-2</v>
      </c>
      <c r="BC18" s="39">
        <v>0.48139999999999999</v>
      </c>
      <c r="BD18" s="39">
        <v>1.0835999999999999</v>
      </c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</row>
    <row r="19" spans="1:166" x14ac:dyDescent="0.3">
      <c r="A19" s="37" t="s">
        <v>66</v>
      </c>
      <c r="B19" s="37" t="s">
        <v>32</v>
      </c>
      <c r="C19" s="37" t="s">
        <v>67</v>
      </c>
      <c r="D19" s="37" t="s">
        <v>61</v>
      </c>
      <c r="E19" s="37" t="s">
        <v>36</v>
      </c>
      <c r="F19" s="39">
        <v>8.4858000000000011</v>
      </c>
      <c r="G19" s="39">
        <v>8.485199999999999</v>
      </c>
      <c r="H19" s="39">
        <v>8.5184999999999995</v>
      </c>
      <c r="I19" s="39">
        <v>8.531600000000001</v>
      </c>
      <c r="J19" s="39">
        <v>8.5456000000000003</v>
      </c>
      <c r="K19" s="39">
        <v>8.5289000000000001</v>
      </c>
      <c r="L19" s="39">
        <v>8.5065999999999988</v>
      </c>
      <c r="M19" s="39">
        <v>8.5116000000000014</v>
      </c>
      <c r="N19" s="39">
        <v>8.5420999999999996</v>
      </c>
      <c r="O19" s="39">
        <v>8.5960999999999999</v>
      </c>
      <c r="P19" s="39">
        <v>8.6362000000000005</v>
      </c>
      <c r="Q19" s="39">
        <v>8.6696999999999989</v>
      </c>
      <c r="R19" s="39">
        <v>8.7316000000000003</v>
      </c>
      <c r="S19" s="39">
        <v>8.7864000000000004</v>
      </c>
      <c r="T19" s="39">
        <v>8.8306000000000004</v>
      </c>
      <c r="U19" s="39">
        <v>8.8713999999999995</v>
      </c>
      <c r="V19" s="39">
        <v>8.8977000000000004</v>
      </c>
      <c r="W19" s="39">
        <v>8.9138999999999999</v>
      </c>
      <c r="X19" s="39">
        <v>8.9479000000000006</v>
      </c>
      <c r="Y19" s="39">
        <v>8.9860000000000007</v>
      </c>
      <c r="Z19" s="39">
        <v>9.0189000000000004</v>
      </c>
      <c r="AA19" s="39">
        <v>9.0625</v>
      </c>
      <c r="AB19" s="39">
        <v>9.1152999999999995</v>
      </c>
      <c r="AC19" s="39">
        <v>9.1753999999999998</v>
      </c>
      <c r="AD19" s="39">
        <v>9.2233000000000001</v>
      </c>
      <c r="AE19" s="39">
        <v>9.2606999999999999</v>
      </c>
      <c r="AF19" s="39">
        <v>9.3184000000000005</v>
      </c>
      <c r="AG19" s="39">
        <v>9.3811999999999998</v>
      </c>
      <c r="AH19" s="39">
        <v>9.4627999999999997</v>
      </c>
      <c r="AI19" s="39">
        <v>9.5808</v>
      </c>
      <c r="AJ19" s="39">
        <v>9.7341999999999995</v>
      </c>
      <c r="AK19" s="39">
        <v>9.9281000000000006</v>
      </c>
      <c r="AL19" s="39">
        <v>10.221699999999998</v>
      </c>
      <c r="AM19" s="39">
        <v>10.747199999999999</v>
      </c>
      <c r="AN19" s="39">
        <v>11.4621</v>
      </c>
      <c r="AO19" s="39">
        <v>12.041499999999999</v>
      </c>
      <c r="AP19" s="39">
        <v>12.366400000000001</v>
      </c>
      <c r="AQ19" s="39">
        <v>12.459299999999999</v>
      </c>
      <c r="AR19" s="39">
        <v>12.260200000000001</v>
      </c>
      <c r="AS19" s="39">
        <v>11.8674</v>
      </c>
      <c r="AT19" s="39">
        <v>11.334499999999998</v>
      </c>
      <c r="AU19" s="39">
        <v>10.818099999999999</v>
      </c>
      <c r="AV19" s="39">
        <v>10.330300000000001</v>
      </c>
      <c r="AW19" s="39">
        <v>9.8207000000000004</v>
      </c>
      <c r="AX19" s="39">
        <v>9.3110999999999997</v>
      </c>
      <c r="AY19" s="39">
        <v>8.8496999999999986</v>
      </c>
      <c r="AZ19" s="39">
        <v>8.4878</v>
      </c>
      <c r="BA19" s="39">
        <v>8.2596999999999987</v>
      </c>
      <c r="BB19" s="39">
        <v>8.1996000000000002</v>
      </c>
      <c r="BC19" s="39">
        <v>8.1956000000000007</v>
      </c>
      <c r="BD19" s="39">
        <v>8.2185000000000006</v>
      </c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</row>
    <row r="20" spans="1:166" x14ac:dyDescent="0.3">
      <c r="A20" s="37" t="s">
        <v>66</v>
      </c>
      <c r="B20" s="37" t="s">
        <v>32</v>
      </c>
      <c r="C20" s="37" t="s">
        <v>67</v>
      </c>
      <c r="D20" s="37" t="s">
        <v>34</v>
      </c>
      <c r="E20" s="37" t="s">
        <v>62</v>
      </c>
      <c r="F20" s="40">
        <v>-8.0663</v>
      </c>
      <c r="G20" s="40">
        <v>-7.4867999999999997</v>
      </c>
      <c r="H20" s="40">
        <v>-6.63</v>
      </c>
      <c r="I20" s="40">
        <v>-5.7956000000000003</v>
      </c>
      <c r="J20" s="40">
        <v>-5.3207000000000004</v>
      </c>
      <c r="K20" s="40">
        <v>-5.1302000000000003</v>
      </c>
      <c r="L20" s="40">
        <v>-5.0735000000000001</v>
      </c>
      <c r="M20" s="40">
        <v>-5.0933999999999999</v>
      </c>
      <c r="N20" s="40">
        <v>-5.1630000000000003</v>
      </c>
      <c r="O20" s="40">
        <v>-5.2713000000000001</v>
      </c>
      <c r="P20" s="40">
        <v>-5.4184000000000001</v>
      </c>
      <c r="Q20" s="40">
        <v>-5.6017000000000001</v>
      </c>
      <c r="R20" s="40">
        <v>-5.8116000000000003</v>
      </c>
      <c r="S20" s="40">
        <v>-6.0364000000000004</v>
      </c>
      <c r="T20" s="40">
        <v>-6.2755999999999998</v>
      </c>
      <c r="U20" s="40">
        <v>-6.5330000000000004</v>
      </c>
      <c r="V20" s="40">
        <v>-6.7906000000000004</v>
      </c>
      <c r="W20" s="40">
        <v>-7.0377999999999998</v>
      </c>
      <c r="X20" s="40">
        <v>-7.2843999999999998</v>
      </c>
      <c r="Y20" s="40">
        <v>-7.5289000000000001</v>
      </c>
      <c r="Z20" s="40">
        <v>-7.7606999999999999</v>
      </c>
      <c r="AA20" s="40">
        <v>-7.9706000000000001</v>
      </c>
      <c r="AB20" s="40">
        <v>-8.1113</v>
      </c>
      <c r="AC20" s="40">
        <v>-8.1434999999999995</v>
      </c>
      <c r="AD20" s="40">
        <v>-8.0486000000000004</v>
      </c>
      <c r="AE20" s="40">
        <v>-7.8124000000000002</v>
      </c>
      <c r="AF20" s="40">
        <v>-7.4172000000000002</v>
      </c>
      <c r="AG20" s="40">
        <v>-6.8638000000000003</v>
      </c>
      <c r="AH20" s="40">
        <v>-6.1634000000000002</v>
      </c>
      <c r="AI20" s="40">
        <v>-5.3380000000000001</v>
      </c>
      <c r="AJ20" s="40">
        <v>-4.4798999999999998</v>
      </c>
      <c r="AK20" s="40">
        <v>-3.8894000000000002</v>
      </c>
      <c r="AL20" s="40">
        <v>-4.0484999999999998</v>
      </c>
      <c r="AM20" s="40">
        <v>-5.2465000000000002</v>
      </c>
      <c r="AN20" s="40">
        <v>-7.2465999999999999</v>
      </c>
      <c r="AO20" s="40">
        <v>-9.4847999999999999</v>
      </c>
      <c r="AP20" s="40">
        <v>-11.4673</v>
      </c>
      <c r="AQ20" s="40">
        <v>-12.9863</v>
      </c>
      <c r="AR20" s="40">
        <v>-14.064399999999999</v>
      </c>
      <c r="AS20" s="40">
        <v>-14.7789</v>
      </c>
      <c r="AT20" s="40">
        <v>-15.1371</v>
      </c>
      <c r="AU20" s="40">
        <v>-15.057</v>
      </c>
      <c r="AV20" s="40">
        <v>-14.4679</v>
      </c>
      <c r="AW20" s="40">
        <v>-13.428900000000001</v>
      </c>
      <c r="AX20" s="40">
        <v>-12.1195</v>
      </c>
      <c r="AY20" s="40">
        <v>-10.7943</v>
      </c>
      <c r="AZ20" s="40">
        <v>-9.6988000000000003</v>
      </c>
      <c r="BA20" s="40">
        <v>-8.9860000000000007</v>
      </c>
      <c r="BB20" s="40">
        <v>-8.6521000000000008</v>
      </c>
      <c r="BC20" s="40">
        <v>-8.4673999999999996</v>
      </c>
      <c r="BD20" s="40">
        <v>-8.1416000000000004</v>
      </c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</row>
    <row r="21" spans="1:166" x14ac:dyDescent="0.3">
      <c r="A21" s="37" t="s">
        <v>66</v>
      </c>
      <c r="B21" s="37" t="s">
        <v>32</v>
      </c>
      <c r="C21" s="37" t="s">
        <v>67</v>
      </c>
      <c r="D21" s="37" t="s">
        <v>70</v>
      </c>
      <c r="E21" s="37" t="s">
        <v>62</v>
      </c>
      <c r="F21" s="40">
        <v>-0.80720000000000003</v>
      </c>
      <c r="G21" s="40">
        <v>-0.2878</v>
      </c>
      <c r="H21" s="40">
        <v>0.65369999999999995</v>
      </c>
      <c r="I21" s="40">
        <v>1.5839000000000001</v>
      </c>
      <c r="J21" s="40">
        <v>2.0748000000000002</v>
      </c>
      <c r="K21" s="40">
        <v>2.2645</v>
      </c>
      <c r="L21" s="40">
        <v>2.3454000000000002</v>
      </c>
      <c r="M21" s="40">
        <v>2.3597000000000001</v>
      </c>
      <c r="N21" s="40">
        <v>2.3268</v>
      </c>
      <c r="O21" s="40">
        <v>2.2511000000000001</v>
      </c>
      <c r="P21" s="40">
        <v>2.1284999999999998</v>
      </c>
      <c r="Q21" s="40">
        <v>1.9670000000000001</v>
      </c>
      <c r="R21" s="40">
        <v>1.7873000000000001</v>
      </c>
      <c r="S21" s="40">
        <v>1.5968</v>
      </c>
      <c r="T21" s="40">
        <v>1.3879999999999999</v>
      </c>
      <c r="U21" s="40">
        <v>1.1574</v>
      </c>
      <c r="V21" s="40">
        <v>0.92059999999999997</v>
      </c>
      <c r="W21" s="40">
        <v>0.69840000000000002</v>
      </c>
      <c r="X21" s="40">
        <v>0.48630000000000001</v>
      </c>
      <c r="Y21" s="40">
        <v>0.28139999999999998</v>
      </c>
      <c r="Z21" s="40">
        <v>9.01E-2</v>
      </c>
      <c r="AA21" s="40">
        <v>-7.4099999999999999E-2</v>
      </c>
      <c r="AB21" s="40">
        <v>-0.1588</v>
      </c>
      <c r="AC21" s="40">
        <v>-0.11990000000000001</v>
      </c>
      <c r="AD21" s="40">
        <v>6.2799999999999995E-2</v>
      </c>
      <c r="AE21" s="40">
        <v>0.39889999999999998</v>
      </c>
      <c r="AF21" s="40">
        <v>0.88639999999999997</v>
      </c>
      <c r="AG21" s="40">
        <v>1.5317000000000001</v>
      </c>
      <c r="AH21" s="40">
        <v>2.3416000000000001</v>
      </c>
      <c r="AI21" s="40">
        <v>3.3085</v>
      </c>
      <c r="AJ21" s="40">
        <v>4.3673000000000002</v>
      </c>
      <c r="AK21" s="40">
        <v>5.2152000000000003</v>
      </c>
      <c r="AL21" s="40">
        <v>5.3528000000000002</v>
      </c>
      <c r="AM21" s="40">
        <v>4.3891</v>
      </c>
      <c r="AN21" s="40">
        <v>2.3818000000000001</v>
      </c>
      <c r="AO21" s="40">
        <v>-0.13919999999999999</v>
      </c>
      <c r="AP21" s="40">
        <v>-2.5442999999999998</v>
      </c>
      <c r="AQ21" s="40">
        <v>-4.4554999999999998</v>
      </c>
      <c r="AR21" s="40">
        <v>-5.8449</v>
      </c>
      <c r="AS21" s="40">
        <v>-6.7788000000000004</v>
      </c>
      <c r="AT21" s="40">
        <v>-7.2481</v>
      </c>
      <c r="AU21" s="40">
        <v>-7.1797000000000004</v>
      </c>
      <c r="AV21" s="40">
        <v>-6.5648999999999997</v>
      </c>
      <c r="AW21" s="40">
        <v>-5.5204000000000004</v>
      </c>
      <c r="AX21" s="40">
        <v>-4.2588999999999997</v>
      </c>
      <c r="AY21" s="40">
        <v>-3.0268000000000002</v>
      </c>
      <c r="AZ21" s="40">
        <v>-2.0137999999999998</v>
      </c>
      <c r="BA21" s="40">
        <v>-1.3559000000000001</v>
      </c>
      <c r="BB21" s="40">
        <v>-1.1014999999999999</v>
      </c>
      <c r="BC21" s="40">
        <v>-1.0382</v>
      </c>
      <c r="BD21" s="40">
        <v>-0.84250000000000003</v>
      </c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</row>
    <row r="22" spans="1:166" x14ac:dyDescent="0.3">
      <c r="A22" s="37" t="s">
        <v>66</v>
      </c>
      <c r="B22" s="37" t="s">
        <v>32</v>
      </c>
      <c r="C22" s="37" t="s">
        <v>67</v>
      </c>
      <c r="D22" s="37" t="s">
        <v>61</v>
      </c>
      <c r="E22" s="37" t="s">
        <v>62</v>
      </c>
      <c r="F22" s="41">
        <v>7.2591000000000001</v>
      </c>
      <c r="G22" s="41">
        <v>7.1989999999999998</v>
      </c>
      <c r="H22" s="41">
        <v>7.2836999999999996</v>
      </c>
      <c r="I22" s="41">
        <v>7.3795000000000002</v>
      </c>
      <c r="J22" s="41">
        <v>7.3955000000000002</v>
      </c>
      <c r="K22" s="41">
        <v>7.3947000000000003</v>
      </c>
      <c r="L22" s="41">
        <v>7.4189000000000007</v>
      </c>
      <c r="M22" s="41">
        <v>7.4531000000000001</v>
      </c>
      <c r="N22" s="41">
        <v>7.4898000000000007</v>
      </c>
      <c r="O22" s="41">
        <v>7.5224000000000002</v>
      </c>
      <c r="P22" s="41">
        <v>7.5468999999999999</v>
      </c>
      <c r="Q22" s="41">
        <v>7.5686999999999998</v>
      </c>
      <c r="R22" s="41">
        <v>7.5989000000000004</v>
      </c>
      <c r="S22" s="41">
        <v>7.6332000000000004</v>
      </c>
      <c r="T22" s="41">
        <v>7.6635999999999997</v>
      </c>
      <c r="U22" s="41">
        <v>7.6904000000000003</v>
      </c>
      <c r="V22" s="41">
        <v>7.7112000000000007</v>
      </c>
      <c r="W22" s="41">
        <v>7.7362000000000002</v>
      </c>
      <c r="X22" s="41">
        <v>7.7706999999999997</v>
      </c>
      <c r="Y22" s="41">
        <v>7.8102999999999998</v>
      </c>
      <c r="Z22" s="41">
        <v>7.8507999999999996</v>
      </c>
      <c r="AA22" s="41">
        <v>7.8965000000000005</v>
      </c>
      <c r="AB22" s="41">
        <v>7.9524999999999997</v>
      </c>
      <c r="AC22" s="41">
        <v>8.0236000000000001</v>
      </c>
      <c r="AD22" s="41">
        <v>8.1113999999999997</v>
      </c>
      <c r="AE22" s="41">
        <v>8.2112999999999996</v>
      </c>
      <c r="AF22" s="41">
        <v>8.3035999999999994</v>
      </c>
      <c r="AG22" s="41">
        <v>8.3955000000000002</v>
      </c>
      <c r="AH22" s="41">
        <v>8.5050000000000008</v>
      </c>
      <c r="AI22" s="41">
        <v>8.6464999999999996</v>
      </c>
      <c r="AJ22" s="41">
        <v>8.8472000000000008</v>
      </c>
      <c r="AK22" s="41">
        <v>9.1046000000000014</v>
      </c>
      <c r="AL22" s="41">
        <v>9.4012999999999991</v>
      </c>
      <c r="AM22" s="41">
        <v>9.6356000000000002</v>
      </c>
      <c r="AN22" s="41">
        <v>9.6283999999999992</v>
      </c>
      <c r="AO22" s="41">
        <v>9.3455999999999992</v>
      </c>
      <c r="AP22" s="41">
        <v>8.923</v>
      </c>
      <c r="AQ22" s="41">
        <v>8.5307999999999993</v>
      </c>
      <c r="AR22" s="41">
        <v>8.2195</v>
      </c>
      <c r="AS22" s="41">
        <v>8.0000999999999998</v>
      </c>
      <c r="AT22" s="41">
        <v>7.8890000000000002</v>
      </c>
      <c r="AU22" s="41">
        <v>7.8773</v>
      </c>
      <c r="AV22" s="41">
        <v>7.9030000000000005</v>
      </c>
      <c r="AW22" s="41">
        <v>7.9085000000000001</v>
      </c>
      <c r="AX22" s="41">
        <v>7.8606000000000007</v>
      </c>
      <c r="AY22" s="41">
        <v>7.7675000000000001</v>
      </c>
      <c r="AZ22" s="41">
        <v>7.6850000000000005</v>
      </c>
      <c r="BA22" s="41">
        <v>7.6301000000000005</v>
      </c>
      <c r="BB22" s="41">
        <v>7.5506000000000011</v>
      </c>
      <c r="BC22" s="41">
        <v>7.4291999999999998</v>
      </c>
      <c r="BD22" s="41">
        <v>7.2991000000000001</v>
      </c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</row>
    <row r="23" spans="1:166" x14ac:dyDescent="0.3">
      <c r="A23" s="37" t="s">
        <v>66</v>
      </c>
      <c r="B23" s="37" t="s">
        <v>32</v>
      </c>
      <c r="C23" s="37" t="s">
        <v>67</v>
      </c>
      <c r="D23" s="37" t="s">
        <v>34</v>
      </c>
      <c r="E23" s="37" t="s">
        <v>63</v>
      </c>
      <c r="F23" s="42">
        <v>-8.2395999999999994</v>
      </c>
      <c r="G23" s="42">
        <v>-7.4458000000000002</v>
      </c>
      <c r="H23" s="42">
        <v>-6.2539999999999996</v>
      </c>
      <c r="I23" s="42">
        <v>-5.1531000000000002</v>
      </c>
      <c r="J23" s="42">
        <v>-4.5692000000000004</v>
      </c>
      <c r="K23" s="42">
        <v>-4.4142999999999999</v>
      </c>
      <c r="L23" s="42">
        <v>-4.4443999999999999</v>
      </c>
      <c r="M23" s="42">
        <v>-4.5183</v>
      </c>
      <c r="N23" s="42">
        <v>-4.5918000000000001</v>
      </c>
      <c r="O23" s="42">
        <v>-4.6738</v>
      </c>
      <c r="P23" s="42">
        <v>-4.7896000000000001</v>
      </c>
      <c r="Q23" s="42">
        <v>-4.9436</v>
      </c>
      <c r="R23" s="42">
        <v>-5.1321000000000003</v>
      </c>
      <c r="S23" s="42">
        <v>-5.3532000000000002</v>
      </c>
      <c r="T23" s="42">
        <v>-5.6189</v>
      </c>
      <c r="U23" s="42">
        <v>-5.9353999999999996</v>
      </c>
      <c r="V23" s="42">
        <v>-6.2907999999999999</v>
      </c>
      <c r="W23" s="42">
        <v>-6.6702000000000004</v>
      </c>
      <c r="X23" s="42">
        <v>-7.0574000000000003</v>
      </c>
      <c r="Y23" s="42">
        <v>-7.4261999999999997</v>
      </c>
      <c r="Z23" s="42">
        <v>-7.7367999999999997</v>
      </c>
      <c r="AA23" s="42">
        <v>-7.9184999999999999</v>
      </c>
      <c r="AB23" s="42">
        <v>-7.8860000000000001</v>
      </c>
      <c r="AC23" s="42">
        <v>-7.6048999999999998</v>
      </c>
      <c r="AD23" s="42">
        <v>-7.1001000000000003</v>
      </c>
      <c r="AE23" s="42">
        <v>-6.4138999999999999</v>
      </c>
      <c r="AF23" s="42">
        <v>-5.5709999999999997</v>
      </c>
      <c r="AG23" s="42">
        <v>-4.5900999999999996</v>
      </c>
      <c r="AH23" s="42">
        <v>-3.4933999999999998</v>
      </c>
      <c r="AI23" s="42">
        <v>-2.3761999999999999</v>
      </c>
      <c r="AJ23" s="42">
        <v>-1.5495000000000001</v>
      </c>
      <c r="AK23" s="42">
        <v>-1.5201</v>
      </c>
      <c r="AL23" s="42">
        <v>-2.5771000000000002</v>
      </c>
      <c r="AM23" s="42">
        <v>-4.4893999999999998</v>
      </c>
      <c r="AN23" s="42">
        <v>-6.6744000000000003</v>
      </c>
      <c r="AO23" s="42">
        <v>-8.6450999999999993</v>
      </c>
      <c r="AP23" s="42">
        <v>-10.221</v>
      </c>
      <c r="AQ23" s="42">
        <v>-11.439399999999999</v>
      </c>
      <c r="AR23" s="42">
        <v>-12.406700000000001</v>
      </c>
      <c r="AS23" s="42">
        <v>-13.196899999999999</v>
      </c>
      <c r="AT23" s="42">
        <v>-13.808400000000001</v>
      </c>
      <c r="AU23" s="42">
        <v>-14.157400000000001</v>
      </c>
      <c r="AV23" s="42">
        <v>-14.132199999999999</v>
      </c>
      <c r="AW23" s="42">
        <v>-13.692299999999999</v>
      </c>
      <c r="AX23" s="42">
        <v>-12.8895</v>
      </c>
      <c r="AY23" s="42">
        <v>-11.8596</v>
      </c>
      <c r="AZ23" s="42">
        <v>-10.805400000000001</v>
      </c>
      <c r="BA23" s="42">
        <v>-9.9381000000000004</v>
      </c>
      <c r="BB23" s="42">
        <v>-9.3435000000000006</v>
      </c>
      <c r="BC23" s="42">
        <v>-8.9209999999999994</v>
      </c>
      <c r="BD23" s="42">
        <v>-8.4166000000000007</v>
      </c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</row>
    <row r="24" spans="1:166" x14ac:dyDescent="0.3">
      <c r="A24" s="37" t="s">
        <v>66</v>
      </c>
      <c r="B24" s="37" t="s">
        <v>32</v>
      </c>
      <c r="C24" s="37" t="s">
        <v>67</v>
      </c>
      <c r="D24" s="37" t="s">
        <v>70</v>
      </c>
      <c r="E24" s="37" t="s">
        <v>63</v>
      </c>
      <c r="F24" s="42">
        <v>-1.825</v>
      </c>
      <c r="G24" s="42">
        <v>-1.1026</v>
      </c>
      <c r="H24" s="42">
        <v>7.1800000000000003E-2</v>
      </c>
      <c r="I24" s="42">
        <v>1.2081</v>
      </c>
      <c r="J24" s="42">
        <v>1.8543000000000001</v>
      </c>
      <c r="K24" s="42">
        <v>2.0731000000000002</v>
      </c>
      <c r="L24" s="42">
        <v>2.1190000000000002</v>
      </c>
      <c r="M24" s="42">
        <v>2.1156999999999999</v>
      </c>
      <c r="N24" s="42">
        <v>2.0989</v>
      </c>
      <c r="O24" s="42">
        <v>2.0655999999999999</v>
      </c>
      <c r="P24" s="42">
        <v>1.9950000000000001</v>
      </c>
      <c r="Q24" s="42">
        <v>1.8807</v>
      </c>
      <c r="R24" s="42">
        <v>1.7295</v>
      </c>
      <c r="S24" s="42">
        <v>1.5404</v>
      </c>
      <c r="T24" s="42">
        <v>1.2989999999999999</v>
      </c>
      <c r="U24" s="42">
        <v>1.0015000000000001</v>
      </c>
      <c r="V24" s="42">
        <v>0.66600000000000004</v>
      </c>
      <c r="W24" s="42">
        <v>0.31709999999999999</v>
      </c>
      <c r="X24" s="42">
        <v>-2.7900000000000001E-2</v>
      </c>
      <c r="Y24" s="42">
        <v>-0.35370000000000001</v>
      </c>
      <c r="Z24" s="42">
        <v>-0.62670000000000003</v>
      </c>
      <c r="AA24" s="42">
        <v>-0.77339999999999998</v>
      </c>
      <c r="AB24" s="42">
        <v>-0.70950000000000002</v>
      </c>
      <c r="AC24" s="42">
        <v>-0.3967</v>
      </c>
      <c r="AD24" s="42">
        <v>0.152</v>
      </c>
      <c r="AE24" s="42">
        <v>0.88949999999999996</v>
      </c>
      <c r="AF24" s="42">
        <v>1.7824</v>
      </c>
      <c r="AG24" s="42">
        <v>2.8138000000000001</v>
      </c>
      <c r="AH24" s="42">
        <v>3.9763999999999999</v>
      </c>
      <c r="AI24" s="42">
        <v>5.2157999999999998</v>
      </c>
      <c r="AJ24" s="42">
        <v>6.2784000000000004</v>
      </c>
      <c r="AK24" s="42">
        <v>6.7096</v>
      </c>
      <c r="AL24" s="42">
        <v>6.1767000000000003</v>
      </c>
      <c r="AM24" s="42">
        <v>4.7043999999999997</v>
      </c>
      <c r="AN24" s="42">
        <v>2.6779000000000002</v>
      </c>
      <c r="AO24" s="42">
        <v>0.5746</v>
      </c>
      <c r="AP24" s="42">
        <v>-1.3329</v>
      </c>
      <c r="AQ24" s="42">
        <v>-2.9887000000000001</v>
      </c>
      <c r="AR24" s="42">
        <v>-4.4263000000000003</v>
      </c>
      <c r="AS24" s="42">
        <v>-5.6635</v>
      </c>
      <c r="AT24" s="42">
        <v>-6.6471999999999998</v>
      </c>
      <c r="AU24" s="42">
        <v>-7.2632000000000003</v>
      </c>
      <c r="AV24" s="42">
        <v>-7.3853999999999997</v>
      </c>
      <c r="AW24" s="42">
        <v>-6.9741999999999997</v>
      </c>
      <c r="AX24" s="42">
        <v>-6.1105</v>
      </c>
      <c r="AY24" s="42">
        <v>-4.9821</v>
      </c>
      <c r="AZ24" s="42">
        <v>-3.8416999999999999</v>
      </c>
      <c r="BA24" s="42">
        <v>-2.9590000000000001</v>
      </c>
      <c r="BB24" s="42">
        <v>-2.4651999999999998</v>
      </c>
      <c r="BC24" s="42">
        <v>-2.1987000000000001</v>
      </c>
      <c r="BD24" s="42">
        <v>-1.8099000000000001</v>
      </c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</row>
    <row r="25" spans="1:166" x14ac:dyDescent="0.3">
      <c r="A25" s="37" t="s">
        <v>66</v>
      </c>
      <c r="B25" s="37" t="s">
        <v>32</v>
      </c>
      <c r="C25" s="37" t="s">
        <v>67</v>
      </c>
      <c r="D25" s="37" t="s">
        <v>61</v>
      </c>
      <c r="E25" s="37" t="s">
        <v>63</v>
      </c>
      <c r="F25" s="42">
        <v>6.4145999999999992</v>
      </c>
      <c r="G25" s="42">
        <v>6.3432000000000004</v>
      </c>
      <c r="H25" s="42">
        <v>6.3257999999999992</v>
      </c>
      <c r="I25" s="42">
        <v>6.3612000000000002</v>
      </c>
      <c r="J25" s="42">
        <v>6.4235000000000007</v>
      </c>
      <c r="K25" s="42">
        <v>6.4874000000000001</v>
      </c>
      <c r="L25" s="42">
        <v>6.5633999999999997</v>
      </c>
      <c r="M25" s="42">
        <v>6.6340000000000003</v>
      </c>
      <c r="N25" s="42">
        <v>6.6906999999999996</v>
      </c>
      <c r="O25" s="42">
        <v>6.7393999999999998</v>
      </c>
      <c r="P25" s="42">
        <v>6.7846000000000002</v>
      </c>
      <c r="Q25" s="42">
        <v>6.8243</v>
      </c>
      <c r="R25" s="42">
        <v>6.8616000000000001</v>
      </c>
      <c r="S25" s="42">
        <v>6.8936000000000002</v>
      </c>
      <c r="T25" s="42">
        <v>6.9178999999999995</v>
      </c>
      <c r="U25" s="42">
        <v>6.9368999999999996</v>
      </c>
      <c r="V25" s="42">
        <v>6.9568000000000003</v>
      </c>
      <c r="W25" s="42">
        <v>6.9873000000000003</v>
      </c>
      <c r="X25" s="42">
        <v>7.0295000000000005</v>
      </c>
      <c r="Y25" s="42">
        <v>7.0724999999999998</v>
      </c>
      <c r="Z25" s="42">
        <v>7.1100999999999992</v>
      </c>
      <c r="AA25" s="42">
        <v>7.1451000000000002</v>
      </c>
      <c r="AB25" s="42">
        <v>7.1764999999999999</v>
      </c>
      <c r="AC25" s="42">
        <v>7.2081999999999997</v>
      </c>
      <c r="AD25" s="42">
        <v>7.2521000000000004</v>
      </c>
      <c r="AE25" s="42">
        <v>7.3033999999999999</v>
      </c>
      <c r="AF25" s="42">
        <v>7.3533999999999997</v>
      </c>
      <c r="AG25" s="42">
        <v>7.4039000000000001</v>
      </c>
      <c r="AH25" s="42">
        <v>7.4697999999999993</v>
      </c>
      <c r="AI25" s="42">
        <v>7.5919999999999996</v>
      </c>
      <c r="AJ25" s="42">
        <v>7.8279000000000005</v>
      </c>
      <c r="AK25" s="42">
        <v>8.2296999999999993</v>
      </c>
      <c r="AL25" s="42">
        <v>8.7538</v>
      </c>
      <c r="AM25" s="42">
        <v>9.1937999999999995</v>
      </c>
      <c r="AN25" s="42">
        <v>9.3522999999999996</v>
      </c>
      <c r="AO25" s="42">
        <v>9.2196999999999996</v>
      </c>
      <c r="AP25" s="42">
        <v>8.8880999999999997</v>
      </c>
      <c r="AQ25" s="42">
        <v>8.4506999999999994</v>
      </c>
      <c r="AR25" s="42">
        <v>7.9804000000000004</v>
      </c>
      <c r="AS25" s="42">
        <v>7.5333999999999994</v>
      </c>
      <c r="AT25" s="42">
        <v>7.1612000000000009</v>
      </c>
      <c r="AU25" s="42">
        <v>6.8942000000000005</v>
      </c>
      <c r="AV25" s="42">
        <v>6.7467999999999995</v>
      </c>
      <c r="AW25" s="42">
        <v>6.7180999999999997</v>
      </c>
      <c r="AX25" s="42">
        <v>6.7789999999999999</v>
      </c>
      <c r="AY25" s="42">
        <v>6.8775000000000004</v>
      </c>
      <c r="AZ25" s="42">
        <v>6.9637000000000011</v>
      </c>
      <c r="BA25" s="42">
        <v>6.9791000000000007</v>
      </c>
      <c r="BB25" s="42">
        <v>6.8783000000000012</v>
      </c>
      <c r="BC25" s="42">
        <v>6.7222999999999988</v>
      </c>
      <c r="BD25" s="42">
        <v>6.6067000000000009</v>
      </c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</row>
    <row r="26" spans="1:166" x14ac:dyDescent="0.3">
      <c r="A26" s="37" t="s">
        <v>66</v>
      </c>
      <c r="B26" s="37" t="s">
        <v>32</v>
      </c>
      <c r="C26" s="37" t="s">
        <v>67</v>
      </c>
      <c r="D26" s="37" t="s">
        <v>34</v>
      </c>
      <c r="E26" s="37" t="s">
        <v>64</v>
      </c>
      <c r="F26" s="43">
        <v>-7.5</v>
      </c>
      <c r="G26" s="43">
        <v>-6.7183000000000002</v>
      </c>
      <c r="H26" s="43">
        <v>-5.6529999999999996</v>
      </c>
      <c r="I26" s="43">
        <v>-4.7190000000000003</v>
      </c>
      <c r="J26" s="43">
        <v>-4.2195999999999998</v>
      </c>
      <c r="K26" s="43">
        <v>-4.0853000000000002</v>
      </c>
      <c r="L26" s="43">
        <v>-4.1336000000000004</v>
      </c>
      <c r="M26" s="43">
        <v>-4.2324000000000002</v>
      </c>
      <c r="N26" s="43">
        <v>-4.3173000000000004</v>
      </c>
      <c r="O26" s="43">
        <v>-4.3863000000000003</v>
      </c>
      <c r="P26" s="43">
        <v>-4.4608999999999996</v>
      </c>
      <c r="Q26" s="43">
        <v>-4.5651999999999999</v>
      </c>
      <c r="R26" s="43">
        <v>-4.7196999999999996</v>
      </c>
      <c r="S26" s="43">
        <v>-4.9488000000000003</v>
      </c>
      <c r="T26" s="43">
        <v>-5.2729999999999997</v>
      </c>
      <c r="U26" s="43">
        <v>-5.6936</v>
      </c>
      <c r="V26" s="43">
        <v>-6.1929999999999996</v>
      </c>
      <c r="W26" s="43">
        <v>-6.7458</v>
      </c>
      <c r="X26" s="43">
        <v>-7.3113999999999999</v>
      </c>
      <c r="Y26" s="43">
        <v>-7.827</v>
      </c>
      <c r="Z26" s="43">
        <v>-8.2095000000000002</v>
      </c>
      <c r="AA26" s="43">
        <v>-8.3742999999999999</v>
      </c>
      <c r="AB26" s="43">
        <v>-8.2530999999999999</v>
      </c>
      <c r="AC26" s="43">
        <v>-7.8129</v>
      </c>
      <c r="AD26" s="43">
        <v>-7.0682</v>
      </c>
      <c r="AE26" s="43">
        <v>-6.0728999999999997</v>
      </c>
      <c r="AF26" s="43">
        <v>-4.8771000000000004</v>
      </c>
      <c r="AG26" s="43">
        <v>-3.5304000000000002</v>
      </c>
      <c r="AH26" s="43">
        <v>-2.1676000000000002</v>
      </c>
      <c r="AI26" s="43">
        <v>-1.0954999999999999</v>
      </c>
      <c r="AJ26" s="43">
        <v>-0.73670000000000002</v>
      </c>
      <c r="AK26" s="43">
        <v>-1.3596999999999999</v>
      </c>
      <c r="AL26" s="43">
        <v>-2.8613</v>
      </c>
      <c r="AM26" s="43">
        <v>-4.8231999999999999</v>
      </c>
      <c r="AN26" s="43">
        <v>-6.7953999999999999</v>
      </c>
      <c r="AO26" s="43">
        <v>-8.5129999999999999</v>
      </c>
      <c r="AP26" s="43">
        <v>-9.9208999999999996</v>
      </c>
      <c r="AQ26" s="43">
        <v>-11.0708</v>
      </c>
      <c r="AR26" s="43">
        <v>-12.020099999999999</v>
      </c>
      <c r="AS26" s="43">
        <v>-12.791399999999999</v>
      </c>
      <c r="AT26" s="43">
        <v>-13.362500000000001</v>
      </c>
      <c r="AU26" s="43">
        <v>-13.67</v>
      </c>
      <c r="AV26" s="43">
        <v>-13.6378</v>
      </c>
      <c r="AW26" s="43">
        <v>-13.2171</v>
      </c>
      <c r="AX26" s="43">
        <v>-12.4297</v>
      </c>
      <c r="AY26" s="43">
        <v>-11.391</v>
      </c>
      <c r="AZ26" s="43">
        <v>-10.298299999999999</v>
      </c>
      <c r="BA26" s="43">
        <v>-9.3527000000000005</v>
      </c>
      <c r="BB26" s="43">
        <v>-8.6423000000000005</v>
      </c>
      <c r="BC26" s="43">
        <v>-8.0711999999999993</v>
      </c>
      <c r="BD26" s="43">
        <v>-7.4054000000000002</v>
      </c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</row>
    <row r="27" spans="1:166" x14ac:dyDescent="0.3">
      <c r="A27" s="37" t="s">
        <v>66</v>
      </c>
      <c r="B27" s="37" t="s">
        <v>32</v>
      </c>
      <c r="C27" s="37" t="s">
        <v>67</v>
      </c>
      <c r="D27" s="37" t="s">
        <v>70</v>
      </c>
      <c r="E27" s="37" t="s">
        <v>64</v>
      </c>
      <c r="F27" s="43">
        <v>-0.91590000000000005</v>
      </c>
      <c r="G27" s="43">
        <v>-0.32679999999999998</v>
      </c>
      <c r="H27" s="43">
        <v>0.56689999999999996</v>
      </c>
      <c r="I27" s="43">
        <v>1.4024000000000001</v>
      </c>
      <c r="J27" s="43">
        <v>1.8907</v>
      </c>
      <c r="K27" s="43">
        <v>2.0613999999999999</v>
      </c>
      <c r="L27" s="43">
        <v>2.0676000000000001</v>
      </c>
      <c r="M27" s="43">
        <v>2.0366</v>
      </c>
      <c r="N27" s="43">
        <v>2.0215000000000001</v>
      </c>
      <c r="O27" s="43">
        <v>2.0175000000000001</v>
      </c>
      <c r="P27" s="43">
        <v>1.9997</v>
      </c>
      <c r="Q27" s="43">
        <v>1.9460999999999999</v>
      </c>
      <c r="R27" s="43">
        <v>1.8407</v>
      </c>
      <c r="S27" s="43">
        <v>1.6591</v>
      </c>
      <c r="T27" s="43">
        <v>1.3811</v>
      </c>
      <c r="U27" s="43">
        <v>1.0076000000000001</v>
      </c>
      <c r="V27" s="43">
        <v>0.56179999999999997</v>
      </c>
      <c r="W27" s="43">
        <v>7.46E-2</v>
      </c>
      <c r="X27" s="43">
        <v>-0.41449999999999998</v>
      </c>
      <c r="Y27" s="43">
        <v>-0.84499999999999997</v>
      </c>
      <c r="Z27" s="43">
        <v>-1.1348</v>
      </c>
      <c r="AA27" s="43">
        <v>-1.2043999999999999</v>
      </c>
      <c r="AB27" s="43">
        <v>-0.99439999999999995</v>
      </c>
      <c r="AC27" s="43">
        <v>-0.48259999999999997</v>
      </c>
      <c r="AD27" s="43">
        <v>0.3085</v>
      </c>
      <c r="AE27" s="43">
        <v>1.3261000000000001</v>
      </c>
      <c r="AF27" s="43">
        <v>2.5409000000000002</v>
      </c>
      <c r="AG27" s="43">
        <v>3.9386999999999999</v>
      </c>
      <c r="AH27" s="43">
        <v>5.4044999999999996</v>
      </c>
      <c r="AI27" s="43">
        <v>6.6017999999999999</v>
      </c>
      <c r="AJ27" s="43">
        <v>7.0708000000000002</v>
      </c>
      <c r="AK27" s="43">
        <v>6.5761000000000003</v>
      </c>
      <c r="AL27" s="43">
        <v>5.2960000000000003</v>
      </c>
      <c r="AM27" s="43">
        <v>3.6286999999999998</v>
      </c>
      <c r="AN27" s="43">
        <v>1.9117</v>
      </c>
      <c r="AO27" s="43">
        <v>0.29609999999999997</v>
      </c>
      <c r="AP27" s="43">
        <v>-1.2162999999999999</v>
      </c>
      <c r="AQ27" s="43">
        <v>-2.673</v>
      </c>
      <c r="AR27" s="43">
        <v>-4.0688000000000004</v>
      </c>
      <c r="AS27" s="43">
        <v>-5.3190999999999997</v>
      </c>
      <c r="AT27" s="43">
        <v>-6.2896000000000001</v>
      </c>
      <c r="AU27" s="43">
        <v>-6.8452999999999999</v>
      </c>
      <c r="AV27" s="43">
        <v>-6.8947000000000003</v>
      </c>
      <c r="AW27" s="43">
        <v>-6.4218999999999999</v>
      </c>
      <c r="AX27" s="43">
        <v>-5.5156000000000001</v>
      </c>
      <c r="AY27" s="43">
        <v>-4.3653000000000004</v>
      </c>
      <c r="AZ27" s="43">
        <v>-3.2159</v>
      </c>
      <c r="BA27" s="43">
        <v>-2.2942</v>
      </c>
      <c r="BB27" s="43">
        <v>-1.6935</v>
      </c>
      <c r="BC27" s="43">
        <v>-1.2741</v>
      </c>
      <c r="BD27" s="43">
        <v>-0.75929999999999997</v>
      </c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</row>
    <row r="28" spans="1:166" x14ac:dyDescent="0.3">
      <c r="A28" s="37" t="s">
        <v>66</v>
      </c>
      <c r="B28" s="37" t="s">
        <v>32</v>
      </c>
      <c r="C28" s="37" t="s">
        <v>67</v>
      </c>
      <c r="D28" s="37" t="s">
        <v>61</v>
      </c>
      <c r="E28" s="37" t="s">
        <v>64</v>
      </c>
      <c r="F28" s="43">
        <v>6.5841000000000003</v>
      </c>
      <c r="G28" s="43">
        <v>6.3915000000000006</v>
      </c>
      <c r="H28" s="43">
        <v>6.2198999999999991</v>
      </c>
      <c r="I28" s="43">
        <v>6.1214000000000004</v>
      </c>
      <c r="J28" s="43">
        <v>6.1102999999999996</v>
      </c>
      <c r="K28" s="43">
        <v>6.1467000000000001</v>
      </c>
      <c r="L28" s="43">
        <v>6.2012</v>
      </c>
      <c r="M28" s="43">
        <v>6.2690000000000001</v>
      </c>
      <c r="N28" s="43">
        <v>6.3388000000000009</v>
      </c>
      <c r="O28" s="43">
        <v>6.4038000000000004</v>
      </c>
      <c r="P28" s="43">
        <v>6.4605999999999995</v>
      </c>
      <c r="Q28" s="43">
        <v>6.5113000000000003</v>
      </c>
      <c r="R28" s="43">
        <v>6.5603999999999996</v>
      </c>
      <c r="S28" s="43">
        <v>6.6079000000000008</v>
      </c>
      <c r="T28" s="43">
        <v>6.6540999999999997</v>
      </c>
      <c r="U28" s="43">
        <v>6.7012</v>
      </c>
      <c r="V28" s="43">
        <v>6.7547999999999995</v>
      </c>
      <c r="W28" s="43">
        <v>6.8204000000000002</v>
      </c>
      <c r="X28" s="43">
        <v>6.8968999999999996</v>
      </c>
      <c r="Y28" s="43">
        <v>6.9820000000000002</v>
      </c>
      <c r="Z28" s="43">
        <v>7.0747</v>
      </c>
      <c r="AA28" s="43">
        <v>7.1699000000000002</v>
      </c>
      <c r="AB28" s="43">
        <v>7.2587000000000002</v>
      </c>
      <c r="AC28" s="43">
        <v>7.3303000000000003</v>
      </c>
      <c r="AD28" s="43">
        <v>7.3766999999999996</v>
      </c>
      <c r="AE28" s="43">
        <v>7.399</v>
      </c>
      <c r="AF28" s="43">
        <v>7.418000000000001</v>
      </c>
      <c r="AG28" s="43">
        <v>7.4691000000000001</v>
      </c>
      <c r="AH28" s="43">
        <v>7.5720999999999998</v>
      </c>
      <c r="AI28" s="43">
        <v>7.6973000000000003</v>
      </c>
      <c r="AJ28" s="43">
        <v>7.8075000000000001</v>
      </c>
      <c r="AK28" s="43">
        <v>7.9358000000000004</v>
      </c>
      <c r="AL28" s="43">
        <v>8.1572999999999993</v>
      </c>
      <c r="AM28" s="43">
        <v>8.4519000000000002</v>
      </c>
      <c r="AN28" s="43">
        <v>8.7071000000000005</v>
      </c>
      <c r="AO28" s="43">
        <v>8.809099999999999</v>
      </c>
      <c r="AP28" s="43">
        <v>8.7045999999999992</v>
      </c>
      <c r="AQ28" s="43">
        <v>8.3978000000000002</v>
      </c>
      <c r="AR28" s="43">
        <v>7.9512999999999989</v>
      </c>
      <c r="AS28" s="43">
        <v>7.4722999999999997</v>
      </c>
      <c r="AT28" s="43">
        <v>7.0729000000000006</v>
      </c>
      <c r="AU28" s="43">
        <v>6.8247</v>
      </c>
      <c r="AV28" s="43">
        <v>6.7431000000000001</v>
      </c>
      <c r="AW28" s="43">
        <v>6.7952000000000004</v>
      </c>
      <c r="AX28" s="43">
        <v>6.9141000000000004</v>
      </c>
      <c r="AY28" s="43">
        <v>7.0256999999999996</v>
      </c>
      <c r="AZ28" s="43">
        <v>7.0823999999999998</v>
      </c>
      <c r="BA28" s="43">
        <v>7.0585000000000004</v>
      </c>
      <c r="BB28" s="43">
        <v>6.9488000000000003</v>
      </c>
      <c r="BC28" s="43">
        <v>6.7970999999999995</v>
      </c>
      <c r="BD28" s="43">
        <v>6.6461000000000006</v>
      </c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</row>
    <row r="29" spans="1:166" x14ac:dyDescent="0.3">
      <c r="A29" s="37" t="s">
        <v>66</v>
      </c>
      <c r="B29" s="37" t="s">
        <v>32</v>
      </c>
      <c r="C29" s="37" t="s">
        <v>67</v>
      </c>
      <c r="D29" s="37" t="s">
        <v>34</v>
      </c>
      <c r="E29" s="37" t="s">
        <v>65</v>
      </c>
      <c r="F29" s="44">
        <v>-7.3921000000000001</v>
      </c>
      <c r="G29" s="44">
        <v>-6.5239000000000003</v>
      </c>
      <c r="H29" s="44">
        <v>-5.6379999999999999</v>
      </c>
      <c r="I29" s="44">
        <v>-4.9263000000000003</v>
      </c>
      <c r="J29" s="44">
        <v>-4.5358000000000001</v>
      </c>
      <c r="K29" s="44">
        <v>-4.4267000000000003</v>
      </c>
      <c r="L29" s="44">
        <v>-4.4646999999999997</v>
      </c>
      <c r="M29" s="44">
        <v>-4.5472000000000001</v>
      </c>
      <c r="N29" s="44">
        <v>-4.6052999999999997</v>
      </c>
      <c r="O29" s="44">
        <v>-4.6256000000000004</v>
      </c>
      <c r="P29" s="44">
        <v>-4.6239999999999997</v>
      </c>
      <c r="Q29" s="44">
        <v>-4.6284000000000001</v>
      </c>
      <c r="R29" s="44">
        <v>-4.6722000000000001</v>
      </c>
      <c r="S29" s="44">
        <v>-4.7897999999999996</v>
      </c>
      <c r="T29" s="44">
        <v>-5.0065999999999997</v>
      </c>
      <c r="U29" s="44">
        <v>-5.3338000000000001</v>
      </c>
      <c r="V29" s="44">
        <v>-5.7602000000000002</v>
      </c>
      <c r="W29" s="44">
        <v>-6.2576000000000001</v>
      </c>
      <c r="X29" s="44">
        <v>-6.7850999999999999</v>
      </c>
      <c r="Y29" s="44">
        <v>-7.2804000000000002</v>
      </c>
      <c r="Z29" s="44">
        <v>-7.6691000000000003</v>
      </c>
      <c r="AA29" s="44">
        <v>-7.8875999999999999</v>
      </c>
      <c r="AB29" s="44">
        <v>-7.8872</v>
      </c>
      <c r="AC29" s="44">
        <v>-7.6447000000000003</v>
      </c>
      <c r="AD29" s="44">
        <v>-7.1578999999999997</v>
      </c>
      <c r="AE29" s="44">
        <v>-6.4488000000000003</v>
      </c>
      <c r="AF29" s="44">
        <v>-5.5717999999999996</v>
      </c>
      <c r="AG29" s="44">
        <v>-4.6417999999999999</v>
      </c>
      <c r="AH29" s="44">
        <v>-3.8794</v>
      </c>
      <c r="AI29" s="44">
        <v>-3.5489999999999999</v>
      </c>
      <c r="AJ29" s="44">
        <v>-3.8228</v>
      </c>
      <c r="AK29" s="44">
        <v>-4.6653000000000002</v>
      </c>
      <c r="AL29" s="44">
        <v>-5.8701999999999996</v>
      </c>
      <c r="AM29" s="44">
        <v>-7.2150999999999996</v>
      </c>
      <c r="AN29" s="44">
        <v>-8.5561000000000007</v>
      </c>
      <c r="AO29" s="44">
        <v>-9.8361000000000001</v>
      </c>
      <c r="AP29" s="44">
        <v>-11.0464</v>
      </c>
      <c r="AQ29" s="44">
        <v>-12.1806</v>
      </c>
      <c r="AR29" s="44">
        <v>-13.210900000000001</v>
      </c>
      <c r="AS29" s="44">
        <v>-14.083</v>
      </c>
      <c r="AT29" s="44">
        <v>-14.7158</v>
      </c>
      <c r="AU29" s="44">
        <v>-15.0166</v>
      </c>
      <c r="AV29" s="44">
        <v>-14.8933</v>
      </c>
      <c r="AW29" s="44">
        <v>-14.294700000000001</v>
      </c>
      <c r="AX29" s="44">
        <v>-13.250400000000001</v>
      </c>
      <c r="AY29" s="44">
        <v>-11.903600000000001</v>
      </c>
      <c r="AZ29" s="44">
        <v>-10.482100000000001</v>
      </c>
      <c r="BA29" s="44">
        <v>-9.2163000000000004</v>
      </c>
      <c r="BB29" s="44">
        <v>-8.2227999999999994</v>
      </c>
      <c r="BC29" s="44">
        <v>-7.4429999999999996</v>
      </c>
      <c r="BD29" s="44">
        <v>-6.7180999999999997</v>
      </c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</row>
    <row r="30" spans="1:166" x14ac:dyDescent="0.3">
      <c r="A30" s="37" t="s">
        <v>66</v>
      </c>
      <c r="B30" s="37" t="s">
        <v>32</v>
      </c>
      <c r="C30" s="37" t="s">
        <v>67</v>
      </c>
      <c r="D30" s="37" t="s">
        <v>70</v>
      </c>
      <c r="E30" s="37" t="s">
        <v>65</v>
      </c>
      <c r="F30" s="44">
        <v>-0.26540000000000002</v>
      </c>
      <c r="G30" s="44">
        <v>0.58760000000000001</v>
      </c>
      <c r="H30" s="44">
        <v>1.4126000000000001</v>
      </c>
      <c r="I30" s="44">
        <v>2.0684999999999998</v>
      </c>
      <c r="J30" s="44">
        <v>2.4554999999999998</v>
      </c>
      <c r="K30" s="44">
        <v>2.5983999999999998</v>
      </c>
      <c r="L30" s="44">
        <v>2.6036999999999999</v>
      </c>
      <c r="M30" s="44">
        <v>2.5844999999999998</v>
      </c>
      <c r="N30" s="44">
        <v>2.6080000000000001</v>
      </c>
      <c r="O30" s="44">
        <v>2.6787000000000001</v>
      </c>
      <c r="P30" s="44">
        <v>2.7743000000000002</v>
      </c>
      <c r="Q30" s="44">
        <v>2.8647999999999998</v>
      </c>
      <c r="R30" s="44">
        <v>2.9180999999999999</v>
      </c>
      <c r="S30" s="44">
        <v>2.8990999999999998</v>
      </c>
      <c r="T30" s="44">
        <v>2.7780999999999998</v>
      </c>
      <c r="U30" s="44">
        <v>2.5392999999999999</v>
      </c>
      <c r="V30" s="44">
        <v>2.1905999999999999</v>
      </c>
      <c r="W30" s="44">
        <v>1.7597</v>
      </c>
      <c r="X30" s="44">
        <v>1.2877000000000001</v>
      </c>
      <c r="Y30" s="44">
        <v>0.83350000000000002</v>
      </c>
      <c r="Z30" s="44">
        <v>0.47949999999999998</v>
      </c>
      <c r="AA30" s="44">
        <v>0.30620000000000003</v>
      </c>
      <c r="AB30" s="44">
        <v>0.37519999999999998</v>
      </c>
      <c r="AC30" s="44">
        <v>0.71399999999999997</v>
      </c>
      <c r="AD30" s="44">
        <v>1.3178000000000001</v>
      </c>
      <c r="AE30" s="44">
        <v>2.1476999999999999</v>
      </c>
      <c r="AF30" s="44">
        <v>3.1192000000000002</v>
      </c>
      <c r="AG30" s="44">
        <v>4.0659999999999998</v>
      </c>
      <c r="AH30" s="44">
        <v>4.7335000000000003</v>
      </c>
      <c r="AI30" s="44">
        <v>4.8787000000000003</v>
      </c>
      <c r="AJ30" s="44">
        <v>4.4367000000000001</v>
      </c>
      <c r="AK30" s="44">
        <v>3.5918999999999999</v>
      </c>
      <c r="AL30" s="44">
        <v>2.62</v>
      </c>
      <c r="AM30" s="44">
        <v>1.6843999999999999</v>
      </c>
      <c r="AN30" s="44">
        <v>0.76149999999999995</v>
      </c>
      <c r="AO30" s="44">
        <v>-0.26250000000000001</v>
      </c>
      <c r="AP30" s="44">
        <v>-1.4486000000000001</v>
      </c>
      <c r="AQ30" s="44">
        <v>-2.7456999999999998</v>
      </c>
      <c r="AR30" s="44">
        <v>-4.0312999999999999</v>
      </c>
      <c r="AS30" s="44">
        <v>-5.1703999999999999</v>
      </c>
      <c r="AT30" s="44">
        <v>-6.0484999999999998</v>
      </c>
      <c r="AU30" s="44">
        <v>-6.5594999999999999</v>
      </c>
      <c r="AV30" s="44">
        <v>-6.609</v>
      </c>
      <c r="AW30" s="44">
        <v>-6.1567999999999996</v>
      </c>
      <c r="AX30" s="44">
        <v>-5.2576999999999998</v>
      </c>
      <c r="AY30" s="44">
        <v>-4.0894000000000004</v>
      </c>
      <c r="AZ30" s="44">
        <v>-2.8826999999999998</v>
      </c>
      <c r="BA30" s="44">
        <v>-1.8248</v>
      </c>
      <c r="BB30" s="44">
        <v>-0.9748</v>
      </c>
      <c r="BC30" s="44">
        <v>-0.2601</v>
      </c>
      <c r="BD30" s="44">
        <v>0.41389999999999999</v>
      </c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36"/>
      <c r="FD30" s="36"/>
      <c r="FE30" s="36"/>
      <c r="FF30" s="36"/>
      <c r="FG30" s="36"/>
      <c r="FH30" s="36"/>
      <c r="FI30" s="36"/>
      <c r="FJ30" s="36"/>
    </row>
    <row r="31" spans="1:166" x14ac:dyDescent="0.3">
      <c r="A31" s="37" t="s">
        <v>66</v>
      </c>
      <c r="B31" s="37" t="s">
        <v>32</v>
      </c>
      <c r="C31" s="37" t="s">
        <v>67</v>
      </c>
      <c r="D31" s="37" t="s">
        <v>61</v>
      </c>
      <c r="E31" s="37" t="s">
        <v>65</v>
      </c>
      <c r="F31" s="45">
        <v>7.1267000000000005</v>
      </c>
      <c r="G31" s="45">
        <v>7.1115000000000004</v>
      </c>
      <c r="H31" s="45">
        <v>7.0506000000000002</v>
      </c>
      <c r="I31" s="45">
        <v>6.9947999999999997</v>
      </c>
      <c r="J31" s="45">
        <v>6.9912999999999998</v>
      </c>
      <c r="K31" s="45">
        <v>7.0251000000000001</v>
      </c>
      <c r="L31" s="45">
        <v>7.0683999999999996</v>
      </c>
      <c r="M31" s="45">
        <v>7.1317000000000004</v>
      </c>
      <c r="N31" s="45">
        <v>7.2133000000000003</v>
      </c>
      <c r="O31" s="45">
        <v>7.3043000000000005</v>
      </c>
      <c r="P31" s="45">
        <v>7.3982999999999999</v>
      </c>
      <c r="Q31" s="45">
        <v>7.4931999999999999</v>
      </c>
      <c r="R31" s="45">
        <v>7.5903</v>
      </c>
      <c r="S31" s="45">
        <v>7.6888999999999994</v>
      </c>
      <c r="T31" s="45">
        <v>7.7846999999999991</v>
      </c>
      <c r="U31" s="45">
        <v>7.8731</v>
      </c>
      <c r="V31" s="45">
        <v>7.9508000000000001</v>
      </c>
      <c r="W31" s="45">
        <v>8.0173000000000005</v>
      </c>
      <c r="X31" s="45">
        <v>8.0728000000000009</v>
      </c>
      <c r="Y31" s="45">
        <v>8.113900000000001</v>
      </c>
      <c r="Z31" s="45">
        <v>8.1486000000000001</v>
      </c>
      <c r="AA31" s="45">
        <v>8.1937999999999995</v>
      </c>
      <c r="AB31" s="45">
        <v>8.2623999999999995</v>
      </c>
      <c r="AC31" s="45">
        <v>8.3587000000000007</v>
      </c>
      <c r="AD31" s="45">
        <v>8.4756999999999998</v>
      </c>
      <c r="AE31" s="45">
        <v>8.5965000000000007</v>
      </c>
      <c r="AF31" s="45">
        <v>8.6909999999999989</v>
      </c>
      <c r="AG31" s="45">
        <v>8.7077999999999989</v>
      </c>
      <c r="AH31" s="45">
        <v>8.6128999999999998</v>
      </c>
      <c r="AI31" s="45">
        <v>8.4276999999999997</v>
      </c>
      <c r="AJ31" s="45">
        <v>8.2594999999999992</v>
      </c>
      <c r="AK31" s="45">
        <v>8.257200000000001</v>
      </c>
      <c r="AL31" s="45">
        <v>8.4901999999999997</v>
      </c>
      <c r="AM31" s="45">
        <v>8.8994999999999997</v>
      </c>
      <c r="AN31" s="45">
        <v>9.3176000000000005</v>
      </c>
      <c r="AO31" s="45">
        <v>9.5736000000000008</v>
      </c>
      <c r="AP31" s="45">
        <v>9.5977999999999994</v>
      </c>
      <c r="AQ31" s="45">
        <v>9.4349000000000007</v>
      </c>
      <c r="AR31" s="45">
        <v>9.1796000000000006</v>
      </c>
      <c r="AS31" s="45">
        <v>8.9126000000000012</v>
      </c>
      <c r="AT31" s="45">
        <v>8.6673000000000009</v>
      </c>
      <c r="AU31" s="45">
        <v>8.4571000000000005</v>
      </c>
      <c r="AV31" s="45">
        <v>8.2843</v>
      </c>
      <c r="AW31" s="45">
        <v>8.1379000000000019</v>
      </c>
      <c r="AX31" s="45">
        <v>7.992700000000001</v>
      </c>
      <c r="AY31" s="45">
        <v>7.8142000000000005</v>
      </c>
      <c r="AZ31" s="45">
        <v>7.599400000000001</v>
      </c>
      <c r="BA31" s="45">
        <v>7.3915000000000006</v>
      </c>
      <c r="BB31" s="45">
        <v>7.2479999999999993</v>
      </c>
      <c r="BC31" s="45">
        <v>7.1829000000000001</v>
      </c>
      <c r="BD31" s="45">
        <v>7.1319999999999997</v>
      </c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</row>
    <row r="32" spans="1:166" x14ac:dyDescent="0.3">
      <c r="A32" s="37" t="s">
        <v>68</v>
      </c>
      <c r="B32" s="37" t="s">
        <v>32</v>
      </c>
      <c r="C32" s="37" t="s">
        <v>69</v>
      </c>
      <c r="D32" s="37" t="s">
        <v>34</v>
      </c>
      <c r="E32" s="37" t="s">
        <v>36</v>
      </c>
      <c r="F32" s="39">
        <v>-1.1295999999999999</v>
      </c>
      <c r="G32" s="39">
        <v>-0.90090000000000003</v>
      </c>
      <c r="H32" s="39">
        <v>-0.33350000000000002</v>
      </c>
      <c r="I32" s="39">
        <v>0.3679</v>
      </c>
      <c r="J32" s="39">
        <v>1.008</v>
      </c>
      <c r="K32" s="39">
        <v>1.5571999999999999</v>
      </c>
      <c r="L32" s="39">
        <v>1.9799</v>
      </c>
      <c r="M32" s="39">
        <v>2.3157999999999999</v>
      </c>
      <c r="N32" s="39">
        <v>2.5939999999999999</v>
      </c>
      <c r="O32" s="39">
        <v>2.8045</v>
      </c>
      <c r="P32" s="39">
        <v>2.9232</v>
      </c>
      <c r="Q32" s="39">
        <v>2.9456000000000002</v>
      </c>
      <c r="R32" s="39">
        <v>2.8778999999999999</v>
      </c>
      <c r="S32" s="39">
        <v>2.7482000000000002</v>
      </c>
      <c r="T32" s="39">
        <v>2.5832000000000002</v>
      </c>
      <c r="U32" s="39">
        <v>2.4068000000000001</v>
      </c>
      <c r="V32" s="39">
        <v>2.2559999999999998</v>
      </c>
      <c r="W32" s="39">
        <v>2.1360000000000001</v>
      </c>
      <c r="X32" s="39">
        <v>2.0670999999999999</v>
      </c>
      <c r="Y32" s="39">
        <v>2.0284</v>
      </c>
      <c r="Z32" s="39">
        <v>2.0286</v>
      </c>
      <c r="AA32" s="39">
        <v>2.036</v>
      </c>
      <c r="AB32" s="39">
        <v>2.0127000000000002</v>
      </c>
      <c r="AC32" s="39">
        <v>1.9486000000000001</v>
      </c>
      <c r="AD32" s="39">
        <v>1.8139000000000001</v>
      </c>
      <c r="AE32" s="39">
        <v>1.6008</v>
      </c>
      <c r="AF32" s="39">
        <v>1.2102999999999999</v>
      </c>
      <c r="AG32" s="39">
        <v>0.62080000000000002</v>
      </c>
      <c r="AH32" s="39">
        <v>-0.14349999999999999</v>
      </c>
      <c r="AI32" s="39">
        <v>-0.9577</v>
      </c>
      <c r="AJ32" s="39">
        <v>-1.7633000000000001</v>
      </c>
      <c r="AK32" s="39">
        <v>-2.5427</v>
      </c>
      <c r="AL32" s="39">
        <v>-3.29</v>
      </c>
      <c r="AM32" s="39">
        <v>-3.9731999999999998</v>
      </c>
      <c r="AN32" s="39">
        <v>-4.5034999999999998</v>
      </c>
      <c r="AO32" s="39">
        <v>-4.8032000000000004</v>
      </c>
      <c r="AP32" s="39">
        <v>-4.8407</v>
      </c>
      <c r="AQ32" s="39">
        <v>-4.6302000000000003</v>
      </c>
      <c r="AR32" s="39">
        <v>-4.2199</v>
      </c>
      <c r="AS32" s="39">
        <v>-3.6686999999999999</v>
      </c>
      <c r="AT32" s="39">
        <v>-3.0613000000000001</v>
      </c>
      <c r="AU32" s="39">
        <v>-2.4662000000000002</v>
      </c>
      <c r="AV32" s="39">
        <v>-1.93</v>
      </c>
      <c r="AW32" s="39">
        <v>-1.4923999999999999</v>
      </c>
      <c r="AX32" s="39">
        <v>-1.165</v>
      </c>
      <c r="AY32" s="39">
        <v>-0.95220000000000005</v>
      </c>
      <c r="AZ32" s="39">
        <v>-0.85940000000000005</v>
      </c>
      <c r="BA32" s="39">
        <v>-0.86460000000000004</v>
      </c>
      <c r="BB32" s="39">
        <v>-0.93830000000000002</v>
      </c>
      <c r="BC32" s="39">
        <v>-1.0186999999999999</v>
      </c>
      <c r="BD32" s="39">
        <v>-1.0392999999999999</v>
      </c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</row>
    <row r="33" spans="1:166" x14ac:dyDescent="0.3">
      <c r="A33" s="37" t="s">
        <v>68</v>
      </c>
      <c r="B33" s="37" t="s">
        <v>32</v>
      </c>
      <c r="C33" s="37" t="s">
        <v>69</v>
      </c>
      <c r="D33" s="37" t="s">
        <v>70</v>
      </c>
      <c r="E33" s="37" t="s">
        <v>36</v>
      </c>
      <c r="F33" s="39">
        <v>2.1821000000000002</v>
      </c>
      <c r="G33" s="39">
        <v>2.3883000000000001</v>
      </c>
      <c r="H33" s="39">
        <v>2.907</v>
      </c>
      <c r="I33" s="39">
        <v>3.5762999999999998</v>
      </c>
      <c r="J33" s="39">
        <v>4.1929999999999996</v>
      </c>
      <c r="K33" s="39">
        <v>4.7558999999999996</v>
      </c>
      <c r="L33" s="39">
        <v>5.2305000000000001</v>
      </c>
      <c r="M33" s="39">
        <v>5.6394000000000002</v>
      </c>
      <c r="N33" s="39">
        <v>5.9962</v>
      </c>
      <c r="O33" s="39">
        <v>6.3002000000000002</v>
      </c>
      <c r="P33" s="39">
        <v>6.508</v>
      </c>
      <c r="Q33" s="39">
        <v>6.5948000000000002</v>
      </c>
      <c r="R33" s="39">
        <v>6.5701999999999998</v>
      </c>
      <c r="S33" s="39">
        <v>6.4808000000000003</v>
      </c>
      <c r="T33" s="39">
        <v>6.3476999999999997</v>
      </c>
      <c r="U33" s="39">
        <v>6.1721000000000004</v>
      </c>
      <c r="V33" s="39">
        <v>6.0167000000000002</v>
      </c>
      <c r="W33" s="39">
        <v>5.8802000000000003</v>
      </c>
      <c r="X33" s="39">
        <v>5.8127000000000004</v>
      </c>
      <c r="Y33" s="39">
        <v>5.7778999999999998</v>
      </c>
      <c r="Z33" s="39">
        <v>5.7744</v>
      </c>
      <c r="AA33" s="39">
        <v>5.7843</v>
      </c>
      <c r="AB33" s="39">
        <v>5.7662000000000004</v>
      </c>
      <c r="AC33" s="39">
        <v>5.7283999999999997</v>
      </c>
      <c r="AD33" s="39">
        <v>5.6106999999999996</v>
      </c>
      <c r="AE33" s="39">
        <v>5.4034000000000004</v>
      </c>
      <c r="AF33" s="39">
        <v>5.0294999999999996</v>
      </c>
      <c r="AG33" s="39">
        <v>4.4996999999999998</v>
      </c>
      <c r="AH33" s="39">
        <v>3.8022</v>
      </c>
      <c r="AI33" s="39">
        <v>3.0470999999999999</v>
      </c>
      <c r="AJ33" s="39">
        <v>2.2841999999999998</v>
      </c>
      <c r="AK33" s="39">
        <v>1.5128999999999999</v>
      </c>
      <c r="AL33" s="39">
        <v>0.7248</v>
      </c>
      <c r="AM33" s="39">
        <v>-4.6699999999999998E-2</v>
      </c>
      <c r="AN33" s="39">
        <v>-0.68010000000000004</v>
      </c>
      <c r="AO33" s="39">
        <v>-1.0803</v>
      </c>
      <c r="AP33" s="39">
        <v>-1.1894</v>
      </c>
      <c r="AQ33" s="39">
        <v>-1.0112000000000001</v>
      </c>
      <c r="AR33" s="39">
        <v>-0.60450000000000004</v>
      </c>
      <c r="AS33" s="39">
        <v>-6.0299999999999999E-2</v>
      </c>
      <c r="AT33" s="39">
        <v>0.51019999999999999</v>
      </c>
      <c r="AU33" s="39">
        <v>1.0311999999999999</v>
      </c>
      <c r="AV33" s="39">
        <v>1.4595</v>
      </c>
      <c r="AW33" s="39">
        <v>1.7969999999999999</v>
      </c>
      <c r="AX33" s="39">
        <v>2.0364</v>
      </c>
      <c r="AY33" s="39">
        <v>2.1903999999999999</v>
      </c>
      <c r="AZ33" s="39">
        <v>2.2637999999999998</v>
      </c>
      <c r="BA33" s="39">
        <v>2.2816000000000001</v>
      </c>
      <c r="BB33" s="39">
        <v>2.2705000000000002</v>
      </c>
      <c r="BC33" s="39">
        <v>2.2465999999999999</v>
      </c>
      <c r="BD33" s="39">
        <v>2.2524999999999999</v>
      </c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</row>
    <row r="34" spans="1:166" x14ac:dyDescent="0.3">
      <c r="A34" s="37" t="s">
        <v>68</v>
      </c>
      <c r="B34" s="37" t="s">
        <v>32</v>
      </c>
      <c r="C34" s="37" t="s">
        <v>69</v>
      </c>
      <c r="D34" s="37" t="s">
        <v>61</v>
      </c>
      <c r="E34" s="37" t="s">
        <v>36</v>
      </c>
      <c r="F34" s="39">
        <v>3.3117000000000001</v>
      </c>
      <c r="G34" s="39">
        <v>3.2892000000000001</v>
      </c>
      <c r="H34" s="39">
        <v>3.2404999999999999</v>
      </c>
      <c r="I34" s="39">
        <v>3.2083999999999997</v>
      </c>
      <c r="J34" s="39">
        <v>3.1849999999999996</v>
      </c>
      <c r="K34" s="39">
        <v>3.1986999999999997</v>
      </c>
      <c r="L34" s="39">
        <v>3.2506000000000004</v>
      </c>
      <c r="M34" s="39">
        <v>3.3236000000000003</v>
      </c>
      <c r="N34" s="39">
        <v>3.4022000000000001</v>
      </c>
      <c r="O34" s="39">
        <v>3.4957000000000003</v>
      </c>
      <c r="P34" s="39">
        <v>3.5848</v>
      </c>
      <c r="Q34" s="39">
        <v>3.6492</v>
      </c>
      <c r="R34" s="39">
        <v>3.6922999999999999</v>
      </c>
      <c r="S34" s="39">
        <v>3.7326000000000001</v>
      </c>
      <c r="T34" s="39">
        <v>3.7644999999999995</v>
      </c>
      <c r="U34" s="39">
        <v>3.7653000000000003</v>
      </c>
      <c r="V34" s="39">
        <v>3.7607000000000004</v>
      </c>
      <c r="W34" s="39">
        <v>3.7442000000000002</v>
      </c>
      <c r="X34" s="39">
        <v>3.7456000000000005</v>
      </c>
      <c r="Y34" s="39">
        <v>3.7494999999999998</v>
      </c>
      <c r="Z34" s="39">
        <v>3.7458</v>
      </c>
      <c r="AA34" s="39">
        <v>3.7483</v>
      </c>
      <c r="AB34" s="39">
        <v>3.7535000000000003</v>
      </c>
      <c r="AC34" s="39">
        <v>3.7797999999999998</v>
      </c>
      <c r="AD34" s="39">
        <v>3.7967999999999993</v>
      </c>
      <c r="AE34" s="39">
        <v>3.8026000000000004</v>
      </c>
      <c r="AF34" s="39">
        <v>3.8191999999999995</v>
      </c>
      <c r="AG34" s="39">
        <v>3.8788999999999998</v>
      </c>
      <c r="AH34" s="39">
        <v>3.9457</v>
      </c>
      <c r="AI34" s="39">
        <v>4.0047999999999995</v>
      </c>
      <c r="AJ34" s="39">
        <v>4.0474999999999994</v>
      </c>
      <c r="AK34" s="39">
        <v>4.0556000000000001</v>
      </c>
      <c r="AL34" s="39">
        <v>4.0148000000000001</v>
      </c>
      <c r="AM34" s="39">
        <v>3.9264999999999999</v>
      </c>
      <c r="AN34" s="39">
        <v>3.8233999999999999</v>
      </c>
      <c r="AO34" s="39">
        <v>3.7229000000000001</v>
      </c>
      <c r="AP34" s="39">
        <v>3.6513</v>
      </c>
      <c r="AQ34" s="39">
        <v>3.6190000000000002</v>
      </c>
      <c r="AR34" s="39">
        <v>3.6154000000000002</v>
      </c>
      <c r="AS34" s="39">
        <v>3.6084000000000001</v>
      </c>
      <c r="AT34" s="39">
        <v>3.5715000000000003</v>
      </c>
      <c r="AU34" s="39">
        <v>3.4973999999999998</v>
      </c>
      <c r="AV34" s="39">
        <v>3.3895</v>
      </c>
      <c r="AW34" s="39">
        <v>3.2893999999999997</v>
      </c>
      <c r="AX34" s="39">
        <v>3.2014</v>
      </c>
      <c r="AY34" s="39">
        <v>3.1425999999999998</v>
      </c>
      <c r="AZ34" s="39">
        <v>3.1231999999999998</v>
      </c>
      <c r="BA34" s="39">
        <v>3.1462000000000003</v>
      </c>
      <c r="BB34" s="39">
        <v>3.2088000000000001</v>
      </c>
      <c r="BC34" s="39">
        <v>3.2652999999999999</v>
      </c>
      <c r="BD34" s="39">
        <v>3.2917999999999998</v>
      </c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</row>
    <row r="35" spans="1:166" x14ac:dyDescent="0.3">
      <c r="A35" s="37" t="s">
        <v>68</v>
      </c>
      <c r="B35" s="37" t="s">
        <v>32</v>
      </c>
      <c r="C35" s="37" t="s">
        <v>69</v>
      </c>
      <c r="D35" s="37" t="s">
        <v>34</v>
      </c>
      <c r="E35" s="37" t="s">
        <v>62</v>
      </c>
      <c r="F35" s="40">
        <v>-0.93989999999999996</v>
      </c>
      <c r="G35" s="40">
        <v>-0.49859999999999999</v>
      </c>
      <c r="H35" s="40">
        <v>0.27629999999999999</v>
      </c>
      <c r="I35" s="40">
        <v>1.33</v>
      </c>
      <c r="J35" s="40">
        <v>2.3828</v>
      </c>
      <c r="K35" s="40">
        <v>3.2139000000000002</v>
      </c>
      <c r="L35" s="40">
        <v>3.7892000000000001</v>
      </c>
      <c r="M35" s="40">
        <v>4.1558999999999999</v>
      </c>
      <c r="N35" s="40">
        <v>4.3563999999999998</v>
      </c>
      <c r="O35" s="40">
        <v>4.4142000000000001</v>
      </c>
      <c r="P35" s="40">
        <v>4.3426</v>
      </c>
      <c r="Q35" s="40">
        <v>4.1559999999999997</v>
      </c>
      <c r="R35" s="40">
        <v>3.8803000000000001</v>
      </c>
      <c r="S35" s="40">
        <v>3.5547</v>
      </c>
      <c r="T35" s="40">
        <v>3.2286999999999999</v>
      </c>
      <c r="U35" s="40">
        <v>2.9413</v>
      </c>
      <c r="V35" s="40">
        <v>2.7282999999999999</v>
      </c>
      <c r="W35" s="40">
        <v>2.5969000000000002</v>
      </c>
      <c r="X35" s="40">
        <v>2.5318000000000001</v>
      </c>
      <c r="Y35" s="40">
        <v>2.5225</v>
      </c>
      <c r="Z35" s="40">
        <v>2.5455000000000001</v>
      </c>
      <c r="AA35" s="40">
        <v>2.5649999999999999</v>
      </c>
      <c r="AB35" s="40">
        <v>2.5305</v>
      </c>
      <c r="AC35" s="40">
        <v>2.39</v>
      </c>
      <c r="AD35" s="40">
        <v>2.1110000000000002</v>
      </c>
      <c r="AE35" s="40">
        <v>1.6775</v>
      </c>
      <c r="AF35" s="40">
        <v>1.0653999999999999</v>
      </c>
      <c r="AG35" s="40">
        <v>0.20979999999999999</v>
      </c>
      <c r="AH35" s="40">
        <v>-0.91890000000000005</v>
      </c>
      <c r="AI35" s="40">
        <v>-2.2345999999999999</v>
      </c>
      <c r="AJ35" s="40">
        <v>-3.5886</v>
      </c>
      <c r="AK35" s="40">
        <v>-4.7877999999999998</v>
      </c>
      <c r="AL35" s="40">
        <v>-5.6718999999999999</v>
      </c>
      <c r="AM35" s="40">
        <v>-6.1635</v>
      </c>
      <c r="AN35" s="40">
        <v>-6.2679</v>
      </c>
      <c r="AO35" s="40">
        <v>-6.0342000000000002</v>
      </c>
      <c r="AP35" s="40">
        <v>-5.5464000000000002</v>
      </c>
      <c r="AQ35" s="40">
        <v>-4.9013999999999998</v>
      </c>
      <c r="AR35" s="40">
        <v>-4.1871999999999998</v>
      </c>
      <c r="AS35" s="40">
        <v>-3.4811000000000001</v>
      </c>
      <c r="AT35" s="40">
        <v>-2.8285</v>
      </c>
      <c r="AU35" s="40">
        <v>-2.2711999999999999</v>
      </c>
      <c r="AV35" s="40">
        <v>-1.8395999999999999</v>
      </c>
      <c r="AW35" s="40">
        <v>-1.5452999999999999</v>
      </c>
      <c r="AX35" s="40">
        <v>-1.3856999999999999</v>
      </c>
      <c r="AY35" s="40">
        <v>-1.3436999999999999</v>
      </c>
      <c r="AZ35" s="40">
        <v>-1.37</v>
      </c>
      <c r="BA35" s="40">
        <v>-1.4017999999999999</v>
      </c>
      <c r="BB35" s="40">
        <v>-1.3825000000000001</v>
      </c>
      <c r="BC35" s="40">
        <v>-1.2648999999999999</v>
      </c>
      <c r="BD35" s="40">
        <v>-1.0130999999999999</v>
      </c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</row>
    <row r="36" spans="1:166" x14ac:dyDescent="0.3">
      <c r="A36" s="37" t="s">
        <v>68</v>
      </c>
      <c r="B36" s="37" t="s">
        <v>32</v>
      </c>
      <c r="C36" s="37" t="s">
        <v>69</v>
      </c>
      <c r="D36" s="37" t="s">
        <v>70</v>
      </c>
      <c r="E36" s="37" t="s">
        <v>62</v>
      </c>
      <c r="F36" s="40">
        <v>2.2153999999999998</v>
      </c>
      <c r="G36" s="40">
        <v>2.6678000000000002</v>
      </c>
      <c r="H36" s="40">
        <v>3.4499</v>
      </c>
      <c r="I36" s="40">
        <v>4.5263</v>
      </c>
      <c r="J36" s="40">
        <v>5.6155999999999997</v>
      </c>
      <c r="K36" s="40">
        <v>6.4828999999999999</v>
      </c>
      <c r="L36" s="40">
        <v>7.0865999999999998</v>
      </c>
      <c r="M36" s="40">
        <v>7.4646999999999997</v>
      </c>
      <c r="N36" s="40">
        <v>7.6565000000000003</v>
      </c>
      <c r="O36" s="40">
        <v>7.6939000000000002</v>
      </c>
      <c r="P36" s="40">
        <v>7.5978000000000003</v>
      </c>
      <c r="Q36" s="40">
        <v>7.3893000000000004</v>
      </c>
      <c r="R36" s="40">
        <v>7.0968</v>
      </c>
      <c r="S36" s="40">
        <v>6.7587000000000002</v>
      </c>
      <c r="T36" s="40">
        <v>6.42</v>
      </c>
      <c r="U36" s="40">
        <v>6.13</v>
      </c>
      <c r="V36" s="40">
        <v>5.9271000000000003</v>
      </c>
      <c r="W36" s="40">
        <v>5.8093000000000004</v>
      </c>
      <c r="X36" s="40">
        <v>5.7588999999999997</v>
      </c>
      <c r="Y36" s="40">
        <v>5.7590000000000003</v>
      </c>
      <c r="Z36" s="40">
        <v>5.7823000000000002</v>
      </c>
      <c r="AA36" s="40">
        <v>5.7988</v>
      </c>
      <c r="AB36" s="40">
        <v>5.7584999999999997</v>
      </c>
      <c r="AC36" s="40">
        <v>5.6116999999999999</v>
      </c>
      <c r="AD36" s="40">
        <v>5.3320999999999996</v>
      </c>
      <c r="AE36" s="40">
        <v>4.9127000000000001</v>
      </c>
      <c r="AF36" s="40">
        <v>4.3380999999999998</v>
      </c>
      <c r="AG36" s="40">
        <v>3.5472999999999999</v>
      </c>
      <c r="AH36" s="40">
        <v>2.5036</v>
      </c>
      <c r="AI36" s="40">
        <v>1.2563</v>
      </c>
      <c r="AJ36" s="40">
        <v>-7.3999999999999996E-2</v>
      </c>
      <c r="AK36" s="40">
        <v>-1.3309</v>
      </c>
      <c r="AL36" s="40">
        <v>-2.3481999999999998</v>
      </c>
      <c r="AM36" s="40">
        <v>-2.9742999999999999</v>
      </c>
      <c r="AN36" s="40">
        <v>-3.1509999999999998</v>
      </c>
      <c r="AO36" s="40">
        <v>-2.9133</v>
      </c>
      <c r="AP36" s="40">
        <v>-2.3995000000000002</v>
      </c>
      <c r="AQ36" s="40">
        <v>-1.7442</v>
      </c>
      <c r="AR36" s="40">
        <v>-1.0459000000000001</v>
      </c>
      <c r="AS36" s="40">
        <v>-0.38030000000000003</v>
      </c>
      <c r="AT36" s="40">
        <v>0.22339999999999999</v>
      </c>
      <c r="AU36" s="40">
        <v>0.73640000000000005</v>
      </c>
      <c r="AV36" s="40">
        <v>1.1316999999999999</v>
      </c>
      <c r="AW36" s="40">
        <v>1.3997999999999999</v>
      </c>
      <c r="AX36" s="40">
        <v>1.5416000000000001</v>
      </c>
      <c r="AY36" s="40">
        <v>1.5860000000000001</v>
      </c>
      <c r="AZ36" s="40">
        <v>1.5932999999999999</v>
      </c>
      <c r="BA36" s="40">
        <v>1.6124000000000001</v>
      </c>
      <c r="BB36" s="40">
        <v>1.6791</v>
      </c>
      <c r="BC36" s="40">
        <v>1.8329</v>
      </c>
      <c r="BD36" s="40">
        <v>2.1114000000000002</v>
      </c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36"/>
      <c r="FD36" s="36"/>
      <c r="FE36" s="36"/>
      <c r="FF36" s="36"/>
      <c r="FG36" s="36"/>
      <c r="FH36" s="36"/>
      <c r="FI36" s="36"/>
      <c r="FJ36" s="36"/>
    </row>
    <row r="37" spans="1:166" x14ac:dyDescent="0.3">
      <c r="A37" s="37" t="s">
        <v>68</v>
      </c>
      <c r="B37" s="37" t="s">
        <v>32</v>
      </c>
      <c r="C37" s="37" t="s">
        <v>69</v>
      </c>
      <c r="D37" s="37" t="s">
        <v>61</v>
      </c>
      <c r="E37" s="37" t="s">
        <v>62</v>
      </c>
      <c r="F37" s="41">
        <v>3.1552999999999995</v>
      </c>
      <c r="G37" s="41">
        <v>3.1664000000000003</v>
      </c>
      <c r="H37" s="41">
        <v>3.1736</v>
      </c>
      <c r="I37" s="41">
        <v>3.1962999999999999</v>
      </c>
      <c r="J37" s="41">
        <v>3.2327999999999997</v>
      </c>
      <c r="K37" s="41">
        <v>3.2689999999999997</v>
      </c>
      <c r="L37" s="41">
        <v>3.2973999999999997</v>
      </c>
      <c r="M37" s="41">
        <v>3.3087999999999997</v>
      </c>
      <c r="N37" s="41">
        <v>3.3001000000000005</v>
      </c>
      <c r="O37" s="41">
        <v>3.2797000000000001</v>
      </c>
      <c r="P37" s="41">
        <v>3.2552000000000003</v>
      </c>
      <c r="Q37" s="41">
        <v>3.2333000000000007</v>
      </c>
      <c r="R37" s="41">
        <v>3.2164999999999999</v>
      </c>
      <c r="S37" s="41">
        <v>3.2040000000000002</v>
      </c>
      <c r="T37" s="41">
        <v>3.1913</v>
      </c>
      <c r="U37" s="41">
        <v>3.1886999999999999</v>
      </c>
      <c r="V37" s="41">
        <v>3.1988000000000003</v>
      </c>
      <c r="W37" s="41">
        <v>3.2124000000000001</v>
      </c>
      <c r="X37" s="41">
        <v>3.2270999999999996</v>
      </c>
      <c r="Y37" s="41">
        <v>3.2365000000000004</v>
      </c>
      <c r="Z37" s="41">
        <v>3.2368000000000001</v>
      </c>
      <c r="AA37" s="41">
        <v>3.2338</v>
      </c>
      <c r="AB37" s="41">
        <v>3.2279999999999998</v>
      </c>
      <c r="AC37" s="41">
        <v>3.2216999999999998</v>
      </c>
      <c r="AD37" s="41">
        <v>3.2210999999999994</v>
      </c>
      <c r="AE37" s="41">
        <v>3.2351999999999999</v>
      </c>
      <c r="AF37" s="41">
        <v>3.2726999999999999</v>
      </c>
      <c r="AG37" s="41">
        <v>3.3374999999999999</v>
      </c>
      <c r="AH37" s="41">
        <v>3.4225000000000003</v>
      </c>
      <c r="AI37" s="41">
        <v>3.4908999999999999</v>
      </c>
      <c r="AJ37" s="41">
        <v>3.5146000000000002</v>
      </c>
      <c r="AK37" s="41">
        <v>3.4569000000000001</v>
      </c>
      <c r="AL37" s="41">
        <v>3.3237000000000001</v>
      </c>
      <c r="AM37" s="41">
        <v>3.1892</v>
      </c>
      <c r="AN37" s="41">
        <v>3.1169000000000002</v>
      </c>
      <c r="AO37" s="41">
        <v>3.1209000000000002</v>
      </c>
      <c r="AP37" s="41">
        <v>3.1469</v>
      </c>
      <c r="AQ37" s="41">
        <v>3.1571999999999996</v>
      </c>
      <c r="AR37" s="41">
        <v>3.1412999999999998</v>
      </c>
      <c r="AS37" s="41">
        <v>3.1008</v>
      </c>
      <c r="AT37" s="41">
        <v>3.0518999999999998</v>
      </c>
      <c r="AU37" s="41">
        <v>3.0076000000000001</v>
      </c>
      <c r="AV37" s="41">
        <v>2.9712999999999998</v>
      </c>
      <c r="AW37" s="41">
        <v>2.9451000000000001</v>
      </c>
      <c r="AX37" s="41">
        <v>2.9272999999999998</v>
      </c>
      <c r="AY37" s="41">
        <v>2.9297</v>
      </c>
      <c r="AZ37" s="41">
        <v>2.9633000000000003</v>
      </c>
      <c r="BA37" s="41">
        <v>3.0141999999999998</v>
      </c>
      <c r="BB37" s="41">
        <v>3.0616000000000003</v>
      </c>
      <c r="BC37" s="41">
        <v>3.0977999999999999</v>
      </c>
      <c r="BD37" s="41">
        <v>3.1245000000000003</v>
      </c>
    </row>
    <row r="38" spans="1:166" x14ac:dyDescent="0.3">
      <c r="A38" s="37" t="s">
        <v>68</v>
      </c>
      <c r="B38" s="37" t="s">
        <v>32</v>
      </c>
      <c r="C38" s="37" t="s">
        <v>69</v>
      </c>
      <c r="D38" s="37" t="s">
        <v>34</v>
      </c>
      <c r="E38" s="37" t="s">
        <v>63</v>
      </c>
      <c r="F38" s="42">
        <v>-1.5760000000000001</v>
      </c>
      <c r="G38" s="42">
        <v>-0.8881</v>
      </c>
      <c r="H38" s="42">
        <v>6.8500000000000005E-2</v>
      </c>
      <c r="I38" s="42">
        <v>1.2845</v>
      </c>
      <c r="J38" s="42">
        <v>2.5709</v>
      </c>
      <c r="K38" s="42">
        <v>3.6722000000000001</v>
      </c>
      <c r="L38" s="42">
        <v>4.4638999999999998</v>
      </c>
      <c r="M38" s="42">
        <v>4.9528999999999996</v>
      </c>
      <c r="N38" s="42">
        <v>5.1852</v>
      </c>
      <c r="O38" s="42">
        <v>5.1997999999999998</v>
      </c>
      <c r="P38" s="42">
        <v>5.0376000000000003</v>
      </c>
      <c r="Q38" s="42">
        <v>4.7457000000000003</v>
      </c>
      <c r="R38" s="42">
        <v>4.3727999999999998</v>
      </c>
      <c r="S38" s="42">
        <v>3.9590000000000001</v>
      </c>
      <c r="T38" s="42">
        <v>3.5508000000000002</v>
      </c>
      <c r="U38" s="42">
        <v>3.1920999999999999</v>
      </c>
      <c r="V38" s="42">
        <v>2.9055</v>
      </c>
      <c r="W38" s="42">
        <v>2.6968000000000001</v>
      </c>
      <c r="X38" s="42">
        <v>2.5600999999999998</v>
      </c>
      <c r="Y38" s="42">
        <v>2.4868999999999999</v>
      </c>
      <c r="Z38" s="42">
        <v>2.4409000000000001</v>
      </c>
      <c r="AA38" s="42">
        <v>2.3713000000000002</v>
      </c>
      <c r="AB38" s="42">
        <v>2.2105999999999999</v>
      </c>
      <c r="AC38" s="42">
        <v>1.9000999999999999</v>
      </c>
      <c r="AD38" s="42">
        <v>1.4134</v>
      </c>
      <c r="AE38" s="42">
        <v>0.76600000000000001</v>
      </c>
      <c r="AF38" s="42">
        <v>-3.8100000000000002E-2</v>
      </c>
      <c r="AG38" s="42">
        <v>-1.0539000000000001</v>
      </c>
      <c r="AH38" s="42">
        <v>-2.3382000000000001</v>
      </c>
      <c r="AI38" s="42">
        <v>-3.8018999999999998</v>
      </c>
      <c r="AJ38" s="42">
        <v>-5.2137000000000002</v>
      </c>
      <c r="AK38" s="42">
        <v>-6.3152999999999997</v>
      </c>
      <c r="AL38" s="42">
        <v>-6.9504999999999999</v>
      </c>
      <c r="AM38" s="42">
        <v>-7.0978000000000003</v>
      </c>
      <c r="AN38" s="42">
        <v>-6.8364000000000003</v>
      </c>
      <c r="AO38" s="42">
        <v>-6.2935999999999996</v>
      </c>
      <c r="AP38" s="42">
        <v>-5.6063999999999998</v>
      </c>
      <c r="AQ38" s="42">
        <v>-4.8857999999999997</v>
      </c>
      <c r="AR38" s="42">
        <v>-4.2073999999999998</v>
      </c>
      <c r="AS38" s="42">
        <v>-3.6139000000000001</v>
      </c>
      <c r="AT38" s="42">
        <v>-3.1164999999999998</v>
      </c>
      <c r="AU38" s="42">
        <v>-2.7212000000000001</v>
      </c>
      <c r="AV38" s="42">
        <v>-2.4277000000000002</v>
      </c>
      <c r="AW38" s="42">
        <v>-2.2448999999999999</v>
      </c>
      <c r="AX38" s="42">
        <v>-2.1778</v>
      </c>
      <c r="AY38" s="42">
        <v>-2.2235999999999998</v>
      </c>
      <c r="AZ38" s="42">
        <v>-2.3342999999999998</v>
      </c>
      <c r="BA38" s="42">
        <v>-2.4175</v>
      </c>
      <c r="BB38" s="42">
        <v>-2.3624000000000001</v>
      </c>
      <c r="BC38" s="42">
        <v>-2.0948000000000002</v>
      </c>
      <c r="BD38" s="42">
        <v>-1.6061000000000001</v>
      </c>
    </row>
    <row r="39" spans="1:166" x14ac:dyDescent="0.3">
      <c r="A39" s="37" t="s">
        <v>68</v>
      </c>
      <c r="B39" s="37" t="s">
        <v>32</v>
      </c>
      <c r="C39" s="37" t="s">
        <v>69</v>
      </c>
      <c r="D39" s="37" t="s">
        <v>70</v>
      </c>
      <c r="E39" s="37" t="s">
        <v>63</v>
      </c>
      <c r="F39" s="42">
        <v>1.9712000000000001</v>
      </c>
      <c r="G39" s="42">
        <v>2.6438999999999999</v>
      </c>
      <c r="H39" s="42">
        <v>3.6044</v>
      </c>
      <c r="I39" s="42">
        <v>4.8353999999999999</v>
      </c>
      <c r="J39" s="42">
        <v>6.1090999999999998</v>
      </c>
      <c r="K39" s="42">
        <v>7.1616</v>
      </c>
      <c r="L39" s="42">
        <v>7.9008000000000003</v>
      </c>
      <c r="M39" s="42">
        <v>8.3559000000000001</v>
      </c>
      <c r="N39" s="42">
        <v>8.5685000000000002</v>
      </c>
      <c r="O39" s="42">
        <v>8.5614000000000008</v>
      </c>
      <c r="P39" s="42">
        <v>8.3687000000000005</v>
      </c>
      <c r="Q39" s="42">
        <v>8.0419</v>
      </c>
      <c r="R39" s="42">
        <v>7.6313000000000004</v>
      </c>
      <c r="S39" s="42">
        <v>7.1746999999999996</v>
      </c>
      <c r="T39" s="42">
        <v>6.7152000000000003</v>
      </c>
      <c r="U39" s="42">
        <v>6.3025000000000002</v>
      </c>
      <c r="V39" s="42">
        <v>5.968</v>
      </c>
      <c r="W39" s="42">
        <v>5.7215999999999996</v>
      </c>
      <c r="X39" s="42">
        <v>5.5590999999999999</v>
      </c>
      <c r="Y39" s="42">
        <v>5.4729000000000001</v>
      </c>
      <c r="Z39" s="42">
        <v>5.4231999999999996</v>
      </c>
      <c r="AA39" s="42">
        <v>5.3509000000000002</v>
      </c>
      <c r="AB39" s="42">
        <v>5.1912000000000003</v>
      </c>
      <c r="AC39" s="42">
        <v>4.8890000000000002</v>
      </c>
      <c r="AD39" s="42">
        <v>4.4257999999999997</v>
      </c>
      <c r="AE39" s="42">
        <v>3.8193000000000001</v>
      </c>
      <c r="AF39" s="42">
        <v>3.0676999999999999</v>
      </c>
      <c r="AG39" s="42">
        <v>2.1149</v>
      </c>
      <c r="AH39" s="42">
        <v>0.8962</v>
      </c>
      <c r="AI39" s="42">
        <v>-0.52880000000000005</v>
      </c>
      <c r="AJ39" s="42">
        <v>-1.9469000000000001</v>
      </c>
      <c r="AK39" s="42">
        <v>-3.1049000000000002</v>
      </c>
      <c r="AL39" s="42">
        <v>-3.8353999999999999</v>
      </c>
      <c r="AM39" s="42">
        <v>-4.0902000000000003</v>
      </c>
      <c r="AN39" s="42">
        <v>-3.9277000000000002</v>
      </c>
      <c r="AO39" s="42">
        <v>-3.4578000000000002</v>
      </c>
      <c r="AP39" s="42">
        <v>-2.8153000000000001</v>
      </c>
      <c r="AQ39" s="42">
        <v>-2.1153</v>
      </c>
      <c r="AR39" s="42">
        <v>-1.4421999999999999</v>
      </c>
      <c r="AS39" s="42">
        <v>-0.84519999999999995</v>
      </c>
      <c r="AT39" s="42">
        <v>-0.33839999999999998</v>
      </c>
      <c r="AU39" s="42">
        <v>7.46E-2</v>
      </c>
      <c r="AV39" s="42">
        <v>0.39429999999999998</v>
      </c>
      <c r="AW39" s="42">
        <v>0.61170000000000002</v>
      </c>
      <c r="AX39" s="42">
        <v>0.73</v>
      </c>
      <c r="AY39" s="42">
        <v>0.75819999999999999</v>
      </c>
      <c r="AZ39" s="42">
        <v>0.75080000000000002</v>
      </c>
      <c r="BA39" s="42">
        <v>0.78720000000000001</v>
      </c>
      <c r="BB39" s="42">
        <v>0.94320000000000004</v>
      </c>
      <c r="BC39" s="42">
        <v>1.2684</v>
      </c>
      <c r="BD39" s="42">
        <v>1.7766999999999999</v>
      </c>
    </row>
    <row r="40" spans="1:166" x14ac:dyDescent="0.3">
      <c r="A40" s="37" t="s">
        <v>68</v>
      </c>
      <c r="B40" s="37" t="s">
        <v>32</v>
      </c>
      <c r="C40" s="37" t="s">
        <v>69</v>
      </c>
      <c r="D40" s="37" t="s">
        <v>61</v>
      </c>
      <c r="E40" s="37" t="s">
        <v>63</v>
      </c>
      <c r="F40" s="42">
        <v>3.5472000000000001</v>
      </c>
      <c r="G40" s="42">
        <v>3.532</v>
      </c>
      <c r="H40" s="42">
        <v>3.5358999999999998</v>
      </c>
      <c r="I40" s="42">
        <v>3.5508999999999999</v>
      </c>
      <c r="J40" s="42">
        <v>3.5381999999999998</v>
      </c>
      <c r="K40" s="42">
        <v>3.4893999999999998</v>
      </c>
      <c r="L40" s="42">
        <v>3.4369000000000005</v>
      </c>
      <c r="M40" s="42">
        <v>3.4030000000000005</v>
      </c>
      <c r="N40" s="42">
        <v>3.3833000000000002</v>
      </c>
      <c r="O40" s="42">
        <v>3.361600000000001</v>
      </c>
      <c r="P40" s="42">
        <v>3.3311000000000002</v>
      </c>
      <c r="Q40" s="42">
        <v>3.2961999999999998</v>
      </c>
      <c r="R40" s="42">
        <v>3.2585000000000006</v>
      </c>
      <c r="S40" s="42">
        <v>3.2156999999999996</v>
      </c>
      <c r="T40" s="42">
        <v>3.1644000000000001</v>
      </c>
      <c r="U40" s="42">
        <v>3.1104000000000003</v>
      </c>
      <c r="V40" s="42">
        <v>3.0625</v>
      </c>
      <c r="W40" s="42">
        <v>3.0247999999999995</v>
      </c>
      <c r="X40" s="42">
        <v>2.9990000000000001</v>
      </c>
      <c r="Y40" s="42">
        <v>2.9860000000000002</v>
      </c>
      <c r="Z40" s="42">
        <v>2.9822999999999995</v>
      </c>
      <c r="AA40" s="42">
        <v>2.9796</v>
      </c>
      <c r="AB40" s="42">
        <v>2.9806000000000004</v>
      </c>
      <c r="AC40" s="42">
        <v>2.9889000000000001</v>
      </c>
      <c r="AD40" s="42">
        <v>3.0123999999999995</v>
      </c>
      <c r="AE40" s="42">
        <v>3.0533000000000001</v>
      </c>
      <c r="AF40" s="42">
        <v>3.1057999999999999</v>
      </c>
      <c r="AG40" s="42">
        <v>3.1688000000000001</v>
      </c>
      <c r="AH40" s="42">
        <v>3.2343999999999999</v>
      </c>
      <c r="AI40" s="42">
        <v>3.2730999999999999</v>
      </c>
      <c r="AJ40" s="42">
        <v>3.2667999999999999</v>
      </c>
      <c r="AK40" s="42">
        <v>3.2103999999999995</v>
      </c>
      <c r="AL40" s="42">
        <v>3.1151</v>
      </c>
      <c r="AM40" s="42">
        <v>3.0076000000000001</v>
      </c>
      <c r="AN40" s="42">
        <v>2.9087000000000001</v>
      </c>
      <c r="AO40" s="42">
        <v>2.8357999999999994</v>
      </c>
      <c r="AP40" s="42">
        <v>2.7910999999999997</v>
      </c>
      <c r="AQ40" s="42">
        <v>2.7704999999999997</v>
      </c>
      <c r="AR40" s="42">
        <v>2.7652000000000001</v>
      </c>
      <c r="AS40" s="42">
        <v>2.7686999999999999</v>
      </c>
      <c r="AT40" s="42">
        <v>2.7780999999999998</v>
      </c>
      <c r="AU40" s="42">
        <v>2.7957999999999998</v>
      </c>
      <c r="AV40" s="42">
        <v>2.8220000000000001</v>
      </c>
      <c r="AW40" s="42">
        <v>2.8565999999999998</v>
      </c>
      <c r="AX40" s="42">
        <v>2.9077999999999999</v>
      </c>
      <c r="AY40" s="42">
        <v>2.9817999999999998</v>
      </c>
      <c r="AZ40" s="42">
        <v>3.0850999999999997</v>
      </c>
      <c r="BA40" s="42">
        <v>3.2046999999999999</v>
      </c>
      <c r="BB40" s="42">
        <v>3.3056000000000001</v>
      </c>
      <c r="BC40" s="42">
        <v>3.3632</v>
      </c>
      <c r="BD40" s="42">
        <v>3.3828</v>
      </c>
    </row>
    <row r="41" spans="1:166" x14ac:dyDescent="0.3">
      <c r="A41" s="37" t="s">
        <v>68</v>
      </c>
      <c r="B41" s="37" t="s">
        <v>32</v>
      </c>
      <c r="C41" s="37" t="s">
        <v>69</v>
      </c>
      <c r="D41" s="37" t="s">
        <v>34</v>
      </c>
      <c r="E41" s="37" t="s">
        <v>64</v>
      </c>
      <c r="F41" s="43">
        <v>-2.8946000000000001</v>
      </c>
      <c r="G41" s="43">
        <v>-2.0752000000000002</v>
      </c>
      <c r="H41" s="43">
        <v>-0.94069999999999998</v>
      </c>
      <c r="I41" s="43">
        <v>0.50690000000000002</v>
      </c>
      <c r="J41" s="43">
        <v>2.1061999999999999</v>
      </c>
      <c r="K41" s="43">
        <v>3.5863999999999998</v>
      </c>
      <c r="L41" s="43">
        <v>4.7515999999999998</v>
      </c>
      <c r="M41" s="43">
        <v>5.5639000000000003</v>
      </c>
      <c r="N41" s="43">
        <v>6.0594999999999999</v>
      </c>
      <c r="O41" s="43">
        <v>6.2732999999999999</v>
      </c>
      <c r="P41" s="43">
        <v>6.24</v>
      </c>
      <c r="Q41" s="43">
        <v>6.0014000000000003</v>
      </c>
      <c r="R41" s="43">
        <v>5.6093000000000002</v>
      </c>
      <c r="S41" s="43">
        <v>5.1184000000000003</v>
      </c>
      <c r="T41" s="43">
        <v>4.5811000000000002</v>
      </c>
      <c r="U41" s="43">
        <v>4.0555000000000003</v>
      </c>
      <c r="V41" s="43">
        <v>3.5865999999999998</v>
      </c>
      <c r="W41" s="43">
        <v>3.1993999999999998</v>
      </c>
      <c r="X41" s="43">
        <v>2.8893</v>
      </c>
      <c r="Y41" s="43">
        <v>2.6246</v>
      </c>
      <c r="Z41" s="43">
        <v>2.3582999999999998</v>
      </c>
      <c r="AA41" s="43">
        <v>2.0384000000000002</v>
      </c>
      <c r="AB41" s="43">
        <v>1.6127</v>
      </c>
      <c r="AC41" s="43">
        <v>1.0412999999999999</v>
      </c>
      <c r="AD41" s="43">
        <v>0.3175</v>
      </c>
      <c r="AE41" s="43">
        <v>-0.52139999999999997</v>
      </c>
      <c r="AF41" s="43">
        <v>-1.4474</v>
      </c>
      <c r="AG41" s="43">
        <v>-2.5131999999999999</v>
      </c>
      <c r="AH41" s="43">
        <v>-3.8024</v>
      </c>
      <c r="AI41" s="43">
        <v>-5.2584</v>
      </c>
      <c r="AJ41" s="43">
        <v>-6.6433999999999997</v>
      </c>
      <c r="AK41" s="43">
        <v>-7.6917</v>
      </c>
      <c r="AL41" s="43">
        <v>-8.2631999999999994</v>
      </c>
      <c r="AM41" s="43">
        <v>-8.3422000000000001</v>
      </c>
      <c r="AN41" s="43">
        <v>-7.9943999999999997</v>
      </c>
      <c r="AO41" s="43">
        <v>-7.3281000000000001</v>
      </c>
      <c r="AP41" s="43">
        <v>-6.4790999999999999</v>
      </c>
      <c r="AQ41" s="43">
        <v>-5.5823</v>
      </c>
      <c r="AR41" s="43">
        <v>-4.7374000000000001</v>
      </c>
      <c r="AS41" s="43">
        <v>-4.0152999999999999</v>
      </c>
      <c r="AT41" s="43">
        <v>-3.4605999999999999</v>
      </c>
      <c r="AU41" s="43">
        <v>-3.0926999999999998</v>
      </c>
      <c r="AV41" s="43">
        <v>-2.9079000000000002</v>
      </c>
      <c r="AW41" s="43">
        <v>-2.8877999999999999</v>
      </c>
      <c r="AX41" s="43">
        <v>-3.0053000000000001</v>
      </c>
      <c r="AY41" s="43">
        <v>-3.2121</v>
      </c>
      <c r="AZ41" s="43">
        <v>-3.4323999999999999</v>
      </c>
      <c r="BA41" s="43">
        <v>-3.5651000000000002</v>
      </c>
      <c r="BB41" s="43">
        <v>-3.51</v>
      </c>
      <c r="BC41" s="43">
        <v>-3.2039</v>
      </c>
      <c r="BD41" s="43">
        <v>-2.6358999999999999</v>
      </c>
    </row>
    <row r="42" spans="1:166" x14ac:dyDescent="0.3">
      <c r="A42" s="37" t="s">
        <v>68</v>
      </c>
      <c r="B42" s="37" t="s">
        <v>32</v>
      </c>
      <c r="C42" s="37" t="s">
        <v>69</v>
      </c>
      <c r="D42" s="37" t="s">
        <v>70</v>
      </c>
      <c r="E42" s="37" t="s">
        <v>64</v>
      </c>
      <c r="F42" s="43">
        <v>1.1536</v>
      </c>
      <c r="G42" s="43">
        <v>1.9399</v>
      </c>
      <c r="H42" s="43">
        <v>3.0363000000000002</v>
      </c>
      <c r="I42" s="43">
        <v>4.4465000000000003</v>
      </c>
      <c r="J42" s="43">
        <v>5.9972000000000003</v>
      </c>
      <c r="K42" s="43">
        <v>7.4053000000000004</v>
      </c>
      <c r="L42" s="43">
        <v>8.484</v>
      </c>
      <c r="M42" s="43">
        <v>9.2148000000000003</v>
      </c>
      <c r="N42" s="43">
        <v>9.6416000000000004</v>
      </c>
      <c r="O42" s="43">
        <v>9.7960999999999991</v>
      </c>
      <c r="P42" s="43">
        <v>9.7136999999999993</v>
      </c>
      <c r="Q42" s="43">
        <v>9.4362999999999992</v>
      </c>
      <c r="R42" s="43">
        <v>9.0105000000000004</v>
      </c>
      <c r="S42" s="43">
        <v>8.4848999999999997</v>
      </c>
      <c r="T42" s="43">
        <v>7.9066000000000001</v>
      </c>
      <c r="U42" s="43">
        <v>7.3376000000000001</v>
      </c>
      <c r="V42" s="43">
        <v>6.8308999999999997</v>
      </c>
      <c r="W42" s="43">
        <v>6.4253</v>
      </c>
      <c r="X42" s="43">
        <v>6.1130000000000004</v>
      </c>
      <c r="Y42" s="43">
        <v>5.8573000000000004</v>
      </c>
      <c r="Z42" s="43">
        <v>5.6059000000000001</v>
      </c>
      <c r="AA42" s="43">
        <v>5.3093000000000004</v>
      </c>
      <c r="AB42" s="43">
        <v>4.9192999999999998</v>
      </c>
      <c r="AC42" s="43">
        <v>4.3997000000000002</v>
      </c>
      <c r="AD42" s="43">
        <v>3.7511999999999999</v>
      </c>
      <c r="AE42" s="43">
        <v>3.0059999999999998</v>
      </c>
      <c r="AF42" s="43">
        <v>2.1760000000000002</v>
      </c>
      <c r="AG42" s="43">
        <v>1.2144999999999999</v>
      </c>
      <c r="AH42" s="43">
        <v>5.6399999999999999E-2</v>
      </c>
      <c r="AI42" s="43">
        <v>-1.2813000000000001</v>
      </c>
      <c r="AJ42" s="43">
        <v>-2.6408</v>
      </c>
      <c r="AK42" s="43">
        <v>-3.7844000000000002</v>
      </c>
      <c r="AL42" s="43">
        <v>-4.5213000000000001</v>
      </c>
      <c r="AM42" s="43">
        <v>-4.7697000000000003</v>
      </c>
      <c r="AN42" s="43">
        <v>-4.5583999999999998</v>
      </c>
      <c r="AO42" s="43">
        <v>-3.9872000000000001</v>
      </c>
      <c r="AP42" s="43">
        <v>-3.1987000000000001</v>
      </c>
      <c r="AQ42" s="43">
        <v>-2.3397999999999999</v>
      </c>
      <c r="AR42" s="43">
        <v>-1.5186999999999999</v>
      </c>
      <c r="AS42" s="43">
        <v>-0.81220000000000003</v>
      </c>
      <c r="AT42" s="43">
        <v>-0.2671</v>
      </c>
      <c r="AU42" s="43">
        <v>9.9900000000000003E-2</v>
      </c>
      <c r="AV42" s="43">
        <v>0.2984</v>
      </c>
      <c r="AW42" s="43">
        <v>0.35420000000000001</v>
      </c>
      <c r="AX42" s="43">
        <v>0.29880000000000001</v>
      </c>
      <c r="AY42" s="43">
        <v>0.1842</v>
      </c>
      <c r="AZ42" s="43">
        <v>8.0699999999999994E-2</v>
      </c>
      <c r="BA42" s="43">
        <v>7.9299999999999995E-2</v>
      </c>
      <c r="BB42" s="43">
        <v>0.25359999999999999</v>
      </c>
      <c r="BC42" s="43">
        <v>0.6381</v>
      </c>
      <c r="BD42" s="43">
        <v>1.2464</v>
      </c>
    </row>
    <row r="43" spans="1:166" x14ac:dyDescent="0.3">
      <c r="A43" s="37" t="s">
        <v>68</v>
      </c>
      <c r="B43" s="37" t="s">
        <v>32</v>
      </c>
      <c r="C43" s="37" t="s">
        <v>69</v>
      </c>
      <c r="D43" s="37" t="s">
        <v>61</v>
      </c>
      <c r="E43" s="37" t="s">
        <v>64</v>
      </c>
      <c r="F43" s="43">
        <v>4.0481999999999996</v>
      </c>
      <c r="G43" s="43">
        <v>4.0151000000000003</v>
      </c>
      <c r="H43" s="43">
        <v>3.9770000000000003</v>
      </c>
      <c r="I43" s="43">
        <v>3.9396000000000004</v>
      </c>
      <c r="J43" s="43">
        <v>3.8910000000000005</v>
      </c>
      <c r="K43" s="43">
        <v>3.8189000000000006</v>
      </c>
      <c r="L43" s="43">
        <v>3.7324000000000002</v>
      </c>
      <c r="M43" s="43">
        <v>3.6509</v>
      </c>
      <c r="N43" s="43">
        <v>3.5821000000000005</v>
      </c>
      <c r="O43" s="43">
        <v>3.5227999999999993</v>
      </c>
      <c r="P43" s="43">
        <v>3.4736999999999991</v>
      </c>
      <c r="Q43" s="43">
        <v>3.434899999999999</v>
      </c>
      <c r="R43" s="43">
        <v>3.4012000000000002</v>
      </c>
      <c r="S43" s="43">
        <v>3.3664999999999994</v>
      </c>
      <c r="T43" s="43">
        <v>3.3254999999999999</v>
      </c>
      <c r="U43" s="43">
        <v>3.2820999999999998</v>
      </c>
      <c r="V43" s="43">
        <v>3.2443</v>
      </c>
      <c r="W43" s="43">
        <v>3.2259000000000002</v>
      </c>
      <c r="X43" s="43">
        <v>3.2237000000000005</v>
      </c>
      <c r="Y43" s="43">
        <v>3.2327000000000004</v>
      </c>
      <c r="Z43" s="43">
        <v>3.2476000000000003</v>
      </c>
      <c r="AA43" s="43">
        <v>3.2709000000000001</v>
      </c>
      <c r="AB43" s="43">
        <v>3.3065999999999995</v>
      </c>
      <c r="AC43" s="43">
        <v>3.3584000000000005</v>
      </c>
      <c r="AD43" s="43">
        <v>3.4337</v>
      </c>
      <c r="AE43" s="43">
        <v>3.5273999999999996</v>
      </c>
      <c r="AF43" s="43">
        <v>3.6234000000000002</v>
      </c>
      <c r="AG43" s="43">
        <v>3.7276999999999996</v>
      </c>
      <c r="AH43" s="43">
        <v>3.8588</v>
      </c>
      <c r="AI43" s="43">
        <v>3.9771000000000001</v>
      </c>
      <c r="AJ43" s="43">
        <v>4.0025999999999993</v>
      </c>
      <c r="AK43" s="43">
        <v>3.9072999999999998</v>
      </c>
      <c r="AL43" s="43">
        <v>3.7418999999999993</v>
      </c>
      <c r="AM43" s="43">
        <v>3.5724999999999998</v>
      </c>
      <c r="AN43" s="43">
        <v>3.4359999999999999</v>
      </c>
      <c r="AO43" s="43">
        <v>3.3409</v>
      </c>
      <c r="AP43" s="43">
        <v>3.2803999999999998</v>
      </c>
      <c r="AQ43" s="43">
        <v>3.2425000000000002</v>
      </c>
      <c r="AR43" s="43">
        <v>3.2187000000000001</v>
      </c>
      <c r="AS43" s="43">
        <v>3.2031000000000001</v>
      </c>
      <c r="AT43" s="43">
        <v>3.1934999999999998</v>
      </c>
      <c r="AU43" s="43">
        <v>3.1925999999999997</v>
      </c>
      <c r="AV43" s="43">
        <v>3.2063000000000001</v>
      </c>
      <c r="AW43" s="43">
        <v>3.242</v>
      </c>
      <c r="AX43" s="43">
        <v>3.3041</v>
      </c>
      <c r="AY43" s="43">
        <v>3.3963000000000001</v>
      </c>
      <c r="AZ43" s="43">
        <v>3.5130999999999997</v>
      </c>
      <c r="BA43" s="43">
        <v>3.6444000000000001</v>
      </c>
      <c r="BB43" s="43">
        <v>3.7635999999999998</v>
      </c>
      <c r="BC43" s="43">
        <v>3.8420000000000001</v>
      </c>
      <c r="BD43" s="43">
        <v>3.8822999999999999</v>
      </c>
    </row>
    <row r="44" spans="1:166" x14ac:dyDescent="0.3">
      <c r="A44" s="37" t="s">
        <v>68</v>
      </c>
      <c r="B44" s="37" t="s">
        <v>32</v>
      </c>
      <c r="C44" s="37" t="s">
        <v>69</v>
      </c>
      <c r="D44" s="37" t="s">
        <v>34</v>
      </c>
      <c r="E44" s="37" t="s">
        <v>65</v>
      </c>
      <c r="F44" s="44">
        <v>-3.7801999999999998</v>
      </c>
      <c r="G44" s="44">
        <v>-2.9649000000000001</v>
      </c>
      <c r="H44" s="44">
        <v>-1.8340000000000001</v>
      </c>
      <c r="I44" s="44">
        <v>-0.36170000000000002</v>
      </c>
      <c r="J44" s="44">
        <v>1.3534999999999999</v>
      </c>
      <c r="K44" s="44">
        <v>3.1012</v>
      </c>
      <c r="L44" s="44">
        <v>4.6566999999999998</v>
      </c>
      <c r="M44" s="44">
        <v>5.8879999999999999</v>
      </c>
      <c r="N44" s="44">
        <v>6.7603</v>
      </c>
      <c r="O44" s="44">
        <v>7.2906000000000004</v>
      </c>
      <c r="P44" s="44">
        <v>7.5170000000000003</v>
      </c>
      <c r="Q44" s="44">
        <v>7.4798999999999998</v>
      </c>
      <c r="R44" s="44">
        <v>7.2201000000000004</v>
      </c>
      <c r="S44" s="44">
        <v>6.7793000000000001</v>
      </c>
      <c r="T44" s="44">
        <v>6.2065000000000001</v>
      </c>
      <c r="U44" s="44">
        <v>5.5679999999999996</v>
      </c>
      <c r="V44" s="44">
        <v>4.9330999999999996</v>
      </c>
      <c r="W44" s="44">
        <v>4.3484999999999996</v>
      </c>
      <c r="X44" s="44">
        <v>3.8172999999999999</v>
      </c>
      <c r="Y44" s="44">
        <v>3.3089</v>
      </c>
      <c r="Z44" s="44">
        <v>2.7742</v>
      </c>
      <c r="AA44" s="44">
        <v>2.1772999999999998</v>
      </c>
      <c r="AB44" s="44">
        <v>1.5081</v>
      </c>
      <c r="AC44" s="44">
        <v>0.77759999999999996</v>
      </c>
      <c r="AD44" s="44">
        <v>1.54E-2</v>
      </c>
      <c r="AE44" s="44">
        <v>-0.75560000000000005</v>
      </c>
      <c r="AF44" s="44">
        <v>-1.5451999999999999</v>
      </c>
      <c r="AG44" s="44">
        <v>-2.4272999999999998</v>
      </c>
      <c r="AH44" s="44">
        <v>-3.4868999999999999</v>
      </c>
      <c r="AI44" s="44">
        <v>-4.7343000000000002</v>
      </c>
      <c r="AJ44" s="44">
        <v>-6.0559000000000003</v>
      </c>
      <c r="AK44" s="44">
        <v>-7.2428999999999997</v>
      </c>
      <c r="AL44" s="44">
        <v>-8.0914000000000001</v>
      </c>
      <c r="AM44" s="44">
        <v>-8.4922000000000004</v>
      </c>
      <c r="AN44" s="44">
        <v>-8.4529999999999994</v>
      </c>
      <c r="AO44" s="44">
        <v>-8.0662000000000003</v>
      </c>
      <c r="AP44" s="44">
        <v>-7.4576000000000002</v>
      </c>
      <c r="AQ44" s="44">
        <v>-6.7439</v>
      </c>
      <c r="AR44" s="44">
        <v>-6.0277000000000003</v>
      </c>
      <c r="AS44" s="44">
        <v>-5.3918999999999997</v>
      </c>
      <c r="AT44" s="44">
        <v>-4.9006999999999996</v>
      </c>
      <c r="AU44" s="44">
        <v>-4.5933000000000002</v>
      </c>
      <c r="AV44" s="44">
        <v>-4.4744000000000002</v>
      </c>
      <c r="AW44" s="44">
        <v>-4.5147000000000004</v>
      </c>
      <c r="AX44" s="44">
        <v>-4.6539000000000001</v>
      </c>
      <c r="AY44" s="44">
        <v>-4.8173000000000004</v>
      </c>
      <c r="AZ44" s="44">
        <v>-4.9287000000000001</v>
      </c>
      <c r="BA44" s="44">
        <v>-4.9242999999999997</v>
      </c>
      <c r="BB44" s="44">
        <v>-4.7586000000000004</v>
      </c>
      <c r="BC44" s="44">
        <v>-4.399</v>
      </c>
      <c r="BD44" s="44">
        <v>-3.8170999999999999</v>
      </c>
    </row>
    <row r="45" spans="1:166" x14ac:dyDescent="0.3">
      <c r="A45" s="37" t="s">
        <v>68</v>
      </c>
      <c r="B45" s="37" t="s">
        <v>32</v>
      </c>
      <c r="C45" s="37" t="s">
        <v>69</v>
      </c>
      <c r="D45" s="37" t="s">
        <v>70</v>
      </c>
      <c r="E45" s="37" t="s">
        <v>65</v>
      </c>
      <c r="F45" s="44">
        <v>0.72699999999999998</v>
      </c>
      <c r="G45" s="44">
        <v>1.4619</v>
      </c>
      <c r="H45" s="44">
        <v>2.5457999999999998</v>
      </c>
      <c r="I45" s="44">
        <v>3.996</v>
      </c>
      <c r="J45" s="44">
        <v>5.6805000000000003</v>
      </c>
      <c r="K45" s="44">
        <v>7.3604000000000003</v>
      </c>
      <c r="L45" s="44">
        <v>8.8178000000000001</v>
      </c>
      <c r="M45" s="44">
        <v>9.9573</v>
      </c>
      <c r="N45" s="44">
        <v>10.774699999999999</v>
      </c>
      <c r="O45" s="44">
        <v>11.2887</v>
      </c>
      <c r="P45" s="44">
        <v>11.514900000000001</v>
      </c>
      <c r="Q45" s="44">
        <v>11.4762</v>
      </c>
      <c r="R45" s="44">
        <v>11.2141</v>
      </c>
      <c r="S45" s="44">
        <v>10.772600000000001</v>
      </c>
      <c r="T45" s="44">
        <v>10.201499999999999</v>
      </c>
      <c r="U45" s="44">
        <v>9.5519999999999996</v>
      </c>
      <c r="V45" s="44">
        <v>8.8635999999999999</v>
      </c>
      <c r="W45" s="44">
        <v>8.1537000000000006</v>
      </c>
      <c r="X45" s="44">
        <v>7.4295999999999998</v>
      </c>
      <c r="Y45" s="44">
        <v>6.7004999999999999</v>
      </c>
      <c r="Z45" s="44">
        <v>5.9804000000000004</v>
      </c>
      <c r="AA45" s="44">
        <v>5.2843</v>
      </c>
      <c r="AB45" s="44">
        <v>4.6162999999999998</v>
      </c>
      <c r="AC45" s="44">
        <v>3.9763000000000002</v>
      </c>
      <c r="AD45" s="44">
        <v>3.3666999999999998</v>
      </c>
      <c r="AE45" s="44">
        <v>2.7726000000000002</v>
      </c>
      <c r="AF45" s="44">
        <v>2.1545999999999998</v>
      </c>
      <c r="AG45" s="44">
        <v>1.429</v>
      </c>
      <c r="AH45" s="44">
        <v>0.50460000000000005</v>
      </c>
      <c r="AI45" s="44">
        <v>-0.6431</v>
      </c>
      <c r="AJ45" s="44">
        <v>-1.9389000000000001</v>
      </c>
      <c r="AK45" s="44">
        <v>-3.1854</v>
      </c>
      <c r="AL45" s="44">
        <v>-4.1315999999999997</v>
      </c>
      <c r="AM45" s="44">
        <v>-4.6142000000000003</v>
      </c>
      <c r="AN45" s="44">
        <v>-4.6071999999999997</v>
      </c>
      <c r="AO45" s="44">
        <v>-4.1970999999999998</v>
      </c>
      <c r="AP45" s="44">
        <v>-3.5238</v>
      </c>
      <c r="AQ45" s="44">
        <v>-2.7320000000000002</v>
      </c>
      <c r="AR45" s="44">
        <v>-1.9394</v>
      </c>
      <c r="AS45" s="44">
        <v>-1.2275</v>
      </c>
      <c r="AT45" s="44">
        <v>-0.65259999999999996</v>
      </c>
      <c r="AU45" s="44">
        <v>-0.2535</v>
      </c>
      <c r="AV45" s="44">
        <v>-4.8599999999999997E-2</v>
      </c>
      <c r="AW45" s="44">
        <v>-2.1499999999999998E-2</v>
      </c>
      <c r="AX45" s="44">
        <v>-0.1081</v>
      </c>
      <c r="AY45" s="44">
        <v>-0.2258</v>
      </c>
      <c r="AZ45" s="44">
        <v>-0.28889999999999999</v>
      </c>
      <c r="BA45" s="44">
        <v>-0.2341</v>
      </c>
      <c r="BB45" s="44">
        <v>-3.0099999999999998E-2</v>
      </c>
      <c r="BC45" s="44">
        <v>0.3357</v>
      </c>
      <c r="BD45" s="44">
        <v>0.89139999999999997</v>
      </c>
    </row>
    <row r="46" spans="1:166" x14ac:dyDescent="0.3">
      <c r="A46" s="37" t="s">
        <v>68</v>
      </c>
      <c r="B46" s="37" t="s">
        <v>32</v>
      </c>
      <c r="C46" s="37" t="s">
        <v>69</v>
      </c>
      <c r="D46" s="37" t="s">
        <v>61</v>
      </c>
      <c r="E46" s="37" t="s">
        <v>65</v>
      </c>
      <c r="F46" s="45">
        <v>4.5072000000000001</v>
      </c>
      <c r="G46" s="45">
        <v>4.4268000000000001</v>
      </c>
      <c r="H46" s="45">
        <v>4.3797999999999995</v>
      </c>
      <c r="I46" s="45">
        <v>4.3577000000000004</v>
      </c>
      <c r="J46" s="45">
        <v>4.327</v>
      </c>
      <c r="K46" s="45">
        <v>4.2591999999999999</v>
      </c>
      <c r="L46" s="45">
        <v>4.1611000000000002</v>
      </c>
      <c r="M46" s="45">
        <v>4.0693000000000001</v>
      </c>
      <c r="N46" s="45">
        <v>4.0143999999999993</v>
      </c>
      <c r="O46" s="45">
        <v>3.9981</v>
      </c>
      <c r="P46" s="45">
        <v>3.9979000000000005</v>
      </c>
      <c r="Q46" s="45">
        <v>3.9963000000000006</v>
      </c>
      <c r="R46" s="45">
        <v>3.9939999999999998</v>
      </c>
      <c r="S46" s="45">
        <v>3.9933000000000005</v>
      </c>
      <c r="T46" s="45">
        <v>3.9949999999999992</v>
      </c>
      <c r="U46" s="45">
        <v>3.984</v>
      </c>
      <c r="V46" s="45">
        <v>3.9305000000000003</v>
      </c>
      <c r="W46" s="45">
        <v>3.805200000000001</v>
      </c>
      <c r="X46" s="45">
        <v>3.6122999999999998</v>
      </c>
      <c r="Y46" s="45">
        <v>3.3915999999999999</v>
      </c>
      <c r="Z46" s="45">
        <v>3.2062000000000004</v>
      </c>
      <c r="AA46" s="45">
        <v>3.1070000000000002</v>
      </c>
      <c r="AB46" s="45">
        <v>3.1082000000000001</v>
      </c>
      <c r="AC46" s="45">
        <v>3.1987000000000001</v>
      </c>
      <c r="AD46" s="45">
        <v>3.3512999999999997</v>
      </c>
      <c r="AE46" s="45">
        <v>3.5282</v>
      </c>
      <c r="AF46" s="45">
        <v>3.6997999999999998</v>
      </c>
      <c r="AG46" s="45">
        <v>3.8563000000000001</v>
      </c>
      <c r="AH46" s="45">
        <v>3.9914999999999998</v>
      </c>
      <c r="AI46" s="45">
        <v>4.0912000000000006</v>
      </c>
      <c r="AJ46" s="45">
        <v>4.117</v>
      </c>
      <c r="AK46" s="45">
        <v>4.0574999999999992</v>
      </c>
      <c r="AL46" s="45">
        <v>3.9598000000000004</v>
      </c>
      <c r="AM46" s="45">
        <v>3.8780000000000001</v>
      </c>
      <c r="AN46" s="45">
        <v>3.8457999999999997</v>
      </c>
      <c r="AO46" s="45">
        <v>3.8691000000000004</v>
      </c>
      <c r="AP46" s="45">
        <v>3.9338000000000002</v>
      </c>
      <c r="AQ46" s="45">
        <v>4.0118999999999998</v>
      </c>
      <c r="AR46" s="45">
        <v>4.0883000000000003</v>
      </c>
      <c r="AS46" s="45">
        <v>4.1643999999999997</v>
      </c>
      <c r="AT46" s="45">
        <v>4.2481</v>
      </c>
      <c r="AU46" s="45">
        <v>4.3398000000000003</v>
      </c>
      <c r="AV46" s="45">
        <v>4.4257999999999997</v>
      </c>
      <c r="AW46" s="45">
        <v>4.4932000000000007</v>
      </c>
      <c r="AX46" s="45">
        <v>4.5457999999999998</v>
      </c>
      <c r="AY46" s="45">
        <v>4.5914999999999999</v>
      </c>
      <c r="AZ46" s="45">
        <v>4.6398000000000001</v>
      </c>
      <c r="BA46" s="45">
        <v>4.6901999999999999</v>
      </c>
      <c r="BB46" s="45">
        <v>4.7285000000000004</v>
      </c>
      <c r="BC46" s="45">
        <v>4.7347000000000001</v>
      </c>
      <c r="BD46" s="45">
        <v>4.7084999999999999</v>
      </c>
    </row>
    <row r="47" spans="1:166" x14ac:dyDescent="0.3">
      <c r="A47" s="37" t="s">
        <v>68</v>
      </c>
      <c r="B47" s="37" t="s">
        <v>32</v>
      </c>
      <c r="C47" s="37" t="s">
        <v>33</v>
      </c>
      <c r="D47" s="37" t="s">
        <v>34</v>
      </c>
      <c r="E47" s="37" t="s">
        <v>36</v>
      </c>
      <c r="F47" s="39">
        <v>30.1953</v>
      </c>
      <c r="G47" s="39">
        <v>29.344799999999999</v>
      </c>
      <c r="H47" s="39">
        <v>28.557099999999998</v>
      </c>
      <c r="I47" s="39">
        <v>27.711600000000001</v>
      </c>
      <c r="J47" s="39">
        <v>26.635300000000001</v>
      </c>
      <c r="K47" s="39">
        <v>25.325800000000001</v>
      </c>
      <c r="L47" s="39">
        <v>23.938500000000001</v>
      </c>
      <c r="M47" s="39">
        <v>22.535599999999999</v>
      </c>
      <c r="N47" s="39">
        <v>21.1496</v>
      </c>
      <c r="O47" s="39">
        <v>19.810400000000001</v>
      </c>
      <c r="P47" s="39">
        <v>18.479099999999999</v>
      </c>
      <c r="Q47" s="39">
        <v>17.171199999999999</v>
      </c>
      <c r="R47" s="39">
        <v>15.918100000000001</v>
      </c>
      <c r="S47" s="39">
        <v>14.736700000000001</v>
      </c>
      <c r="T47" s="39">
        <v>13.629099999999999</v>
      </c>
      <c r="U47" s="39">
        <v>12.576599999999999</v>
      </c>
      <c r="V47" s="39">
        <v>11.5471</v>
      </c>
      <c r="W47" s="39">
        <v>10.5566</v>
      </c>
      <c r="X47" s="39">
        <v>9.5975999999999999</v>
      </c>
      <c r="Y47" s="39">
        <v>8.6489999999999991</v>
      </c>
      <c r="Z47" s="39">
        <v>7.7191000000000001</v>
      </c>
      <c r="AA47" s="39">
        <v>6.7864000000000004</v>
      </c>
      <c r="AB47" s="39">
        <v>5.8498000000000001</v>
      </c>
      <c r="AC47" s="39">
        <v>4.9177</v>
      </c>
      <c r="AD47" s="39">
        <v>4.0023999999999997</v>
      </c>
      <c r="AE47" s="39">
        <v>3.129</v>
      </c>
      <c r="AF47" s="39">
        <v>2.3742000000000001</v>
      </c>
      <c r="AG47" s="39">
        <v>1.7978000000000001</v>
      </c>
      <c r="AH47" s="39">
        <v>1.5062</v>
      </c>
      <c r="AI47" s="39">
        <v>1.6101000000000001</v>
      </c>
      <c r="AJ47" s="39">
        <v>2.1732</v>
      </c>
      <c r="AK47" s="39">
        <v>3.2618</v>
      </c>
      <c r="AL47" s="39">
        <v>4.8718000000000004</v>
      </c>
      <c r="AM47" s="39">
        <v>6.9303999999999997</v>
      </c>
      <c r="AN47" s="39">
        <v>9.3117999999999999</v>
      </c>
      <c r="AO47" s="39">
        <v>11.8714</v>
      </c>
      <c r="AP47" s="39">
        <v>14.498699999999999</v>
      </c>
      <c r="AQ47" s="39">
        <v>17.124700000000001</v>
      </c>
      <c r="AR47" s="39">
        <v>19.727</v>
      </c>
      <c r="AS47" s="39">
        <v>22.247299999999999</v>
      </c>
      <c r="AT47" s="39">
        <v>24.589600000000001</v>
      </c>
      <c r="AU47" s="39">
        <v>26.697399999999998</v>
      </c>
      <c r="AV47" s="39">
        <v>28.525500000000001</v>
      </c>
      <c r="AW47" s="39">
        <v>29.988299999999999</v>
      </c>
      <c r="AX47" s="39">
        <v>31.043800000000001</v>
      </c>
      <c r="AY47" s="39">
        <v>31.7057</v>
      </c>
      <c r="AZ47" s="39">
        <v>31.986599999999999</v>
      </c>
      <c r="BA47" s="39">
        <v>31.927</v>
      </c>
      <c r="BB47" s="39">
        <v>31.581800000000001</v>
      </c>
      <c r="BC47" s="39">
        <v>31.008199999999999</v>
      </c>
      <c r="BD47" s="39">
        <v>30.247199999999999</v>
      </c>
    </row>
    <row r="48" spans="1:166" x14ac:dyDescent="0.3">
      <c r="A48" s="37" t="s">
        <v>68</v>
      </c>
      <c r="B48" s="37" t="s">
        <v>32</v>
      </c>
      <c r="C48" s="37" t="s">
        <v>33</v>
      </c>
      <c r="D48" s="37" t="s">
        <v>70</v>
      </c>
      <c r="E48" s="37" t="s">
        <v>36</v>
      </c>
      <c r="F48" s="39">
        <v>36.389600000000002</v>
      </c>
      <c r="G48" s="39">
        <v>35.707599999999999</v>
      </c>
      <c r="H48" s="39">
        <v>35.104700000000001</v>
      </c>
      <c r="I48" s="39">
        <v>34.431399999999996</v>
      </c>
      <c r="J48" s="39">
        <v>33.485900000000001</v>
      </c>
      <c r="K48" s="39">
        <v>32.288499999999999</v>
      </c>
      <c r="L48" s="39">
        <v>30.9893</v>
      </c>
      <c r="M48" s="39">
        <v>29.639500000000002</v>
      </c>
      <c r="N48" s="39">
        <v>28.298200000000001</v>
      </c>
      <c r="O48" s="39">
        <v>27.028700000000001</v>
      </c>
      <c r="P48" s="39">
        <v>25.767800000000001</v>
      </c>
      <c r="Q48" s="39">
        <v>24.499700000000001</v>
      </c>
      <c r="R48" s="39">
        <v>23.2605</v>
      </c>
      <c r="S48" s="39">
        <v>22.079799999999999</v>
      </c>
      <c r="T48" s="39">
        <v>20.982900000000001</v>
      </c>
      <c r="U48" s="39">
        <v>19.9495</v>
      </c>
      <c r="V48" s="39">
        <v>18.9468</v>
      </c>
      <c r="W48" s="39">
        <v>18.015999999999998</v>
      </c>
      <c r="X48" s="39">
        <v>17.132000000000001</v>
      </c>
      <c r="Y48" s="39">
        <v>16.238299999999999</v>
      </c>
      <c r="Z48" s="39">
        <v>15.3689</v>
      </c>
      <c r="AA48" s="39">
        <v>14.4848</v>
      </c>
      <c r="AB48" s="39">
        <v>13.5663</v>
      </c>
      <c r="AC48" s="39">
        <v>12.648</v>
      </c>
      <c r="AD48" s="39">
        <v>11.733499999999999</v>
      </c>
      <c r="AE48" s="39">
        <v>10.8109</v>
      </c>
      <c r="AF48" s="39">
        <v>9.9899000000000004</v>
      </c>
      <c r="AG48" s="39">
        <v>9.3542000000000005</v>
      </c>
      <c r="AH48" s="39">
        <v>9.0185999999999993</v>
      </c>
      <c r="AI48" s="39">
        <v>9.1355000000000004</v>
      </c>
      <c r="AJ48" s="39">
        <v>9.8164999999999996</v>
      </c>
      <c r="AK48" s="39">
        <v>11.158300000000001</v>
      </c>
      <c r="AL48" s="39">
        <v>13.1381</v>
      </c>
      <c r="AM48" s="39">
        <v>15.6327</v>
      </c>
      <c r="AN48" s="39">
        <v>18.432400000000001</v>
      </c>
      <c r="AO48" s="39">
        <v>21.321300000000001</v>
      </c>
      <c r="AP48" s="39">
        <v>24.117100000000001</v>
      </c>
      <c r="AQ48" s="39">
        <v>26.7258</v>
      </c>
      <c r="AR48" s="39">
        <v>29.089400000000001</v>
      </c>
      <c r="AS48" s="39">
        <v>31.163399999999999</v>
      </c>
      <c r="AT48" s="39">
        <v>33.002499999999998</v>
      </c>
      <c r="AU48" s="39">
        <v>34.623899999999999</v>
      </c>
      <c r="AV48" s="39">
        <v>35.967399999999998</v>
      </c>
      <c r="AW48" s="39">
        <v>36.9908</v>
      </c>
      <c r="AX48" s="39">
        <v>37.6721</v>
      </c>
      <c r="AY48" s="39">
        <v>38.070799999999998</v>
      </c>
      <c r="AZ48" s="39">
        <v>38.201799999999999</v>
      </c>
      <c r="BA48" s="39">
        <v>38.050899999999999</v>
      </c>
      <c r="BB48" s="39">
        <v>37.643799999999999</v>
      </c>
      <c r="BC48" s="39">
        <v>37.060899999999997</v>
      </c>
      <c r="BD48" s="39">
        <v>36.361600000000003</v>
      </c>
    </row>
    <row r="49" spans="1:56" x14ac:dyDescent="0.3">
      <c r="A49" s="37" t="s">
        <v>68</v>
      </c>
      <c r="B49" s="37" t="s">
        <v>32</v>
      </c>
      <c r="C49" s="37" t="s">
        <v>33</v>
      </c>
      <c r="D49" s="37" t="s">
        <v>61</v>
      </c>
      <c r="E49" s="37" t="s">
        <v>36</v>
      </c>
      <c r="F49" s="39">
        <v>6.1943000000000019</v>
      </c>
      <c r="G49" s="39">
        <v>6.3628</v>
      </c>
      <c r="H49" s="39">
        <v>6.5476000000000028</v>
      </c>
      <c r="I49" s="39">
        <v>6.7197999999999958</v>
      </c>
      <c r="J49" s="39">
        <v>6.8506</v>
      </c>
      <c r="K49" s="39">
        <v>6.9626999999999981</v>
      </c>
      <c r="L49" s="39">
        <v>7.0507999999999988</v>
      </c>
      <c r="M49" s="39">
        <v>7.103900000000003</v>
      </c>
      <c r="N49" s="39">
        <v>7.1486000000000018</v>
      </c>
      <c r="O49" s="39">
        <v>7.2182999999999993</v>
      </c>
      <c r="P49" s="39">
        <v>7.2887000000000022</v>
      </c>
      <c r="Q49" s="39">
        <v>7.3285000000000018</v>
      </c>
      <c r="R49" s="39">
        <v>7.3423999999999996</v>
      </c>
      <c r="S49" s="39">
        <v>7.343099999999998</v>
      </c>
      <c r="T49" s="39">
        <v>7.3538000000000014</v>
      </c>
      <c r="U49" s="39">
        <v>7.3729000000000013</v>
      </c>
      <c r="V49" s="39">
        <v>7.3996999999999993</v>
      </c>
      <c r="W49" s="39">
        <v>7.4593999999999987</v>
      </c>
      <c r="X49" s="39">
        <v>7.5344000000000015</v>
      </c>
      <c r="Y49" s="39">
        <v>7.5892999999999997</v>
      </c>
      <c r="Z49" s="39">
        <v>7.6497999999999999</v>
      </c>
      <c r="AA49" s="39">
        <v>7.6983999999999995</v>
      </c>
      <c r="AB49" s="39">
        <v>7.7164999999999999</v>
      </c>
      <c r="AC49" s="39">
        <v>7.7302999999999997</v>
      </c>
      <c r="AD49" s="39">
        <v>7.7310999999999996</v>
      </c>
      <c r="AE49" s="39">
        <v>7.6819000000000006</v>
      </c>
      <c r="AF49" s="39">
        <v>7.6157000000000004</v>
      </c>
      <c r="AG49" s="39">
        <v>7.5564</v>
      </c>
      <c r="AH49" s="39">
        <v>7.5123999999999995</v>
      </c>
      <c r="AI49" s="39">
        <v>7.5254000000000003</v>
      </c>
      <c r="AJ49" s="39">
        <v>7.6433</v>
      </c>
      <c r="AK49" s="39">
        <v>7.8965000000000005</v>
      </c>
      <c r="AL49" s="39">
        <v>8.2662999999999993</v>
      </c>
      <c r="AM49" s="39">
        <v>8.702300000000001</v>
      </c>
      <c r="AN49" s="39">
        <v>9.1206000000000014</v>
      </c>
      <c r="AO49" s="39">
        <v>9.4499000000000013</v>
      </c>
      <c r="AP49" s="39">
        <v>9.6184000000000012</v>
      </c>
      <c r="AQ49" s="39">
        <v>9.6010999999999989</v>
      </c>
      <c r="AR49" s="39">
        <v>9.3624000000000009</v>
      </c>
      <c r="AS49" s="39">
        <v>8.9161000000000001</v>
      </c>
      <c r="AT49" s="39">
        <v>8.4128999999999969</v>
      </c>
      <c r="AU49" s="39">
        <v>7.9265000000000008</v>
      </c>
      <c r="AV49" s="39">
        <v>7.4418999999999969</v>
      </c>
      <c r="AW49" s="39">
        <v>7.0025000000000013</v>
      </c>
      <c r="AX49" s="39">
        <v>6.6282999999999994</v>
      </c>
      <c r="AY49" s="39">
        <v>6.3650999999999982</v>
      </c>
      <c r="AZ49" s="39">
        <v>6.2151999999999994</v>
      </c>
      <c r="BA49" s="39">
        <v>6.123899999999999</v>
      </c>
      <c r="BB49" s="39">
        <v>6.0619999999999976</v>
      </c>
      <c r="BC49" s="39">
        <v>6.052699999999998</v>
      </c>
      <c r="BD49" s="39">
        <v>6.1144000000000034</v>
      </c>
    </row>
    <row r="50" spans="1:56" x14ac:dyDescent="0.3">
      <c r="A50" s="37" t="s">
        <v>68</v>
      </c>
      <c r="B50" s="37" t="s">
        <v>32</v>
      </c>
      <c r="C50" s="37" t="s">
        <v>33</v>
      </c>
      <c r="D50" s="37" t="s">
        <v>34</v>
      </c>
      <c r="E50" s="37" t="s">
        <v>62</v>
      </c>
      <c r="F50" s="40">
        <v>32.812800000000003</v>
      </c>
      <c r="G50" s="40">
        <v>32.308100000000003</v>
      </c>
      <c r="H50" s="40">
        <v>31.682200000000002</v>
      </c>
      <c r="I50" s="40">
        <v>30.898099999999999</v>
      </c>
      <c r="J50" s="40">
        <v>29.758700000000001</v>
      </c>
      <c r="K50" s="40">
        <v>28.2606</v>
      </c>
      <c r="L50" s="40">
        <v>26.576499999999999</v>
      </c>
      <c r="M50" s="40">
        <v>24.8018</v>
      </c>
      <c r="N50" s="40">
        <v>22.997699999999998</v>
      </c>
      <c r="O50" s="40">
        <v>21.2255</v>
      </c>
      <c r="P50" s="40">
        <v>19.4954</v>
      </c>
      <c r="Q50" s="40">
        <v>17.796800000000001</v>
      </c>
      <c r="R50" s="40">
        <v>16.127700000000001</v>
      </c>
      <c r="S50" s="40">
        <v>14.490500000000001</v>
      </c>
      <c r="T50" s="40">
        <v>12.908899999999999</v>
      </c>
      <c r="U50" s="40">
        <v>11.4041</v>
      </c>
      <c r="V50" s="40">
        <v>9.9739000000000004</v>
      </c>
      <c r="W50" s="40">
        <v>8.5957000000000008</v>
      </c>
      <c r="X50" s="40">
        <v>7.2392000000000003</v>
      </c>
      <c r="Y50" s="40">
        <v>5.8853999999999997</v>
      </c>
      <c r="Z50" s="40">
        <v>4.5282999999999998</v>
      </c>
      <c r="AA50" s="40">
        <v>3.1873999999999998</v>
      </c>
      <c r="AB50" s="40">
        <v>1.8873</v>
      </c>
      <c r="AC50" s="40">
        <v>0.6633</v>
      </c>
      <c r="AD50" s="40">
        <v>-0.43709999999999999</v>
      </c>
      <c r="AE50" s="40">
        <v>-1.3774999999999999</v>
      </c>
      <c r="AF50" s="40">
        <v>-2.0762999999999998</v>
      </c>
      <c r="AG50" s="40">
        <v>-2.419</v>
      </c>
      <c r="AH50" s="40">
        <v>-2.2225000000000001</v>
      </c>
      <c r="AI50" s="40">
        <v>-1.2764</v>
      </c>
      <c r="AJ50" s="40">
        <v>0.54669999999999996</v>
      </c>
      <c r="AK50" s="40">
        <v>3.2181999999999999</v>
      </c>
      <c r="AL50" s="40">
        <v>6.5095000000000001</v>
      </c>
      <c r="AM50" s="40">
        <v>10.0815</v>
      </c>
      <c r="AN50" s="40">
        <v>13.6746</v>
      </c>
      <c r="AO50" s="40">
        <v>17.1157</v>
      </c>
      <c r="AP50" s="40">
        <v>20.291599999999999</v>
      </c>
      <c r="AQ50" s="40">
        <v>23.161200000000001</v>
      </c>
      <c r="AR50" s="40">
        <v>25.726099999999999</v>
      </c>
      <c r="AS50" s="40">
        <v>27.983699999999999</v>
      </c>
      <c r="AT50" s="40">
        <v>29.94</v>
      </c>
      <c r="AU50" s="40">
        <v>31.573</v>
      </c>
      <c r="AV50" s="40">
        <v>32.838099999999997</v>
      </c>
      <c r="AW50" s="40">
        <v>33.7117</v>
      </c>
      <c r="AX50" s="40">
        <v>34.184199999999997</v>
      </c>
      <c r="AY50" s="40">
        <v>34.279499999999999</v>
      </c>
      <c r="AZ50" s="40">
        <v>34.095799999999997</v>
      </c>
      <c r="BA50" s="40">
        <v>33.776600000000002</v>
      </c>
      <c r="BB50" s="40">
        <v>33.446399999999997</v>
      </c>
      <c r="BC50" s="40">
        <v>33.134700000000002</v>
      </c>
      <c r="BD50" s="40">
        <v>32.760599999999997</v>
      </c>
    </row>
    <row r="51" spans="1:56" x14ac:dyDescent="0.3">
      <c r="A51" s="37" t="s">
        <v>68</v>
      </c>
      <c r="B51" s="37" t="s">
        <v>32</v>
      </c>
      <c r="C51" s="37" t="s">
        <v>33</v>
      </c>
      <c r="D51" s="37" t="s">
        <v>70</v>
      </c>
      <c r="E51" s="37" t="s">
        <v>62</v>
      </c>
      <c r="F51" s="40">
        <v>38.3202</v>
      </c>
      <c r="G51" s="40">
        <v>37.899099999999997</v>
      </c>
      <c r="H51" s="40">
        <v>37.445599999999999</v>
      </c>
      <c r="I51" s="40">
        <v>36.8399</v>
      </c>
      <c r="J51" s="40">
        <v>35.784799999999997</v>
      </c>
      <c r="K51" s="40">
        <v>34.278799999999997</v>
      </c>
      <c r="L51" s="40">
        <v>32.555700000000002</v>
      </c>
      <c r="M51" s="40">
        <v>30.7501</v>
      </c>
      <c r="N51" s="40">
        <v>28.930499999999999</v>
      </c>
      <c r="O51" s="40">
        <v>27.1708</v>
      </c>
      <c r="P51" s="40">
        <v>25.4758</v>
      </c>
      <c r="Q51" s="40">
        <v>23.809899999999999</v>
      </c>
      <c r="R51" s="40">
        <v>22.150500000000001</v>
      </c>
      <c r="S51" s="40">
        <v>20.499500000000001</v>
      </c>
      <c r="T51" s="40">
        <v>18.901499999999999</v>
      </c>
      <c r="U51" s="40">
        <v>17.409300000000002</v>
      </c>
      <c r="V51" s="40">
        <v>16.033999999999999</v>
      </c>
      <c r="W51" s="40">
        <v>14.7363</v>
      </c>
      <c r="X51" s="40">
        <v>13.470499999999999</v>
      </c>
      <c r="Y51" s="40">
        <v>12.2064</v>
      </c>
      <c r="Z51" s="40">
        <v>10.9193</v>
      </c>
      <c r="AA51" s="40">
        <v>9.6293000000000006</v>
      </c>
      <c r="AB51" s="40">
        <v>8.3595000000000006</v>
      </c>
      <c r="AC51" s="40">
        <v>7.1407999999999996</v>
      </c>
      <c r="AD51" s="40">
        <v>6.0293000000000001</v>
      </c>
      <c r="AE51" s="40">
        <v>5.0659000000000001</v>
      </c>
      <c r="AF51" s="40">
        <v>4.3335999999999997</v>
      </c>
      <c r="AG51" s="40">
        <v>3.9670000000000001</v>
      </c>
      <c r="AH51" s="40">
        <v>4.1814</v>
      </c>
      <c r="AI51" s="40">
        <v>5.2087000000000003</v>
      </c>
      <c r="AJ51" s="40">
        <v>7.1749999999999998</v>
      </c>
      <c r="AK51" s="40">
        <v>9.9923999999999999</v>
      </c>
      <c r="AL51" s="40">
        <v>13.358499999999999</v>
      </c>
      <c r="AM51" s="40">
        <v>16.894200000000001</v>
      </c>
      <c r="AN51" s="40">
        <v>20.374700000000001</v>
      </c>
      <c r="AO51" s="40">
        <v>23.689499999999999</v>
      </c>
      <c r="AP51" s="40">
        <v>26.740400000000001</v>
      </c>
      <c r="AQ51" s="40">
        <v>29.466999999999999</v>
      </c>
      <c r="AR51" s="40">
        <v>31.872</v>
      </c>
      <c r="AS51" s="40">
        <v>33.963700000000003</v>
      </c>
      <c r="AT51" s="40">
        <v>35.770299999999999</v>
      </c>
      <c r="AU51" s="40">
        <v>37.293900000000001</v>
      </c>
      <c r="AV51" s="40">
        <v>38.483600000000003</v>
      </c>
      <c r="AW51" s="40">
        <v>39.308799999999998</v>
      </c>
      <c r="AX51" s="40">
        <v>39.756500000000003</v>
      </c>
      <c r="AY51" s="40">
        <v>39.834800000000001</v>
      </c>
      <c r="AZ51" s="40">
        <v>39.639299999999999</v>
      </c>
      <c r="BA51" s="40">
        <v>39.3048</v>
      </c>
      <c r="BB51" s="40">
        <v>38.952800000000003</v>
      </c>
      <c r="BC51" s="40">
        <v>38.616500000000002</v>
      </c>
      <c r="BD51" s="40">
        <v>38.232599999999998</v>
      </c>
    </row>
    <row r="52" spans="1:56" x14ac:dyDescent="0.3">
      <c r="A52" s="37" t="s">
        <v>68</v>
      </c>
      <c r="B52" s="37" t="s">
        <v>32</v>
      </c>
      <c r="C52" s="37" t="s">
        <v>33</v>
      </c>
      <c r="D52" s="37" t="s">
        <v>61</v>
      </c>
      <c r="E52" s="37" t="s">
        <v>62</v>
      </c>
      <c r="F52" s="41">
        <v>5.507399999999997</v>
      </c>
      <c r="G52" s="41">
        <v>5.590999999999994</v>
      </c>
      <c r="H52" s="41">
        <v>5.7633999999999972</v>
      </c>
      <c r="I52" s="41">
        <v>5.9418000000000006</v>
      </c>
      <c r="J52" s="41">
        <v>6.026099999999996</v>
      </c>
      <c r="K52" s="41">
        <v>6.0181999999999967</v>
      </c>
      <c r="L52" s="41">
        <v>5.9792000000000023</v>
      </c>
      <c r="M52" s="41">
        <v>5.9482999999999997</v>
      </c>
      <c r="N52" s="41">
        <v>5.9328000000000003</v>
      </c>
      <c r="O52" s="41">
        <v>5.9452999999999996</v>
      </c>
      <c r="P52" s="41">
        <v>5.9803999999999995</v>
      </c>
      <c r="Q52" s="41">
        <v>6.0130999999999979</v>
      </c>
      <c r="R52" s="41">
        <v>6.0228000000000002</v>
      </c>
      <c r="S52" s="41">
        <v>6.0090000000000003</v>
      </c>
      <c r="T52" s="41">
        <v>5.9925999999999995</v>
      </c>
      <c r="U52" s="41">
        <v>6.0052000000000021</v>
      </c>
      <c r="V52" s="41">
        <v>6.0600999999999985</v>
      </c>
      <c r="W52" s="41">
        <v>6.1405999999999992</v>
      </c>
      <c r="X52" s="41">
        <v>6.2312999999999992</v>
      </c>
      <c r="Y52" s="41">
        <v>6.3210000000000006</v>
      </c>
      <c r="Z52" s="41">
        <v>6.391</v>
      </c>
      <c r="AA52" s="41">
        <v>6.4419000000000004</v>
      </c>
      <c r="AB52" s="41">
        <v>6.4722000000000008</v>
      </c>
      <c r="AC52" s="41">
        <v>6.4774999999999991</v>
      </c>
      <c r="AD52" s="41">
        <v>6.4664000000000001</v>
      </c>
      <c r="AE52" s="41">
        <v>6.4434000000000005</v>
      </c>
      <c r="AF52" s="41">
        <v>6.4098999999999995</v>
      </c>
      <c r="AG52" s="41">
        <v>6.3860000000000001</v>
      </c>
      <c r="AH52" s="41">
        <v>6.4039000000000001</v>
      </c>
      <c r="AI52" s="41">
        <v>6.4851000000000001</v>
      </c>
      <c r="AJ52" s="41">
        <v>6.6282999999999994</v>
      </c>
      <c r="AK52" s="41">
        <v>6.7742000000000004</v>
      </c>
      <c r="AL52" s="41">
        <v>6.8489999999999993</v>
      </c>
      <c r="AM52" s="41">
        <v>6.8127000000000013</v>
      </c>
      <c r="AN52" s="41">
        <v>6.7001000000000008</v>
      </c>
      <c r="AO52" s="41">
        <v>6.5737999999999985</v>
      </c>
      <c r="AP52" s="41">
        <v>6.4488000000000021</v>
      </c>
      <c r="AQ52" s="41">
        <v>6.3057999999999979</v>
      </c>
      <c r="AR52" s="41">
        <v>6.145900000000001</v>
      </c>
      <c r="AS52" s="41">
        <v>5.980000000000004</v>
      </c>
      <c r="AT52" s="41">
        <v>5.8302999999999976</v>
      </c>
      <c r="AU52" s="41">
        <v>5.7209000000000003</v>
      </c>
      <c r="AV52" s="41">
        <v>5.6455000000000055</v>
      </c>
      <c r="AW52" s="41">
        <v>5.5970999999999975</v>
      </c>
      <c r="AX52" s="41">
        <v>5.5723000000000056</v>
      </c>
      <c r="AY52" s="41">
        <v>5.5553000000000026</v>
      </c>
      <c r="AZ52" s="41">
        <v>5.5435000000000016</v>
      </c>
      <c r="BA52" s="41">
        <v>5.5281999999999982</v>
      </c>
      <c r="BB52" s="41">
        <v>5.5064000000000064</v>
      </c>
      <c r="BC52" s="41">
        <v>5.4817999999999998</v>
      </c>
      <c r="BD52" s="41">
        <v>5.4720000000000013</v>
      </c>
    </row>
    <row r="53" spans="1:56" x14ac:dyDescent="0.3">
      <c r="A53" s="37" t="s">
        <v>68</v>
      </c>
      <c r="B53" s="37" t="s">
        <v>32</v>
      </c>
      <c r="C53" s="37" t="s">
        <v>33</v>
      </c>
      <c r="D53" s="37" t="s">
        <v>34</v>
      </c>
      <c r="E53" s="37" t="s">
        <v>63</v>
      </c>
      <c r="F53" s="42">
        <v>35.8264</v>
      </c>
      <c r="G53" s="42">
        <v>35.688600000000001</v>
      </c>
      <c r="H53" s="42">
        <v>35.510300000000001</v>
      </c>
      <c r="I53" s="42">
        <v>35.106099999999998</v>
      </c>
      <c r="J53" s="42">
        <v>34.235500000000002</v>
      </c>
      <c r="K53" s="42">
        <v>32.846499999999999</v>
      </c>
      <c r="L53" s="42">
        <v>31.0794</v>
      </c>
      <c r="M53" s="42">
        <v>29.072900000000001</v>
      </c>
      <c r="N53" s="42">
        <v>26.9316</v>
      </c>
      <c r="O53" s="42">
        <v>24.732700000000001</v>
      </c>
      <c r="P53" s="42">
        <v>22.517199999999999</v>
      </c>
      <c r="Q53" s="42">
        <v>20.294899999999998</v>
      </c>
      <c r="R53" s="42">
        <v>18.063500000000001</v>
      </c>
      <c r="S53" s="42">
        <v>15.827500000000001</v>
      </c>
      <c r="T53" s="42">
        <v>13.6021</v>
      </c>
      <c r="U53" s="42">
        <v>11.413399999999999</v>
      </c>
      <c r="V53" s="42">
        <v>9.2981999999999996</v>
      </c>
      <c r="W53" s="42">
        <v>7.2651000000000003</v>
      </c>
      <c r="X53" s="42">
        <v>5.3131000000000004</v>
      </c>
      <c r="Y53" s="42">
        <v>3.4331</v>
      </c>
      <c r="Z53" s="42">
        <v>1.6195999999999999</v>
      </c>
      <c r="AA53" s="42">
        <v>-0.1113</v>
      </c>
      <c r="AB53" s="42">
        <v>-1.7166999999999999</v>
      </c>
      <c r="AC53" s="42">
        <v>-3.153</v>
      </c>
      <c r="AD53" s="42">
        <v>-4.3669000000000002</v>
      </c>
      <c r="AE53" s="42">
        <v>-5.2754000000000003</v>
      </c>
      <c r="AF53" s="42">
        <v>-5.7563000000000004</v>
      </c>
      <c r="AG53" s="42">
        <v>-5.6825999999999999</v>
      </c>
      <c r="AH53" s="42">
        <v>-4.9268000000000001</v>
      </c>
      <c r="AI53" s="42">
        <v>-3.3635000000000002</v>
      </c>
      <c r="AJ53" s="42">
        <v>-0.92030000000000001</v>
      </c>
      <c r="AK53" s="42">
        <v>2.3220999999999998</v>
      </c>
      <c r="AL53" s="42">
        <v>6.1036999999999999</v>
      </c>
      <c r="AM53" s="42">
        <v>10.1053</v>
      </c>
      <c r="AN53" s="42">
        <v>14.077500000000001</v>
      </c>
      <c r="AO53" s="42">
        <v>17.866599999999998</v>
      </c>
      <c r="AP53" s="42">
        <v>21.386299999999999</v>
      </c>
      <c r="AQ53" s="42">
        <v>24.586300000000001</v>
      </c>
      <c r="AR53" s="42">
        <v>27.424800000000001</v>
      </c>
      <c r="AS53" s="42">
        <v>29.889600000000002</v>
      </c>
      <c r="AT53" s="42">
        <v>31.981999999999999</v>
      </c>
      <c r="AU53" s="42">
        <v>33.707599999999999</v>
      </c>
      <c r="AV53" s="42">
        <v>35.061700000000002</v>
      </c>
      <c r="AW53" s="42">
        <v>36.0227</v>
      </c>
      <c r="AX53" s="42">
        <v>36.572499999999998</v>
      </c>
      <c r="AY53" s="42">
        <v>36.722900000000003</v>
      </c>
      <c r="AZ53" s="42">
        <v>36.534500000000001</v>
      </c>
      <c r="BA53" s="42">
        <v>36.160800000000002</v>
      </c>
      <c r="BB53" s="42">
        <v>35.791600000000003</v>
      </c>
      <c r="BC53" s="42">
        <v>35.560400000000001</v>
      </c>
      <c r="BD53" s="42">
        <v>35.453699999999998</v>
      </c>
    </row>
    <row r="54" spans="1:56" x14ac:dyDescent="0.3">
      <c r="A54" s="37" t="s">
        <v>68</v>
      </c>
      <c r="B54" s="37" t="s">
        <v>32</v>
      </c>
      <c r="C54" s="37" t="s">
        <v>33</v>
      </c>
      <c r="D54" s="37" t="s">
        <v>70</v>
      </c>
      <c r="E54" s="37" t="s">
        <v>63</v>
      </c>
      <c r="F54" s="42">
        <v>41.252200000000002</v>
      </c>
      <c r="G54" s="42">
        <v>41.165799999999997</v>
      </c>
      <c r="H54" s="42">
        <v>41.102899999999998</v>
      </c>
      <c r="I54" s="42">
        <v>40.872</v>
      </c>
      <c r="J54" s="42">
        <v>40.152000000000001</v>
      </c>
      <c r="K54" s="42">
        <v>38.821599999999997</v>
      </c>
      <c r="L54" s="42">
        <v>37.055500000000002</v>
      </c>
      <c r="M54" s="42">
        <v>35.049799999999998</v>
      </c>
      <c r="N54" s="42">
        <v>32.925600000000003</v>
      </c>
      <c r="O54" s="42">
        <v>30.744599999999998</v>
      </c>
      <c r="P54" s="42">
        <v>28.526399999999999</v>
      </c>
      <c r="Q54" s="42">
        <v>26.273900000000001</v>
      </c>
      <c r="R54" s="42">
        <v>24.006699999999999</v>
      </c>
      <c r="S54" s="42">
        <v>21.760899999999999</v>
      </c>
      <c r="T54" s="42">
        <v>19.5671</v>
      </c>
      <c r="U54" s="42">
        <v>17.448899999999998</v>
      </c>
      <c r="V54" s="42">
        <v>15.4443</v>
      </c>
      <c r="W54" s="42">
        <v>13.5517</v>
      </c>
      <c r="X54" s="42">
        <v>11.754099999999999</v>
      </c>
      <c r="Y54" s="42">
        <v>10.0237</v>
      </c>
      <c r="Z54" s="42">
        <v>8.3278999999999996</v>
      </c>
      <c r="AA54" s="42">
        <v>6.6680000000000001</v>
      </c>
      <c r="AB54" s="42">
        <v>5.0919999999999996</v>
      </c>
      <c r="AC54" s="42">
        <v>3.6623000000000001</v>
      </c>
      <c r="AD54" s="42">
        <v>2.4533999999999998</v>
      </c>
      <c r="AE54" s="42">
        <v>1.5450999999999999</v>
      </c>
      <c r="AF54" s="42">
        <v>1.0464</v>
      </c>
      <c r="AG54" s="42">
        <v>1.0873999999999999</v>
      </c>
      <c r="AH54" s="42">
        <v>1.821</v>
      </c>
      <c r="AI54" s="42">
        <v>3.3910999999999998</v>
      </c>
      <c r="AJ54" s="42">
        <v>5.8425000000000002</v>
      </c>
      <c r="AK54" s="42">
        <v>9.0442</v>
      </c>
      <c r="AL54" s="42">
        <v>12.715400000000001</v>
      </c>
      <c r="AM54" s="42">
        <v>16.564699999999998</v>
      </c>
      <c r="AN54" s="42">
        <v>20.3871</v>
      </c>
      <c r="AO54" s="42">
        <v>24.0306</v>
      </c>
      <c r="AP54" s="42">
        <v>27.400200000000002</v>
      </c>
      <c r="AQ54" s="42">
        <v>30.4513</v>
      </c>
      <c r="AR54" s="42">
        <v>33.15</v>
      </c>
      <c r="AS54" s="42">
        <v>35.491399999999999</v>
      </c>
      <c r="AT54" s="42">
        <v>37.4771</v>
      </c>
      <c r="AU54" s="42">
        <v>39.127600000000001</v>
      </c>
      <c r="AV54" s="42">
        <v>40.450699999999998</v>
      </c>
      <c r="AW54" s="42">
        <v>41.420699999999997</v>
      </c>
      <c r="AX54" s="42">
        <v>42.013800000000003</v>
      </c>
      <c r="AY54" s="42">
        <v>42.220700000000001</v>
      </c>
      <c r="AZ54" s="42">
        <v>42.068100000000001</v>
      </c>
      <c r="BA54" s="42">
        <v>41.694800000000001</v>
      </c>
      <c r="BB54" s="42">
        <v>41.299399999999999</v>
      </c>
      <c r="BC54" s="42">
        <v>41.0471</v>
      </c>
      <c r="BD54" s="42">
        <v>40.961300000000001</v>
      </c>
    </row>
    <row r="55" spans="1:56" x14ac:dyDescent="0.3">
      <c r="A55" s="37" t="s">
        <v>68</v>
      </c>
      <c r="B55" s="37" t="s">
        <v>32</v>
      </c>
      <c r="C55" s="37" t="s">
        <v>33</v>
      </c>
      <c r="D55" s="37" t="s">
        <v>61</v>
      </c>
      <c r="E55" s="37" t="s">
        <v>63</v>
      </c>
      <c r="F55" s="42">
        <v>5.4258000000000024</v>
      </c>
      <c r="G55" s="42">
        <v>5.4771999999999963</v>
      </c>
      <c r="H55" s="42">
        <v>5.5925999999999974</v>
      </c>
      <c r="I55" s="42">
        <v>5.765900000000002</v>
      </c>
      <c r="J55" s="42">
        <v>5.9164999999999992</v>
      </c>
      <c r="K55" s="42">
        <v>5.9750999999999976</v>
      </c>
      <c r="L55" s="42">
        <v>5.9761000000000024</v>
      </c>
      <c r="M55" s="42">
        <v>5.976899999999997</v>
      </c>
      <c r="N55" s="42">
        <v>5.9940000000000033</v>
      </c>
      <c r="O55" s="42">
        <v>6.0118999999999971</v>
      </c>
      <c r="P55" s="42">
        <v>6.0091999999999999</v>
      </c>
      <c r="Q55" s="42">
        <v>5.9790000000000028</v>
      </c>
      <c r="R55" s="42">
        <v>5.9431999999999974</v>
      </c>
      <c r="S55" s="42">
        <v>5.9333999999999989</v>
      </c>
      <c r="T55" s="42">
        <v>5.9649999999999999</v>
      </c>
      <c r="U55" s="42">
        <v>6.035499999999999</v>
      </c>
      <c r="V55" s="42">
        <v>6.1461000000000006</v>
      </c>
      <c r="W55" s="42">
        <v>6.2866</v>
      </c>
      <c r="X55" s="42">
        <v>6.4409999999999989</v>
      </c>
      <c r="Y55" s="42">
        <v>6.5906000000000002</v>
      </c>
      <c r="Z55" s="42">
        <v>6.7082999999999995</v>
      </c>
      <c r="AA55" s="42">
        <v>6.7793000000000001</v>
      </c>
      <c r="AB55" s="42">
        <v>6.8087</v>
      </c>
      <c r="AC55" s="42">
        <v>6.8153000000000006</v>
      </c>
      <c r="AD55" s="42">
        <v>6.8202999999999996</v>
      </c>
      <c r="AE55" s="42">
        <v>6.8205</v>
      </c>
      <c r="AF55" s="42">
        <v>6.8027000000000006</v>
      </c>
      <c r="AG55" s="42">
        <v>6.77</v>
      </c>
      <c r="AH55" s="42">
        <v>6.7477999999999998</v>
      </c>
      <c r="AI55" s="42">
        <v>6.7545999999999999</v>
      </c>
      <c r="AJ55" s="42">
        <v>6.7628000000000004</v>
      </c>
      <c r="AK55" s="42">
        <v>6.7221000000000002</v>
      </c>
      <c r="AL55" s="42">
        <v>6.6117000000000008</v>
      </c>
      <c r="AM55" s="42">
        <v>6.4593999999999987</v>
      </c>
      <c r="AN55" s="42">
        <v>6.3095999999999997</v>
      </c>
      <c r="AO55" s="42">
        <v>6.1640000000000015</v>
      </c>
      <c r="AP55" s="42">
        <v>6.0139000000000031</v>
      </c>
      <c r="AQ55" s="42">
        <v>5.8649999999999984</v>
      </c>
      <c r="AR55" s="42">
        <v>5.7251999999999974</v>
      </c>
      <c r="AS55" s="42">
        <v>5.6017999999999972</v>
      </c>
      <c r="AT55" s="42">
        <v>5.4951000000000008</v>
      </c>
      <c r="AU55" s="42">
        <v>5.4200000000000017</v>
      </c>
      <c r="AV55" s="42">
        <v>5.3889999999999958</v>
      </c>
      <c r="AW55" s="42">
        <v>5.3979999999999961</v>
      </c>
      <c r="AX55" s="42">
        <v>5.4413000000000054</v>
      </c>
      <c r="AY55" s="42">
        <v>5.497799999999998</v>
      </c>
      <c r="AZ55" s="42">
        <v>5.5335999999999999</v>
      </c>
      <c r="BA55" s="42">
        <v>5.5339999999999989</v>
      </c>
      <c r="BB55" s="42">
        <v>5.507799999999996</v>
      </c>
      <c r="BC55" s="42">
        <v>5.486699999999999</v>
      </c>
      <c r="BD55" s="42">
        <v>5.5076000000000036</v>
      </c>
    </row>
    <row r="56" spans="1:56" x14ac:dyDescent="0.3">
      <c r="A56" s="37" t="s">
        <v>68</v>
      </c>
      <c r="B56" s="37" t="s">
        <v>32</v>
      </c>
      <c r="C56" s="37" t="s">
        <v>33</v>
      </c>
      <c r="D56" s="37" t="s">
        <v>34</v>
      </c>
      <c r="E56" s="37" t="s">
        <v>64</v>
      </c>
      <c r="F56" s="43">
        <v>39.829300000000003</v>
      </c>
      <c r="G56" s="43">
        <v>39.7744</v>
      </c>
      <c r="H56" s="43">
        <v>39.76</v>
      </c>
      <c r="I56" s="43">
        <v>39.518700000000003</v>
      </c>
      <c r="J56" s="43">
        <v>38.748800000000003</v>
      </c>
      <c r="K56" s="43">
        <v>37.378599999999999</v>
      </c>
      <c r="L56" s="43">
        <v>35.542299999999997</v>
      </c>
      <c r="M56" s="43">
        <v>33.369700000000002</v>
      </c>
      <c r="N56" s="43">
        <v>30.9649</v>
      </c>
      <c r="O56" s="43">
        <v>28.417100000000001</v>
      </c>
      <c r="P56" s="43">
        <v>25.793900000000001</v>
      </c>
      <c r="Q56" s="43">
        <v>23.125699999999998</v>
      </c>
      <c r="R56" s="43">
        <v>20.412299999999998</v>
      </c>
      <c r="S56" s="43">
        <v>17.654</v>
      </c>
      <c r="T56" s="43">
        <v>14.872199999999999</v>
      </c>
      <c r="U56" s="43">
        <v>12.108499999999999</v>
      </c>
      <c r="V56" s="43">
        <v>9.4077000000000002</v>
      </c>
      <c r="W56" s="43">
        <v>6.8095999999999997</v>
      </c>
      <c r="X56" s="43">
        <v>4.3388999999999998</v>
      </c>
      <c r="Y56" s="43">
        <v>2.0116999999999998</v>
      </c>
      <c r="Z56" s="43">
        <v>-0.16689999999999999</v>
      </c>
      <c r="AA56" s="43">
        <v>-2.1823000000000001</v>
      </c>
      <c r="AB56" s="43">
        <v>-4.0076999999999998</v>
      </c>
      <c r="AC56" s="43">
        <v>-5.6017000000000001</v>
      </c>
      <c r="AD56" s="43">
        <v>-6.8971</v>
      </c>
      <c r="AE56" s="43">
        <v>-7.7674000000000003</v>
      </c>
      <c r="AF56" s="43">
        <v>-8.0422999999999991</v>
      </c>
      <c r="AG56" s="43">
        <v>-7.5857999999999999</v>
      </c>
      <c r="AH56" s="43">
        <v>-6.3390000000000004</v>
      </c>
      <c r="AI56" s="43">
        <v>-4.2685000000000004</v>
      </c>
      <c r="AJ56" s="43">
        <v>-1.3552</v>
      </c>
      <c r="AK56" s="43">
        <v>2.3136000000000001</v>
      </c>
      <c r="AL56" s="43">
        <v>6.4978999999999996</v>
      </c>
      <c r="AM56" s="43">
        <v>10.9047</v>
      </c>
      <c r="AN56" s="43">
        <v>15.2982</v>
      </c>
      <c r="AO56" s="43">
        <v>19.519500000000001</v>
      </c>
      <c r="AP56" s="43">
        <v>23.454699999999999</v>
      </c>
      <c r="AQ56" s="43">
        <v>27.012699999999999</v>
      </c>
      <c r="AR56" s="43">
        <v>30.134499999999999</v>
      </c>
      <c r="AS56" s="43">
        <v>32.797499999999999</v>
      </c>
      <c r="AT56" s="43">
        <v>35.004899999999999</v>
      </c>
      <c r="AU56" s="43">
        <v>36.770600000000002</v>
      </c>
      <c r="AV56" s="43">
        <v>38.1128</v>
      </c>
      <c r="AW56" s="43">
        <v>39.058300000000003</v>
      </c>
      <c r="AX56" s="43">
        <v>39.637999999999998</v>
      </c>
      <c r="AY56" s="43">
        <v>39.883400000000002</v>
      </c>
      <c r="AZ56" s="43">
        <v>39.858800000000002</v>
      </c>
      <c r="BA56" s="43">
        <v>39.6755</v>
      </c>
      <c r="BB56" s="43">
        <v>39.462200000000003</v>
      </c>
      <c r="BC56" s="43">
        <v>39.306600000000003</v>
      </c>
      <c r="BD56" s="43">
        <v>39.237400000000001</v>
      </c>
    </row>
    <row r="57" spans="1:56" x14ac:dyDescent="0.3">
      <c r="A57" s="37" t="s">
        <v>68</v>
      </c>
      <c r="B57" s="37" t="s">
        <v>32</v>
      </c>
      <c r="C57" s="37" t="s">
        <v>33</v>
      </c>
      <c r="D57" s="37" t="s">
        <v>70</v>
      </c>
      <c r="E57" s="37" t="s">
        <v>64</v>
      </c>
      <c r="F57" s="43">
        <v>46.377400000000002</v>
      </c>
      <c r="G57" s="43">
        <v>46.5274</v>
      </c>
      <c r="H57" s="43">
        <v>46.774500000000003</v>
      </c>
      <c r="I57" s="43">
        <v>46.776299999999999</v>
      </c>
      <c r="J57" s="43">
        <v>46.146099999999997</v>
      </c>
      <c r="K57" s="43">
        <v>44.840299999999999</v>
      </c>
      <c r="L57" s="43">
        <v>43.0563</v>
      </c>
      <c r="M57" s="43">
        <v>40.927399999999999</v>
      </c>
      <c r="N57" s="43">
        <v>38.522100000000002</v>
      </c>
      <c r="O57" s="43">
        <v>35.905700000000003</v>
      </c>
      <c r="P57" s="43">
        <v>33.147100000000002</v>
      </c>
      <c r="Q57" s="43">
        <v>30.298400000000001</v>
      </c>
      <c r="R57" s="43">
        <v>27.400600000000001</v>
      </c>
      <c r="S57" s="43">
        <v>24.494399999999999</v>
      </c>
      <c r="T57" s="43">
        <v>21.6112</v>
      </c>
      <c r="U57" s="43">
        <v>18.792899999999999</v>
      </c>
      <c r="V57" s="43">
        <v>16.0871</v>
      </c>
      <c r="W57" s="43">
        <v>13.5374</v>
      </c>
      <c r="X57" s="43">
        <v>11.1564</v>
      </c>
      <c r="Y57" s="43">
        <v>8.9301999999999992</v>
      </c>
      <c r="Z57" s="43">
        <v>6.8259999999999996</v>
      </c>
      <c r="AA57" s="43">
        <v>4.8456000000000001</v>
      </c>
      <c r="AB57" s="43">
        <v>3.0266999999999999</v>
      </c>
      <c r="AC57" s="43">
        <v>1.4217</v>
      </c>
      <c r="AD57" s="43">
        <v>0.10059999999999999</v>
      </c>
      <c r="AE57" s="43">
        <v>-0.80689999999999995</v>
      </c>
      <c r="AF57" s="43">
        <v>-1.1187</v>
      </c>
      <c r="AG57" s="43">
        <v>-0.67700000000000005</v>
      </c>
      <c r="AH57" s="43">
        <v>0.58660000000000001</v>
      </c>
      <c r="AI57" s="43">
        <v>2.6884000000000001</v>
      </c>
      <c r="AJ57" s="43">
        <v>5.6124999999999998</v>
      </c>
      <c r="AK57" s="43">
        <v>9.2606000000000002</v>
      </c>
      <c r="AL57" s="43">
        <v>13.3948</v>
      </c>
      <c r="AM57" s="43">
        <v>17.728100000000001</v>
      </c>
      <c r="AN57" s="43">
        <v>22.0276</v>
      </c>
      <c r="AO57" s="43">
        <v>26.129899999999999</v>
      </c>
      <c r="AP57" s="43">
        <v>29.913599999999999</v>
      </c>
      <c r="AQ57" s="43">
        <v>33.300199999999997</v>
      </c>
      <c r="AR57" s="43">
        <v>36.258299999999998</v>
      </c>
      <c r="AS57" s="43">
        <v>38.789200000000001</v>
      </c>
      <c r="AT57" s="43">
        <v>40.904499999999999</v>
      </c>
      <c r="AU57" s="43">
        <v>42.6158</v>
      </c>
      <c r="AV57" s="43">
        <v>43.943800000000003</v>
      </c>
      <c r="AW57" s="43">
        <v>44.9114</v>
      </c>
      <c r="AX57" s="43">
        <v>45.540599999999998</v>
      </c>
      <c r="AY57" s="43">
        <v>45.849600000000002</v>
      </c>
      <c r="AZ57" s="43">
        <v>45.886800000000001</v>
      </c>
      <c r="BA57" s="43">
        <v>45.757199999999997</v>
      </c>
      <c r="BB57" s="43">
        <v>45.604599999999998</v>
      </c>
      <c r="BC57" s="43">
        <v>45.542099999999998</v>
      </c>
      <c r="BD57" s="43">
        <v>45.612900000000003</v>
      </c>
    </row>
    <row r="58" spans="1:56" x14ac:dyDescent="0.3">
      <c r="A58" s="37" t="s">
        <v>68</v>
      </c>
      <c r="B58" s="37" t="s">
        <v>32</v>
      </c>
      <c r="C58" s="37" t="s">
        <v>33</v>
      </c>
      <c r="D58" s="37" t="s">
        <v>61</v>
      </c>
      <c r="E58" s="37" t="s">
        <v>64</v>
      </c>
      <c r="F58" s="43">
        <v>6.548099999999998</v>
      </c>
      <c r="G58" s="43">
        <v>6.7530000000000001</v>
      </c>
      <c r="H58" s="43">
        <v>7.0145000000000053</v>
      </c>
      <c r="I58" s="43">
        <v>7.2575999999999965</v>
      </c>
      <c r="J58" s="43">
        <v>7.3972999999999942</v>
      </c>
      <c r="K58" s="43">
        <v>7.4617000000000004</v>
      </c>
      <c r="L58" s="43">
        <v>7.5140000000000029</v>
      </c>
      <c r="M58" s="43">
        <v>7.557699999999997</v>
      </c>
      <c r="N58" s="43">
        <v>7.5572000000000017</v>
      </c>
      <c r="O58" s="43">
        <v>7.4886000000000017</v>
      </c>
      <c r="P58" s="43">
        <v>7.3532000000000011</v>
      </c>
      <c r="Q58" s="43">
        <v>7.1727000000000025</v>
      </c>
      <c r="R58" s="43">
        <v>6.9883000000000024</v>
      </c>
      <c r="S58" s="43">
        <v>6.8403999999999989</v>
      </c>
      <c r="T58" s="43">
        <v>6.7390000000000008</v>
      </c>
      <c r="U58" s="43">
        <v>6.6844000000000001</v>
      </c>
      <c r="V58" s="43">
        <v>6.6793999999999993</v>
      </c>
      <c r="W58" s="43">
        <v>6.7278000000000002</v>
      </c>
      <c r="X58" s="43">
        <v>6.8174999999999999</v>
      </c>
      <c r="Y58" s="43">
        <v>6.9184999999999999</v>
      </c>
      <c r="Z58" s="43">
        <v>6.9928999999999997</v>
      </c>
      <c r="AA58" s="43">
        <v>7.0279000000000007</v>
      </c>
      <c r="AB58" s="43">
        <v>7.0343999999999998</v>
      </c>
      <c r="AC58" s="43">
        <v>7.0234000000000005</v>
      </c>
      <c r="AD58" s="43">
        <v>6.9977</v>
      </c>
      <c r="AE58" s="43">
        <v>6.9605000000000006</v>
      </c>
      <c r="AF58" s="43">
        <v>6.9235999999999986</v>
      </c>
      <c r="AG58" s="43">
        <v>6.9087999999999994</v>
      </c>
      <c r="AH58" s="43">
        <v>6.9256000000000002</v>
      </c>
      <c r="AI58" s="43">
        <v>6.956900000000001</v>
      </c>
      <c r="AJ58" s="43">
        <v>6.9676999999999998</v>
      </c>
      <c r="AK58" s="43">
        <v>6.9470000000000001</v>
      </c>
      <c r="AL58" s="43">
        <v>6.8969000000000005</v>
      </c>
      <c r="AM58" s="43">
        <v>6.8234000000000012</v>
      </c>
      <c r="AN58" s="43">
        <v>6.7294</v>
      </c>
      <c r="AO58" s="43">
        <v>6.6103999999999985</v>
      </c>
      <c r="AP58" s="43">
        <v>6.4588999999999999</v>
      </c>
      <c r="AQ58" s="43">
        <v>6.2874999999999979</v>
      </c>
      <c r="AR58" s="43">
        <v>6.1237999999999992</v>
      </c>
      <c r="AS58" s="43">
        <v>5.9917000000000016</v>
      </c>
      <c r="AT58" s="43">
        <v>5.8995999999999995</v>
      </c>
      <c r="AU58" s="43">
        <v>5.8451999999999984</v>
      </c>
      <c r="AV58" s="43">
        <v>5.8310000000000031</v>
      </c>
      <c r="AW58" s="43">
        <v>5.8530999999999977</v>
      </c>
      <c r="AX58" s="43">
        <v>5.9025999999999996</v>
      </c>
      <c r="AY58" s="43">
        <v>5.9662000000000006</v>
      </c>
      <c r="AZ58" s="43">
        <v>6.0279999999999987</v>
      </c>
      <c r="BA58" s="43">
        <v>6.0816999999999979</v>
      </c>
      <c r="BB58" s="43">
        <v>6.142399999999995</v>
      </c>
      <c r="BC58" s="43">
        <v>6.2354999999999947</v>
      </c>
      <c r="BD58" s="43">
        <v>6.3755000000000024</v>
      </c>
    </row>
    <row r="59" spans="1:56" x14ac:dyDescent="0.3">
      <c r="A59" s="37" t="s">
        <v>68</v>
      </c>
      <c r="B59" s="37" t="s">
        <v>32</v>
      </c>
      <c r="C59" s="37" t="s">
        <v>33</v>
      </c>
      <c r="D59" s="37" t="s">
        <v>34</v>
      </c>
      <c r="E59" s="37" t="s">
        <v>65</v>
      </c>
      <c r="F59" s="44">
        <v>43.5777</v>
      </c>
      <c r="G59" s="44">
        <v>42.995899999999999</v>
      </c>
      <c r="H59" s="44">
        <v>42.4955</v>
      </c>
      <c r="I59" s="44">
        <v>41.9422</v>
      </c>
      <c r="J59" s="44">
        <v>41.073799999999999</v>
      </c>
      <c r="K59" s="44">
        <v>39.699199999999998</v>
      </c>
      <c r="L59" s="44">
        <v>37.8401</v>
      </c>
      <c r="M59" s="44">
        <v>35.620399999999997</v>
      </c>
      <c r="N59" s="44">
        <v>33.1342</v>
      </c>
      <c r="O59" s="44">
        <v>30.4438</v>
      </c>
      <c r="P59" s="44">
        <v>27.607700000000001</v>
      </c>
      <c r="Q59" s="44">
        <v>24.690100000000001</v>
      </c>
      <c r="R59" s="44">
        <v>21.741599999999998</v>
      </c>
      <c r="S59" s="44">
        <v>18.788900000000002</v>
      </c>
      <c r="T59" s="44">
        <v>15.8499</v>
      </c>
      <c r="U59" s="44">
        <v>12.944100000000001</v>
      </c>
      <c r="V59" s="44">
        <v>10.094200000000001</v>
      </c>
      <c r="W59" s="44">
        <v>7.3255999999999997</v>
      </c>
      <c r="X59" s="44">
        <v>4.6722000000000001</v>
      </c>
      <c r="Y59" s="44">
        <v>2.1732</v>
      </c>
      <c r="Z59" s="44">
        <v>-0.13320000000000001</v>
      </c>
      <c r="AA59" s="44">
        <v>-2.2187000000000001</v>
      </c>
      <c r="AB59" s="44">
        <v>-4.0513000000000003</v>
      </c>
      <c r="AC59" s="44">
        <v>-5.5766</v>
      </c>
      <c r="AD59" s="44">
        <v>-6.7098000000000004</v>
      </c>
      <c r="AE59" s="44">
        <v>-7.3266</v>
      </c>
      <c r="AF59" s="44">
        <v>-7.2876000000000003</v>
      </c>
      <c r="AG59" s="44">
        <v>-6.4945000000000004</v>
      </c>
      <c r="AH59" s="44">
        <v>-4.9116999999999997</v>
      </c>
      <c r="AI59" s="44">
        <v>-2.5505</v>
      </c>
      <c r="AJ59" s="44">
        <v>0.56850000000000001</v>
      </c>
      <c r="AK59" s="44">
        <v>4.3738999999999999</v>
      </c>
      <c r="AL59" s="44">
        <v>8.7088999999999999</v>
      </c>
      <c r="AM59" s="44">
        <v>13.353199999999999</v>
      </c>
      <c r="AN59" s="44">
        <v>18.069700000000001</v>
      </c>
      <c r="AO59" s="44">
        <v>22.668800000000001</v>
      </c>
      <c r="AP59" s="44">
        <v>27.012899999999998</v>
      </c>
      <c r="AQ59" s="44">
        <v>31.0063</v>
      </c>
      <c r="AR59" s="44">
        <v>34.570599999999999</v>
      </c>
      <c r="AS59" s="44">
        <v>37.643599999999999</v>
      </c>
      <c r="AT59" s="44">
        <v>40.190199999999997</v>
      </c>
      <c r="AU59" s="44">
        <v>42.190300000000001</v>
      </c>
      <c r="AV59" s="44">
        <v>43.6404</v>
      </c>
      <c r="AW59" s="44">
        <v>44.560899999999997</v>
      </c>
      <c r="AX59" s="44">
        <v>45.006599999999999</v>
      </c>
      <c r="AY59" s="44">
        <v>45.048000000000002</v>
      </c>
      <c r="AZ59" s="44">
        <v>44.777099999999997</v>
      </c>
      <c r="BA59" s="44">
        <v>44.307699999999997</v>
      </c>
      <c r="BB59" s="44">
        <v>43.743499999999997</v>
      </c>
      <c r="BC59" s="44">
        <v>43.154299999999999</v>
      </c>
      <c r="BD59" s="44">
        <v>42.6053</v>
      </c>
    </row>
    <row r="60" spans="1:56" x14ac:dyDescent="0.3">
      <c r="A60" s="37" t="s">
        <v>68</v>
      </c>
      <c r="B60" s="37" t="s">
        <v>32</v>
      </c>
      <c r="C60" s="37" t="s">
        <v>33</v>
      </c>
      <c r="D60" s="37" t="s">
        <v>70</v>
      </c>
      <c r="E60" s="37" t="s">
        <v>65</v>
      </c>
      <c r="F60" s="44">
        <v>52.6524</v>
      </c>
      <c r="G60" s="44">
        <v>52.128599999999999</v>
      </c>
      <c r="H60" s="44">
        <v>51.817999999999998</v>
      </c>
      <c r="I60" s="44">
        <v>51.5441</v>
      </c>
      <c r="J60" s="44">
        <v>50.926000000000002</v>
      </c>
      <c r="K60" s="44">
        <v>49.7074</v>
      </c>
      <c r="L60" s="44">
        <v>47.963200000000001</v>
      </c>
      <c r="M60" s="44">
        <v>45.859299999999998</v>
      </c>
      <c r="N60" s="44">
        <v>43.445799999999998</v>
      </c>
      <c r="O60" s="44">
        <v>40.739199999999997</v>
      </c>
      <c r="P60" s="44">
        <v>37.804200000000002</v>
      </c>
      <c r="Q60" s="44">
        <v>34.742400000000004</v>
      </c>
      <c r="R60" s="44">
        <v>31.616399999999999</v>
      </c>
      <c r="S60" s="44">
        <v>28.443000000000001</v>
      </c>
      <c r="T60" s="44">
        <v>25.2318</v>
      </c>
      <c r="U60" s="44">
        <v>22.018899999999999</v>
      </c>
      <c r="V60" s="44">
        <v>18.848099999999999</v>
      </c>
      <c r="W60" s="44">
        <v>15.760300000000001</v>
      </c>
      <c r="X60" s="44">
        <v>12.797599999999999</v>
      </c>
      <c r="Y60" s="44">
        <v>10.007999999999999</v>
      </c>
      <c r="Z60" s="44">
        <v>7.4177999999999997</v>
      </c>
      <c r="AA60" s="44">
        <v>5.0453999999999999</v>
      </c>
      <c r="AB60" s="44">
        <v>2.9388999999999998</v>
      </c>
      <c r="AC60" s="44">
        <v>1.1893</v>
      </c>
      <c r="AD60" s="44">
        <v>-9.3700000000000006E-2</v>
      </c>
      <c r="AE60" s="44">
        <v>-0.79469999999999996</v>
      </c>
      <c r="AF60" s="44">
        <v>-0.78779999999999994</v>
      </c>
      <c r="AG60" s="44">
        <v>2.7400000000000001E-2</v>
      </c>
      <c r="AH60" s="44">
        <v>1.6859</v>
      </c>
      <c r="AI60" s="44">
        <v>4.1565000000000003</v>
      </c>
      <c r="AJ60" s="44">
        <v>7.4057000000000004</v>
      </c>
      <c r="AK60" s="44">
        <v>11.3492</v>
      </c>
      <c r="AL60" s="44">
        <v>15.8126</v>
      </c>
      <c r="AM60" s="44">
        <v>20.5579</v>
      </c>
      <c r="AN60" s="44">
        <v>25.3383</v>
      </c>
      <c r="AO60" s="44">
        <v>29.982700000000001</v>
      </c>
      <c r="AP60" s="44">
        <v>34.385800000000003</v>
      </c>
      <c r="AQ60" s="44">
        <v>38.483600000000003</v>
      </c>
      <c r="AR60" s="44">
        <v>42.200699999999998</v>
      </c>
      <c r="AS60" s="44">
        <v>45.460900000000002</v>
      </c>
      <c r="AT60" s="44">
        <v>48.205599999999997</v>
      </c>
      <c r="AU60" s="44">
        <v>50.3889</v>
      </c>
      <c r="AV60" s="44">
        <v>52.002499999999998</v>
      </c>
      <c r="AW60" s="44">
        <v>53.077599999999997</v>
      </c>
      <c r="AX60" s="44">
        <v>53.667400000000001</v>
      </c>
      <c r="AY60" s="44">
        <v>53.830300000000001</v>
      </c>
      <c r="AZ60" s="44">
        <v>53.64</v>
      </c>
      <c r="BA60" s="44">
        <v>53.204300000000003</v>
      </c>
      <c r="BB60" s="44">
        <v>52.6372</v>
      </c>
      <c r="BC60" s="44">
        <v>52.042099999999998</v>
      </c>
      <c r="BD60" s="44">
        <v>51.535400000000003</v>
      </c>
    </row>
    <row r="61" spans="1:56" x14ac:dyDescent="0.3">
      <c r="A61" s="37" t="s">
        <v>68</v>
      </c>
      <c r="B61" s="37" t="s">
        <v>32</v>
      </c>
      <c r="C61" s="37" t="s">
        <v>33</v>
      </c>
      <c r="D61" s="37" t="s">
        <v>61</v>
      </c>
      <c r="E61" s="37" t="s">
        <v>65</v>
      </c>
      <c r="F61" s="45">
        <v>9.0747</v>
      </c>
      <c r="G61" s="45">
        <v>9.1326999999999998</v>
      </c>
      <c r="H61" s="45">
        <v>9.322499999999998</v>
      </c>
      <c r="I61" s="45">
        <v>9.6019000000000005</v>
      </c>
      <c r="J61" s="45">
        <v>9.8522000000000034</v>
      </c>
      <c r="K61" s="45">
        <v>10.008200000000002</v>
      </c>
      <c r="L61" s="45">
        <v>10.123100000000001</v>
      </c>
      <c r="M61" s="45">
        <v>10.238900000000001</v>
      </c>
      <c r="N61" s="45">
        <v>10.311599999999999</v>
      </c>
      <c r="O61" s="45">
        <v>10.295399999999997</v>
      </c>
      <c r="P61" s="45">
        <v>10.1965</v>
      </c>
      <c r="Q61" s="45">
        <v>10.052300000000002</v>
      </c>
      <c r="R61" s="45">
        <v>9.8748000000000005</v>
      </c>
      <c r="S61" s="45">
        <v>9.6540999999999997</v>
      </c>
      <c r="T61" s="45">
        <v>9.3818999999999999</v>
      </c>
      <c r="U61" s="45">
        <v>9.074799999999998</v>
      </c>
      <c r="V61" s="45">
        <v>8.753899999999998</v>
      </c>
      <c r="W61" s="45">
        <v>8.4347000000000012</v>
      </c>
      <c r="X61" s="45">
        <v>8.1253999999999991</v>
      </c>
      <c r="Y61" s="45">
        <v>7.8347999999999995</v>
      </c>
      <c r="Z61" s="45">
        <v>7.5510000000000002</v>
      </c>
      <c r="AA61" s="45">
        <v>7.2641</v>
      </c>
      <c r="AB61" s="45">
        <v>6.9901999999999997</v>
      </c>
      <c r="AC61" s="45">
        <v>6.7659000000000002</v>
      </c>
      <c r="AD61" s="45">
        <v>6.6161000000000003</v>
      </c>
      <c r="AE61" s="45">
        <v>6.5319000000000003</v>
      </c>
      <c r="AF61" s="45">
        <v>6.4998000000000005</v>
      </c>
      <c r="AG61" s="45">
        <v>6.5219000000000005</v>
      </c>
      <c r="AH61" s="45">
        <v>6.5975999999999999</v>
      </c>
      <c r="AI61" s="45">
        <v>6.7070000000000007</v>
      </c>
      <c r="AJ61" s="45">
        <v>6.8372000000000002</v>
      </c>
      <c r="AK61" s="45">
        <v>6.9752999999999998</v>
      </c>
      <c r="AL61" s="45">
        <v>7.1036999999999999</v>
      </c>
      <c r="AM61" s="45">
        <v>7.2047000000000008</v>
      </c>
      <c r="AN61" s="45">
        <v>7.2685999999999993</v>
      </c>
      <c r="AO61" s="45">
        <v>7.3139000000000003</v>
      </c>
      <c r="AP61" s="45">
        <v>7.3729000000000049</v>
      </c>
      <c r="AQ61" s="45">
        <v>7.4773000000000032</v>
      </c>
      <c r="AR61" s="45">
        <v>7.6300999999999988</v>
      </c>
      <c r="AS61" s="45">
        <v>7.817300000000003</v>
      </c>
      <c r="AT61" s="45">
        <v>8.0153999999999996</v>
      </c>
      <c r="AU61" s="45">
        <v>8.198599999999999</v>
      </c>
      <c r="AV61" s="45">
        <v>8.3620999999999981</v>
      </c>
      <c r="AW61" s="45">
        <v>8.5167000000000002</v>
      </c>
      <c r="AX61" s="45">
        <v>8.6608000000000018</v>
      </c>
      <c r="AY61" s="45">
        <v>8.7822999999999993</v>
      </c>
      <c r="AZ61" s="45">
        <v>8.8629000000000033</v>
      </c>
      <c r="BA61" s="45">
        <v>8.8966000000000065</v>
      </c>
      <c r="BB61" s="45">
        <v>8.8937000000000026</v>
      </c>
      <c r="BC61" s="45">
        <v>8.8877999999999986</v>
      </c>
      <c r="BD61" s="45">
        <v>8.930100000000003</v>
      </c>
    </row>
    <row r="62" spans="1:56" x14ac:dyDescent="0.3">
      <c r="A62" s="37" t="s">
        <v>68</v>
      </c>
      <c r="B62" s="37" t="s">
        <v>32</v>
      </c>
      <c r="C62" s="37" t="s">
        <v>67</v>
      </c>
      <c r="D62" s="37" t="s">
        <v>34</v>
      </c>
      <c r="E62" s="37" t="s">
        <v>36</v>
      </c>
      <c r="F62" s="39">
        <v>-2.1294</v>
      </c>
      <c r="G62" s="39">
        <v>-2.0306999999999999</v>
      </c>
      <c r="H62" s="39">
        <v>-1.6880999999999999</v>
      </c>
      <c r="I62" s="39">
        <v>-1.1543000000000001</v>
      </c>
      <c r="J62" s="39">
        <v>-1.0064</v>
      </c>
      <c r="K62" s="39">
        <v>-1.2343999999999999</v>
      </c>
      <c r="L62" s="39">
        <v>-1.5289999999999999</v>
      </c>
      <c r="M62" s="39">
        <v>-1.7944</v>
      </c>
      <c r="N62" s="39">
        <v>-1.9930000000000001</v>
      </c>
      <c r="O62" s="39">
        <v>-2.0926999999999998</v>
      </c>
      <c r="P62" s="39">
        <v>-2.1894999999999998</v>
      </c>
      <c r="Q62" s="39">
        <v>-2.3673000000000002</v>
      </c>
      <c r="R62" s="39">
        <v>-2.5905</v>
      </c>
      <c r="S62" s="39">
        <v>-2.8001999999999998</v>
      </c>
      <c r="T62" s="39">
        <v>-2.9855</v>
      </c>
      <c r="U62" s="39">
        <v>-3.1044</v>
      </c>
      <c r="V62" s="39">
        <v>-3.1692999999999998</v>
      </c>
      <c r="W62" s="39">
        <v>-3.1998000000000002</v>
      </c>
      <c r="X62" s="39">
        <v>-3.1955</v>
      </c>
      <c r="Y62" s="39">
        <v>-3.1208999999999998</v>
      </c>
      <c r="Z62" s="39">
        <v>-3.0156000000000001</v>
      </c>
      <c r="AA62" s="39">
        <v>-2.8818999999999999</v>
      </c>
      <c r="AB62" s="39">
        <v>-2.7484999999999999</v>
      </c>
      <c r="AC62" s="39">
        <v>-2.6089000000000002</v>
      </c>
      <c r="AD62" s="39">
        <v>-2.4874000000000001</v>
      </c>
      <c r="AE62" s="39">
        <v>-2.4561999999999999</v>
      </c>
      <c r="AF62" s="39">
        <v>-2.472</v>
      </c>
      <c r="AG62" s="39">
        <v>-2.5343</v>
      </c>
      <c r="AH62" s="39">
        <v>-2.6373000000000002</v>
      </c>
      <c r="AI62" s="39">
        <v>-2.8100999999999998</v>
      </c>
      <c r="AJ62" s="39">
        <v>-3.0688</v>
      </c>
      <c r="AK62" s="39">
        <v>-3.3940999999999999</v>
      </c>
      <c r="AL62" s="39">
        <v>-3.6587000000000001</v>
      </c>
      <c r="AM62" s="39">
        <v>-3.8062</v>
      </c>
      <c r="AN62" s="39">
        <v>-3.8197999999999999</v>
      </c>
      <c r="AO62" s="39">
        <v>-3.6604000000000001</v>
      </c>
      <c r="AP62" s="39">
        <v>-3.3050000000000002</v>
      </c>
      <c r="AQ62" s="39">
        <v>-2.7393000000000001</v>
      </c>
      <c r="AR62" s="39">
        <v>-2.0177999999999998</v>
      </c>
      <c r="AS62" s="39">
        <v>-1.2954000000000001</v>
      </c>
      <c r="AT62" s="39">
        <v>-0.65969999999999995</v>
      </c>
      <c r="AU62" s="39">
        <v>-0.2321</v>
      </c>
      <c r="AV62" s="39">
        <v>-0.1062</v>
      </c>
      <c r="AW62" s="39">
        <v>-0.27310000000000001</v>
      </c>
      <c r="AX62" s="39">
        <v>-0.68530000000000002</v>
      </c>
      <c r="AY62" s="39">
        <v>-1.2087000000000001</v>
      </c>
      <c r="AZ62" s="39">
        <v>-1.6988000000000001</v>
      </c>
      <c r="BA62" s="39">
        <v>-2.0362</v>
      </c>
      <c r="BB62" s="39">
        <v>-2.1431</v>
      </c>
      <c r="BC62" s="39">
        <v>-2.1395</v>
      </c>
      <c r="BD62" s="39">
        <v>-2.0773000000000001</v>
      </c>
    </row>
    <row r="63" spans="1:56" x14ac:dyDescent="0.3">
      <c r="A63" s="37" t="s">
        <v>68</v>
      </c>
      <c r="B63" s="37" t="s">
        <v>32</v>
      </c>
      <c r="C63" s="37" t="s">
        <v>67</v>
      </c>
      <c r="D63" s="37" t="s">
        <v>70</v>
      </c>
      <c r="E63" s="37" t="s">
        <v>36</v>
      </c>
      <c r="F63" s="39">
        <v>7.2426000000000004</v>
      </c>
      <c r="G63" s="39">
        <v>7.4593999999999996</v>
      </c>
      <c r="H63" s="39">
        <v>7.907</v>
      </c>
      <c r="I63" s="39">
        <v>8.4589999999999996</v>
      </c>
      <c r="J63" s="39">
        <v>8.6105</v>
      </c>
      <c r="K63" s="39">
        <v>8.4004999999999992</v>
      </c>
      <c r="L63" s="39">
        <v>8.1423000000000005</v>
      </c>
      <c r="M63" s="39">
        <v>7.9203999999999999</v>
      </c>
      <c r="N63" s="39">
        <v>7.7805999999999997</v>
      </c>
      <c r="O63" s="39">
        <v>7.7718999999999996</v>
      </c>
      <c r="P63" s="39">
        <v>7.7534000000000001</v>
      </c>
      <c r="Q63" s="39">
        <v>7.6063999999999998</v>
      </c>
      <c r="R63" s="39">
        <v>7.3888999999999996</v>
      </c>
      <c r="S63" s="39">
        <v>7.2073</v>
      </c>
      <c r="T63" s="39">
        <v>7.0404999999999998</v>
      </c>
      <c r="U63" s="39">
        <v>6.9443000000000001</v>
      </c>
      <c r="V63" s="39">
        <v>6.891</v>
      </c>
      <c r="W63" s="39">
        <v>6.8749000000000002</v>
      </c>
      <c r="X63" s="39">
        <v>6.9042000000000003</v>
      </c>
      <c r="Y63" s="39">
        <v>7.0231000000000003</v>
      </c>
      <c r="Z63" s="39">
        <v>7.1520000000000001</v>
      </c>
      <c r="AA63" s="39">
        <v>7.3082000000000003</v>
      </c>
      <c r="AB63" s="39">
        <v>7.4679000000000002</v>
      </c>
      <c r="AC63" s="39">
        <v>7.6439000000000004</v>
      </c>
      <c r="AD63" s="39">
        <v>7.7931999999999997</v>
      </c>
      <c r="AE63" s="39">
        <v>7.8372999999999999</v>
      </c>
      <c r="AF63" s="39">
        <v>7.8124000000000002</v>
      </c>
      <c r="AG63" s="39">
        <v>7.7264999999999997</v>
      </c>
      <c r="AH63" s="39">
        <v>7.5811999999999999</v>
      </c>
      <c r="AI63" s="39">
        <v>7.3452000000000002</v>
      </c>
      <c r="AJ63" s="39">
        <v>6.9977999999999998</v>
      </c>
      <c r="AK63" s="39">
        <v>6.5357000000000003</v>
      </c>
      <c r="AL63" s="39">
        <v>6.1374000000000004</v>
      </c>
      <c r="AM63" s="39">
        <v>5.8571999999999997</v>
      </c>
      <c r="AN63" s="39">
        <v>5.7682000000000002</v>
      </c>
      <c r="AO63" s="39">
        <v>5.8975</v>
      </c>
      <c r="AP63" s="39">
        <v>6.2187000000000001</v>
      </c>
      <c r="AQ63" s="39">
        <v>6.7683</v>
      </c>
      <c r="AR63" s="39">
        <v>7.4755000000000003</v>
      </c>
      <c r="AS63" s="39">
        <v>8.1844999999999999</v>
      </c>
      <c r="AT63" s="39">
        <v>8.7744999999999997</v>
      </c>
      <c r="AU63" s="39">
        <v>9.1860999999999997</v>
      </c>
      <c r="AV63" s="39">
        <v>9.3257999999999992</v>
      </c>
      <c r="AW63" s="39">
        <v>9.1644000000000005</v>
      </c>
      <c r="AX63" s="39">
        <v>8.7241</v>
      </c>
      <c r="AY63" s="39">
        <v>8.1727000000000007</v>
      </c>
      <c r="AZ63" s="39">
        <v>7.6409000000000002</v>
      </c>
      <c r="BA63" s="39">
        <v>7.2567000000000004</v>
      </c>
      <c r="BB63" s="39">
        <v>7.1218000000000004</v>
      </c>
      <c r="BC63" s="39">
        <v>7.1581000000000001</v>
      </c>
      <c r="BD63" s="39">
        <v>7.2590000000000003</v>
      </c>
    </row>
    <row r="64" spans="1:56" x14ac:dyDescent="0.3">
      <c r="A64" s="37" t="s">
        <v>68</v>
      </c>
      <c r="B64" s="37" t="s">
        <v>32</v>
      </c>
      <c r="C64" s="37" t="s">
        <v>67</v>
      </c>
      <c r="D64" s="37" t="s">
        <v>61</v>
      </c>
      <c r="E64" s="37" t="s">
        <v>36</v>
      </c>
      <c r="F64" s="39">
        <v>9.3719999999999999</v>
      </c>
      <c r="G64" s="39">
        <v>9.4901</v>
      </c>
      <c r="H64" s="39">
        <v>9.5951000000000004</v>
      </c>
      <c r="I64" s="39">
        <v>9.6132999999999988</v>
      </c>
      <c r="J64" s="39">
        <v>9.6168999999999993</v>
      </c>
      <c r="K64" s="39">
        <v>9.6348999999999982</v>
      </c>
      <c r="L64" s="39">
        <v>9.6713000000000005</v>
      </c>
      <c r="M64" s="39">
        <v>9.7148000000000003</v>
      </c>
      <c r="N64" s="39">
        <v>9.7736000000000001</v>
      </c>
      <c r="O64" s="39">
        <v>9.8645999999999994</v>
      </c>
      <c r="P64" s="39">
        <v>9.9428999999999998</v>
      </c>
      <c r="Q64" s="39">
        <v>9.9737000000000009</v>
      </c>
      <c r="R64" s="39">
        <v>9.9794</v>
      </c>
      <c r="S64" s="39">
        <v>10.0075</v>
      </c>
      <c r="T64" s="39">
        <v>10.026</v>
      </c>
      <c r="U64" s="39">
        <v>10.0487</v>
      </c>
      <c r="V64" s="39">
        <v>10.0603</v>
      </c>
      <c r="W64" s="39">
        <v>10.0747</v>
      </c>
      <c r="X64" s="39">
        <v>10.0997</v>
      </c>
      <c r="Y64" s="39">
        <v>10.144</v>
      </c>
      <c r="Z64" s="39">
        <v>10.1676</v>
      </c>
      <c r="AA64" s="39">
        <v>10.190100000000001</v>
      </c>
      <c r="AB64" s="39">
        <v>10.2164</v>
      </c>
      <c r="AC64" s="39">
        <v>10.252800000000001</v>
      </c>
      <c r="AD64" s="39">
        <v>10.2806</v>
      </c>
      <c r="AE64" s="39">
        <v>10.2935</v>
      </c>
      <c r="AF64" s="39">
        <v>10.2844</v>
      </c>
      <c r="AG64" s="39">
        <v>10.2608</v>
      </c>
      <c r="AH64" s="39">
        <v>10.218500000000001</v>
      </c>
      <c r="AI64" s="39">
        <v>10.1553</v>
      </c>
      <c r="AJ64" s="39">
        <v>10.066599999999999</v>
      </c>
      <c r="AK64" s="39">
        <v>9.9298000000000002</v>
      </c>
      <c r="AL64" s="39">
        <v>9.7961000000000009</v>
      </c>
      <c r="AM64" s="39">
        <v>9.6633999999999993</v>
      </c>
      <c r="AN64" s="39">
        <v>9.588000000000001</v>
      </c>
      <c r="AO64" s="39">
        <v>9.5579000000000001</v>
      </c>
      <c r="AP64" s="39">
        <v>9.5236999999999998</v>
      </c>
      <c r="AQ64" s="39">
        <v>9.5076000000000001</v>
      </c>
      <c r="AR64" s="39">
        <v>9.4932999999999996</v>
      </c>
      <c r="AS64" s="39">
        <v>9.4799000000000007</v>
      </c>
      <c r="AT64" s="39">
        <v>9.4342000000000006</v>
      </c>
      <c r="AU64" s="39">
        <v>9.4182000000000006</v>
      </c>
      <c r="AV64" s="39">
        <v>9.4319999999999986</v>
      </c>
      <c r="AW64" s="39">
        <v>9.4375</v>
      </c>
      <c r="AX64" s="39">
        <v>9.4093999999999998</v>
      </c>
      <c r="AY64" s="39">
        <v>9.3814000000000011</v>
      </c>
      <c r="AZ64" s="39">
        <v>9.3397000000000006</v>
      </c>
      <c r="BA64" s="39">
        <v>9.2928999999999995</v>
      </c>
      <c r="BB64" s="39">
        <v>9.2649000000000008</v>
      </c>
      <c r="BC64" s="39">
        <v>9.2975999999999992</v>
      </c>
      <c r="BD64" s="39">
        <v>9.3363000000000014</v>
      </c>
    </row>
    <row r="65" spans="1:56" x14ac:dyDescent="0.3">
      <c r="A65" s="37" t="s">
        <v>68</v>
      </c>
      <c r="B65" s="37" t="s">
        <v>32</v>
      </c>
      <c r="C65" s="37" t="s">
        <v>67</v>
      </c>
      <c r="D65" s="37" t="s">
        <v>34</v>
      </c>
      <c r="E65" s="37" t="s">
        <v>62</v>
      </c>
      <c r="F65" s="40">
        <v>-3.3079000000000001</v>
      </c>
      <c r="G65" s="40">
        <v>-3.1398999999999999</v>
      </c>
      <c r="H65" s="40">
        <v>-2.6379999999999999</v>
      </c>
      <c r="I65" s="40">
        <v>-1.5179</v>
      </c>
      <c r="J65" s="40">
        <v>-0.38640000000000002</v>
      </c>
      <c r="K65" s="40">
        <v>-0.193</v>
      </c>
      <c r="L65" s="40">
        <v>-0.80530000000000002</v>
      </c>
      <c r="M65" s="40">
        <v>-1.417</v>
      </c>
      <c r="N65" s="40">
        <v>-1.6752</v>
      </c>
      <c r="O65" s="40">
        <v>-1.7696000000000001</v>
      </c>
      <c r="P65" s="40">
        <v>-1.9456</v>
      </c>
      <c r="Q65" s="40">
        <v>-2.2732000000000001</v>
      </c>
      <c r="R65" s="40">
        <v>-2.6840000000000002</v>
      </c>
      <c r="S65" s="40">
        <v>-3.0333000000000001</v>
      </c>
      <c r="T65" s="40">
        <v>-3.26</v>
      </c>
      <c r="U65" s="40">
        <v>-3.3561000000000001</v>
      </c>
      <c r="V65" s="40">
        <v>-3.3650000000000002</v>
      </c>
      <c r="W65" s="40">
        <v>-3.3281000000000001</v>
      </c>
      <c r="X65" s="40">
        <v>-3.2797999999999998</v>
      </c>
      <c r="Y65" s="40">
        <v>-3.2383000000000002</v>
      </c>
      <c r="Z65" s="40">
        <v>-3.2107999999999999</v>
      </c>
      <c r="AA65" s="40">
        <v>-3.1959</v>
      </c>
      <c r="AB65" s="40">
        <v>-3.2081</v>
      </c>
      <c r="AC65" s="40">
        <v>-3.2732000000000001</v>
      </c>
      <c r="AD65" s="40">
        <v>-3.3938999999999999</v>
      </c>
      <c r="AE65" s="40">
        <v>-3.5661999999999998</v>
      </c>
      <c r="AF65" s="40">
        <v>-3.8214000000000001</v>
      </c>
      <c r="AG65" s="40">
        <v>-4.1292999999999997</v>
      </c>
      <c r="AH65" s="40">
        <v>-4.3856000000000002</v>
      </c>
      <c r="AI65" s="40">
        <v>-4.5831</v>
      </c>
      <c r="AJ65" s="40">
        <v>-4.8216000000000001</v>
      </c>
      <c r="AK65" s="40">
        <v>-5.1167999999999996</v>
      </c>
      <c r="AL65" s="40">
        <v>-5.3604000000000003</v>
      </c>
      <c r="AM65" s="40">
        <v>-5.3540000000000001</v>
      </c>
      <c r="AN65" s="40">
        <v>-4.9268000000000001</v>
      </c>
      <c r="AO65" s="40">
        <v>-4.0854999999999997</v>
      </c>
      <c r="AP65" s="40">
        <v>-2.9931000000000001</v>
      </c>
      <c r="AQ65" s="40">
        <v>-1.8423</v>
      </c>
      <c r="AR65" s="40">
        <v>-0.79549999999999998</v>
      </c>
      <c r="AS65" s="40">
        <v>5.5999999999999999E-3</v>
      </c>
      <c r="AT65" s="40">
        <v>0.4325</v>
      </c>
      <c r="AU65" s="40">
        <v>0.43459999999999999</v>
      </c>
      <c r="AV65" s="40">
        <v>2.7000000000000001E-3</v>
      </c>
      <c r="AW65" s="40">
        <v>-0.76670000000000005</v>
      </c>
      <c r="AX65" s="40">
        <v>-1.7109000000000001</v>
      </c>
      <c r="AY65" s="40">
        <v>-2.6242000000000001</v>
      </c>
      <c r="AZ65" s="40">
        <v>-3.3216999999999999</v>
      </c>
      <c r="BA65" s="40">
        <v>-3.6686999999999999</v>
      </c>
      <c r="BB65" s="40">
        <v>-3.6633</v>
      </c>
      <c r="BC65" s="40">
        <v>-3.4584000000000001</v>
      </c>
      <c r="BD65" s="40">
        <v>-3.2585000000000002</v>
      </c>
    </row>
    <row r="66" spans="1:56" x14ac:dyDescent="0.3">
      <c r="A66" s="37" t="s">
        <v>68</v>
      </c>
      <c r="B66" s="37" t="s">
        <v>32</v>
      </c>
      <c r="C66" s="37" t="s">
        <v>67</v>
      </c>
      <c r="D66" s="37" t="s">
        <v>70</v>
      </c>
      <c r="E66" s="37" t="s">
        <v>62</v>
      </c>
      <c r="F66" s="40">
        <v>5.8853999999999997</v>
      </c>
      <c r="G66" s="40">
        <v>5.9913999999999996</v>
      </c>
      <c r="H66" s="40">
        <v>6.5212000000000003</v>
      </c>
      <c r="I66" s="40">
        <v>7.7666000000000004</v>
      </c>
      <c r="J66" s="40">
        <v>9.0744000000000007</v>
      </c>
      <c r="K66" s="40">
        <v>9.4597999999999995</v>
      </c>
      <c r="L66" s="40">
        <v>8.9520999999999997</v>
      </c>
      <c r="M66" s="40">
        <v>8.3712999999999997</v>
      </c>
      <c r="N66" s="40">
        <v>8.1089000000000002</v>
      </c>
      <c r="O66" s="40">
        <v>8.0177999999999994</v>
      </c>
      <c r="P66" s="40">
        <v>7.8554000000000004</v>
      </c>
      <c r="Q66" s="40">
        <v>7.5530999999999997</v>
      </c>
      <c r="R66" s="40">
        <v>7.1704999999999997</v>
      </c>
      <c r="S66" s="40">
        <v>6.8582000000000001</v>
      </c>
      <c r="T66" s="40">
        <v>6.6832000000000003</v>
      </c>
      <c r="U66" s="40">
        <v>6.6332000000000004</v>
      </c>
      <c r="V66" s="40">
        <v>6.6574999999999998</v>
      </c>
      <c r="W66" s="40">
        <v>6.7159000000000004</v>
      </c>
      <c r="X66" s="40">
        <v>6.7877999999999998</v>
      </c>
      <c r="Y66" s="40">
        <v>6.8605999999999998</v>
      </c>
      <c r="Z66" s="40">
        <v>6.9035000000000002</v>
      </c>
      <c r="AA66" s="40">
        <v>6.9116</v>
      </c>
      <c r="AB66" s="40">
        <v>6.8746</v>
      </c>
      <c r="AC66" s="40">
        <v>6.7698999999999998</v>
      </c>
      <c r="AD66" s="40">
        <v>6.5903999999999998</v>
      </c>
      <c r="AE66" s="40">
        <v>6.3512000000000004</v>
      </c>
      <c r="AF66" s="40">
        <v>6.0369999999999999</v>
      </c>
      <c r="AG66" s="40">
        <v>5.6679000000000004</v>
      </c>
      <c r="AH66" s="40">
        <v>5.3231000000000002</v>
      </c>
      <c r="AI66" s="40">
        <v>5.0118999999999998</v>
      </c>
      <c r="AJ66" s="40">
        <v>4.6509</v>
      </c>
      <c r="AK66" s="40">
        <v>4.22</v>
      </c>
      <c r="AL66" s="40">
        <v>3.8491</v>
      </c>
      <c r="AM66" s="40">
        <v>3.8338999999999999</v>
      </c>
      <c r="AN66" s="40">
        <v>4.3813000000000004</v>
      </c>
      <c r="AO66" s="40">
        <v>5.3993000000000002</v>
      </c>
      <c r="AP66" s="40">
        <v>6.6071999999999997</v>
      </c>
      <c r="AQ66" s="40">
        <v>7.7732000000000001</v>
      </c>
      <c r="AR66" s="40">
        <v>8.7781000000000002</v>
      </c>
      <c r="AS66" s="40">
        <v>9.5045999999999999</v>
      </c>
      <c r="AT66" s="40">
        <v>9.8178000000000001</v>
      </c>
      <c r="AU66" s="40">
        <v>9.6813000000000002</v>
      </c>
      <c r="AV66" s="40">
        <v>9.1190999999999995</v>
      </c>
      <c r="AW66" s="40">
        <v>8.2720000000000002</v>
      </c>
      <c r="AX66" s="40">
        <v>7.3391000000000002</v>
      </c>
      <c r="AY66" s="40">
        <v>6.5327000000000002</v>
      </c>
      <c r="AZ66" s="40">
        <v>5.9911000000000003</v>
      </c>
      <c r="BA66" s="40">
        <v>5.7572999999999999</v>
      </c>
      <c r="BB66" s="40">
        <v>5.7697000000000003</v>
      </c>
      <c r="BC66" s="40">
        <v>5.8704000000000001</v>
      </c>
      <c r="BD66" s="40">
        <v>5.9127999999999998</v>
      </c>
    </row>
    <row r="67" spans="1:56" x14ac:dyDescent="0.3">
      <c r="A67" s="37" t="s">
        <v>68</v>
      </c>
      <c r="B67" s="37" t="s">
        <v>32</v>
      </c>
      <c r="C67" s="37" t="s">
        <v>67</v>
      </c>
      <c r="D67" s="37" t="s">
        <v>61</v>
      </c>
      <c r="E67" s="37" t="s">
        <v>62</v>
      </c>
      <c r="F67" s="41">
        <v>9.1933000000000007</v>
      </c>
      <c r="G67" s="41">
        <v>9.1312999999999995</v>
      </c>
      <c r="H67" s="41">
        <v>9.1592000000000002</v>
      </c>
      <c r="I67" s="41">
        <v>9.2845000000000013</v>
      </c>
      <c r="J67" s="41">
        <v>9.4608000000000008</v>
      </c>
      <c r="K67" s="41">
        <v>9.6527999999999992</v>
      </c>
      <c r="L67" s="41">
        <v>9.7574000000000005</v>
      </c>
      <c r="M67" s="41">
        <v>9.7882999999999996</v>
      </c>
      <c r="N67" s="41">
        <v>9.7841000000000005</v>
      </c>
      <c r="O67" s="41">
        <v>9.7873999999999999</v>
      </c>
      <c r="P67" s="41">
        <v>9.8010000000000002</v>
      </c>
      <c r="Q67" s="41">
        <v>9.8262999999999998</v>
      </c>
      <c r="R67" s="41">
        <v>9.8544999999999998</v>
      </c>
      <c r="S67" s="41">
        <v>9.8915000000000006</v>
      </c>
      <c r="T67" s="41">
        <v>9.9432000000000009</v>
      </c>
      <c r="U67" s="41">
        <v>9.9893000000000001</v>
      </c>
      <c r="V67" s="41">
        <v>10.022500000000001</v>
      </c>
      <c r="W67" s="41">
        <v>10.044</v>
      </c>
      <c r="X67" s="41">
        <v>10.067599999999999</v>
      </c>
      <c r="Y67" s="41">
        <v>10.0989</v>
      </c>
      <c r="Z67" s="41">
        <v>10.1143</v>
      </c>
      <c r="AA67" s="41">
        <v>10.1075</v>
      </c>
      <c r="AB67" s="41">
        <v>10.082699999999999</v>
      </c>
      <c r="AC67" s="41">
        <v>10.043099999999999</v>
      </c>
      <c r="AD67" s="41">
        <v>9.9842999999999993</v>
      </c>
      <c r="AE67" s="41">
        <v>9.9174000000000007</v>
      </c>
      <c r="AF67" s="41">
        <v>9.8583999999999996</v>
      </c>
      <c r="AG67" s="41">
        <v>9.7972000000000001</v>
      </c>
      <c r="AH67" s="41">
        <v>9.7087000000000003</v>
      </c>
      <c r="AI67" s="41">
        <v>9.5949999999999989</v>
      </c>
      <c r="AJ67" s="41">
        <v>9.4725000000000001</v>
      </c>
      <c r="AK67" s="41">
        <v>9.3368000000000002</v>
      </c>
      <c r="AL67" s="41">
        <v>9.2095000000000002</v>
      </c>
      <c r="AM67" s="41">
        <v>9.1878999999999991</v>
      </c>
      <c r="AN67" s="41">
        <v>9.3080999999999996</v>
      </c>
      <c r="AO67" s="41">
        <v>9.4847999999999999</v>
      </c>
      <c r="AP67" s="41">
        <v>9.6003000000000007</v>
      </c>
      <c r="AQ67" s="41">
        <v>9.6155000000000008</v>
      </c>
      <c r="AR67" s="41">
        <v>9.5736000000000008</v>
      </c>
      <c r="AS67" s="41">
        <v>9.4990000000000006</v>
      </c>
      <c r="AT67" s="41">
        <v>9.3853000000000009</v>
      </c>
      <c r="AU67" s="41">
        <v>9.2467000000000006</v>
      </c>
      <c r="AV67" s="41">
        <v>9.1163999999999987</v>
      </c>
      <c r="AW67" s="41">
        <v>9.0387000000000004</v>
      </c>
      <c r="AX67" s="41">
        <v>9.0500000000000007</v>
      </c>
      <c r="AY67" s="41">
        <v>9.1569000000000003</v>
      </c>
      <c r="AZ67" s="41">
        <v>9.3127999999999993</v>
      </c>
      <c r="BA67" s="41">
        <v>9.4260000000000002</v>
      </c>
      <c r="BB67" s="41">
        <v>9.4329999999999998</v>
      </c>
      <c r="BC67" s="41">
        <v>9.3288000000000011</v>
      </c>
      <c r="BD67" s="41">
        <v>9.1713000000000005</v>
      </c>
    </row>
    <row r="68" spans="1:56" x14ac:dyDescent="0.3">
      <c r="A68" s="37" t="s">
        <v>68</v>
      </c>
      <c r="B68" s="37" t="s">
        <v>32</v>
      </c>
      <c r="C68" s="37" t="s">
        <v>67</v>
      </c>
      <c r="D68" s="37" t="s">
        <v>34</v>
      </c>
      <c r="E68" s="37" t="s">
        <v>63</v>
      </c>
      <c r="F68" s="42">
        <v>-2.7016</v>
      </c>
      <c r="G68" s="42">
        <v>-2.5638999999999998</v>
      </c>
      <c r="H68" s="42">
        <v>-2.1869999999999998</v>
      </c>
      <c r="I68" s="42">
        <v>-1.2324999999999999</v>
      </c>
      <c r="J68" s="42">
        <v>5.91E-2</v>
      </c>
      <c r="K68" s="42">
        <v>0.80479999999999996</v>
      </c>
      <c r="L68" s="42">
        <v>0.66400000000000003</v>
      </c>
      <c r="M68" s="42">
        <v>0.18790000000000001</v>
      </c>
      <c r="N68" s="42">
        <v>-0.12820000000000001</v>
      </c>
      <c r="O68" s="42">
        <v>-0.27989999999999998</v>
      </c>
      <c r="P68" s="42">
        <v>-0.45610000000000001</v>
      </c>
      <c r="Q68" s="42">
        <v>-0.73399999999999999</v>
      </c>
      <c r="R68" s="42">
        <v>-1.0357000000000001</v>
      </c>
      <c r="S68" s="42">
        <v>-1.2663</v>
      </c>
      <c r="T68" s="42">
        <v>-1.3875999999999999</v>
      </c>
      <c r="U68" s="42">
        <v>-1.427</v>
      </c>
      <c r="V68" s="42">
        <v>-1.4392</v>
      </c>
      <c r="W68" s="42">
        <v>-1.4565999999999999</v>
      </c>
      <c r="X68" s="42">
        <v>-1.5089999999999999</v>
      </c>
      <c r="Y68" s="42">
        <v>-1.5920000000000001</v>
      </c>
      <c r="Z68" s="42">
        <v>-1.7059</v>
      </c>
      <c r="AA68" s="42">
        <v>-1.8647</v>
      </c>
      <c r="AB68" s="42">
        <v>-2.0771999999999999</v>
      </c>
      <c r="AC68" s="42">
        <v>-2.3422999999999998</v>
      </c>
      <c r="AD68" s="42">
        <v>-2.6474000000000002</v>
      </c>
      <c r="AE68" s="42">
        <v>-3.0105</v>
      </c>
      <c r="AF68" s="42">
        <v>-3.4628999999999999</v>
      </c>
      <c r="AG68" s="42">
        <v>-3.9752999999999998</v>
      </c>
      <c r="AH68" s="42">
        <v>-4.4555999999999996</v>
      </c>
      <c r="AI68" s="42">
        <v>-4.8362999999999996</v>
      </c>
      <c r="AJ68" s="42">
        <v>-5.1163999999999996</v>
      </c>
      <c r="AK68" s="42">
        <v>-5.2948000000000004</v>
      </c>
      <c r="AL68" s="42">
        <v>-5.2792000000000003</v>
      </c>
      <c r="AM68" s="42">
        <v>-4.9249000000000001</v>
      </c>
      <c r="AN68" s="42">
        <v>-4.1980000000000004</v>
      </c>
      <c r="AO68" s="42">
        <v>-3.2345000000000002</v>
      </c>
      <c r="AP68" s="42">
        <v>-2.1907999999999999</v>
      </c>
      <c r="AQ68" s="42">
        <v>-1.1772</v>
      </c>
      <c r="AR68" s="42">
        <v>-0.24979999999999999</v>
      </c>
      <c r="AS68" s="42">
        <v>0.52949999999999997</v>
      </c>
      <c r="AT68" s="42">
        <v>1.0569999999999999</v>
      </c>
      <c r="AU68" s="42">
        <v>1.2124999999999999</v>
      </c>
      <c r="AV68" s="42">
        <v>0.89400000000000002</v>
      </c>
      <c r="AW68" s="42">
        <v>0.1021</v>
      </c>
      <c r="AX68" s="42">
        <v>-1.0228999999999999</v>
      </c>
      <c r="AY68" s="42">
        <v>-2.1812999999999998</v>
      </c>
      <c r="AZ68" s="42">
        <v>-2.9981</v>
      </c>
      <c r="BA68" s="42">
        <v>-3.2928999999999999</v>
      </c>
      <c r="BB68" s="42">
        <v>-3.1880000000000002</v>
      </c>
      <c r="BC68" s="42">
        <v>-2.9510000000000001</v>
      </c>
      <c r="BD68" s="42">
        <v>-2.7509999999999999</v>
      </c>
    </row>
    <row r="69" spans="1:56" x14ac:dyDescent="0.3">
      <c r="A69" s="37" t="s">
        <v>68</v>
      </c>
      <c r="B69" s="37" t="s">
        <v>32</v>
      </c>
      <c r="C69" s="37" t="s">
        <v>67</v>
      </c>
      <c r="D69" s="37" t="s">
        <v>70</v>
      </c>
      <c r="E69" s="37" t="s">
        <v>63</v>
      </c>
      <c r="F69" s="42">
        <v>6.2508999999999997</v>
      </c>
      <c r="G69" s="42">
        <v>6.3871000000000002</v>
      </c>
      <c r="H69" s="42">
        <v>6.8704000000000001</v>
      </c>
      <c r="I69" s="42">
        <v>7.9778000000000002</v>
      </c>
      <c r="J69" s="42">
        <v>9.4321999999999999</v>
      </c>
      <c r="K69" s="42">
        <v>10.365</v>
      </c>
      <c r="L69" s="42">
        <v>10.428599999999999</v>
      </c>
      <c r="M69" s="42">
        <v>10.096</v>
      </c>
      <c r="N69" s="42">
        <v>9.8177000000000003</v>
      </c>
      <c r="O69" s="42">
        <v>9.6227</v>
      </c>
      <c r="P69" s="42">
        <v>9.4007000000000005</v>
      </c>
      <c r="Q69" s="42">
        <v>9.1170000000000009</v>
      </c>
      <c r="R69" s="42">
        <v>8.8163999999999998</v>
      </c>
      <c r="S69" s="42">
        <v>8.5602999999999998</v>
      </c>
      <c r="T69" s="42">
        <v>8.3895999999999997</v>
      </c>
      <c r="U69" s="42">
        <v>8.2906999999999993</v>
      </c>
      <c r="V69" s="42">
        <v>8.2129999999999992</v>
      </c>
      <c r="W69" s="42">
        <v>8.1385000000000005</v>
      </c>
      <c r="X69" s="42">
        <v>8.0550999999999995</v>
      </c>
      <c r="Y69" s="42">
        <v>7.9696999999999996</v>
      </c>
      <c r="Z69" s="42">
        <v>7.8606999999999996</v>
      </c>
      <c r="AA69" s="42">
        <v>7.6973000000000003</v>
      </c>
      <c r="AB69" s="42">
        <v>7.4690000000000003</v>
      </c>
      <c r="AC69" s="42">
        <v>7.1820000000000004</v>
      </c>
      <c r="AD69" s="42">
        <v>6.8577000000000004</v>
      </c>
      <c r="AE69" s="42">
        <v>6.4721000000000002</v>
      </c>
      <c r="AF69" s="42">
        <v>5.9955999999999996</v>
      </c>
      <c r="AG69" s="42">
        <v>5.4737</v>
      </c>
      <c r="AH69" s="42">
        <v>4.9950000000000001</v>
      </c>
      <c r="AI69" s="42">
        <v>4.6180000000000003</v>
      </c>
      <c r="AJ69" s="42">
        <v>4.3315000000000001</v>
      </c>
      <c r="AK69" s="42">
        <v>4.1006</v>
      </c>
      <c r="AL69" s="42">
        <v>4.0293000000000001</v>
      </c>
      <c r="AM69" s="42">
        <v>4.3304</v>
      </c>
      <c r="AN69" s="42">
        <v>5.1273</v>
      </c>
      <c r="AO69" s="42">
        <v>6.2821999999999996</v>
      </c>
      <c r="AP69" s="42">
        <v>7.5656999999999996</v>
      </c>
      <c r="AQ69" s="42">
        <v>8.7824000000000009</v>
      </c>
      <c r="AR69" s="42">
        <v>9.8445</v>
      </c>
      <c r="AS69" s="42">
        <v>10.6645</v>
      </c>
      <c r="AT69" s="42">
        <v>11.118</v>
      </c>
      <c r="AU69" s="42">
        <v>11.095000000000001</v>
      </c>
      <c r="AV69" s="42">
        <v>10.530099999999999</v>
      </c>
      <c r="AW69" s="42">
        <v>9.4796999999999993</v>
      </c>
      <c r="AX69" s="42">
        <v>8.1390999999999991</v>
      </c>
      <c r="AY69" s="42">
        <v>6.8539000000000003</v>
      </c>
      <c r="AZ69" s="42">
        <v>5.9962999999999997</v>
      </c>
      <c r="BA69" s="42">
        <v>5.6992000000000003</v>
      </c>
      <c r="BB69" s="42">
        <v>5.82</v>
      </c>
      <c r="BC69" s="42">
        <v>6.0846</v>
      </c>
      <c r="BD69" s="42">
        <v>6.3139000000000003</v>
      </c>
    </row>
    <row r="70" spans="1:56" x14ac:dyDescent="0.3">
      <c r="A70" s="37" t="s">
        <v>68</v>
      </c>
      <c r="B70" s="37" t="s">
        <v>32</v>
      </c>
      <c r="C70" s="37" t="s">
        <v>67</v>
      </c>
      <c r="D70" s="37" t="s">
        <v>61</v>
      </c>
      <c r="E70" s="37" t="s">
        <v>63</v>
      </c>
      <c r="F70" s="42">
        <v>8.9525000000000006</v>
      </c>
      <c r="G70" s="42">
        <v>8.9510000000000005</v>
      </c>
      <c r="H70" s="42">
        <v>9.0573999999999995</v>
      </c>
      <c r="I70" s="42">
        <v>9.2103000000000002</v>
      </c>
      <c r="J70" s="42">
        <v>9.3730999999999991</v>
      </c>
      <c r="K70" s="42">
        <v>9.5602</v>
      </c>
      <c r="L70" s="42">
        <v>9.7645999999999997</v>
      </c>
      <c r="M70" s="42">
        <v>9.9080999999999992</v>
      </c>
      <c r="N70" s="42">
        <v>9.9459</v>
      </c>
      <c r="O70" s="42">
        <v>9.9025999999999996</v>
      </c>
      <c r="P70" s="42">
        <v>9.8567999999999998</v>
      </c>
      <c r="Q70" s="42">
        <v>9.8510000000000009</v>
      </c>
      <c r="R70" s="42">
        <v>9.8521000000000001</v>
      </c>
      <c r="S70" s="42">
        <v>9.8265999999999991</v>
      </c>
      <c r="T70" s="42">
        <v>9.7772000000000006</v>
      </c>
      <c r="U70" s="42">
        <v>9.7176999999999989</v>
      </c>
      <c r="V70" s="42">
        <v>9.6521999999999988</v>
      </c>
      <c r="W70" s="42">
        <v>9.5951000000000004</v>
      </c>
      <c r="X70" s="42">
        <v>9.5640999999999998</v>
      </c>
      <c r="Y70" s="42">
        <v>9.5617000000000001</v>
      </c>
      <c r="Z70" s="42">
        <v>9.5665999999999993</v>
      </c>
      <c r="AA70" s="42">
        <v>9.5620000000000012</v>
      </c>
      <c r="AB70" s="42">
        <v>9.5462000000000007</v>
      </c>
      <c r="AC70" s="42">
        <v>9.5243000000000002</v>
      </c>
      <c r="AD70" s="42">
        <v>9.5051000000000005</v>
      </c>
      <c r="AE70" s="42">
        <v>9.4825999999999997</v>
      </c>
      <c r="AF70" s="42">
        <v>9.458499999999999</v>
      </c>
      <c r="AG70" s="42">
        <v>9.4489999999999998</v>
      </c>
      <c r="AH70" s="42">
        <v>9.4505999999999997</v>
      </c>
      <c r="AI70" s="42">
        <v>9.4542999999999999</v>
      </c>
      <c r="AJ70" s="42">
        <v>9.4479000000000006</v>
      </c>
      <c r="AK70" s="42">
        <v>9.3954000000000004</v>
      </c>
      <c r="AL70" s="42">
        <v>9.3085000000000004</v>
      </c>
      <c r="AM70" s="42">
        <v>9.2553000000000001</v>
      </c>
      <c r="AN70" s="42">
        <v>9.3253000000000004</v>
      </c>
      <c r="AO70" s="42">
        <v>9.5167000000000002</v>
      </c>
      <c r="AP70" s="42">
        <v>9.7564999999999991</v>
      </c>
      <c r="AQ70" s="42">
        <v>9.9596000000000018</v>
      </c>
      <c r="AR70" s="42">
        <v>10.0943</v>
      </c>
      <c r="AS70" s="42">
        <v>10.135</v>
      </c>
      <c r="AT70" s="42">
        <v>10.061</v>
      </c>
      <c r="AU70" s="42">
        <v>9.8825000000000003</v>
      </c>
      <c r="AV70" s="42">
        <v>9.636099999999999</v>
      </c>
      <c r="AW70" s="42">
        <v>9.3775999999999993</v>
      </c>
      <c r="AX70" s="42">
        <v>9.161999999999999</v>
      </c>
      <c r="AY70" s="42">
        <v>9.0351999999999997</v>
      </c>
      <c r="AZ70" s="42">
        <v>8.9943999999999988</v>
      </c>
      <c r="BA70" s="42">
        <v>8.9921000000000006</v>
      </c>
      <c r="BB70" s="42">
        <v>9.0080000000000009</v>
      </c>
      <c r="BC70" s="42">
        <v>9.0356000000000005</v>
      </c>
      <c r="BD70" s="42">
        <v>9.0648999999999997</v>
      </c>
    </row>
    <row r="71" spans="1:56" x14ac:dyDescent="0.3">
      <c r="A71" s="37" t="s">
        <v>68</v>
      </c>
      <c r="B71" s="37" t="s">
        <v>32</v>
      </c>
      <c r="C71" s="37" t="s">
        <v>67</v>
      </c>
      <c r="D71" s="37" t="s">
        <v>34</v>
      </c>
      <c r="E71" s="37" t="s">
        <v>64</v>
      </c>
      <c r="F71" s="43">
        <v>-3.6669999999999998</v>
      </c>
      <c r="G71" s="43">
        <v>-3.6646000000000001</v>
      </c>
      <c r="H71" s="43">
        <v>-3.4912999999999998</v>
      </c>
      <c r="I71" s="43">
        <v>-2.8908999999999998</v>
      </c>
      <c r="J71" s="43">
        <v>-2.0021</v>
      </c>
      <c r="K71" s="43">
        <v>-1.3229</v>
      </c>
      <c r="L71" s="43">
        <v>-1.101</v>
      </c>
      <c r="M71" s="43">
        <v>-1.1132</v>
      </c>
      <c r="N71" s="43">
        <v>-1.087</v>
      </c>
      <c r="O71" s="43">
        <v>-0.97270000000000001</v>
      </c>
      <c r="P71" s="43">
        <v>-0.89339999999999997</v>
      </c>
      <c r="Q71" s="43">
        <v>-0.93610000000000004</v>
      </c>
      <c r="R71" s="43">
        <v>-1.0644</v>
      </c>
      <c r="S71" s="43">
        <v>-1.1762999999999999</v>
      </c>
      <c r="T71" s="43">
        <v>-1.2128000000000001</v>
      </c>
      <c r="U71" s="43">
        <v>-1.1942999999999999</v>
      </c>
      <c r="V71" s="43">
        <v>-1.1769000000000001</v>
      </c>
      <c r="W71" s="43">
        <v>-1.2064999999999999</v>
      </c>
      <c r="X71" s="43">
        <v>-1.3044</v>
      </c>
      <c r="Y71" s="43">
        <v>-1.4774</v>
      </c>
      <c r="Z71" s="43">
        <v>-1.7309000000000001</v>
      </c>
      <c r="AA71" s="43">
        <v>-2.0746000000000002</v>
      </c>
      <c r="AB71" s="43">
        <v>-2.5131000000000001</v>
      </c>
      <c r="AC71" s="43">
        <v>-3.0386000000000002</v>
      </c>
      <c r="AD71" s="43">
        <v>-3.6113</v>
      </c>
      <c r="AE71" s="43">
        <v>-4.1966000000000001</v>
      </c>
      <c r="AF71" s="43">
        <v>-4.7884000000000002</v>
      </c>
      <c r="AG71" s="43">
        <v>-5.3674999999999997</v>
      </c>
      <c r="AH71" s="43">
        <v>-5.8558000000000003</v>
      </c>
      <c r="AI71" s="43">
        <v>-6.1738</v>
      </c>
      <c r="AJ71" s="43">
        <v>-6.2858000000000001</v>
      </c>
      <c r="AK71" s="43">
        <v>-6.1877000000000004</v>
      </c>
      <c r="AL71" s="43">
        <v>-5.8758999999999997</v>
      </c>
      <c r="AM71" s="43">
        <v>-5.3776000000000002</v>
      </c>
      <c r="AN71" s="43">
        <v>-4.7519</v>
      </c>
      <c r="AO71" s="43">
        <v>-4.0652999999999997</v>
      </c>
      <c r="AP71" s="43">
        <v>-3.3260000000000001</v>
      </c>
      <c r="AQ71" s="43">
        <v>-2.5158999999999998</v>
      </c>
      <c r="AR71" s="43">
        <v>-1.6418999999999999</v>
      </c>
      <c r="AS71" s="43">
        <v>-0.7702</v>
      </c>
      <c r="AT71" s="43">
        <v>-2.7799999999999998E-2</v>
      </c>
      <c r="AU71" s="43">
        <v>0.41789999999999999</v>
      </c>
      <c r="AV71" s="43">
        <v>0.3896</v>
      </c>
      <c r="AW71" s="43">
        <v>-0.20319999999999999</v>
      </c>
      <c r="AX71" s="43">
        <v>-1.2685999999999999</v>
      </c>
      <c r="AY71" s="43">
        <v>-2.4929000000000001</v>
      </c>
      <c r="AZ71" s="43">
        <v>-3.4664999999999999</v>
      </c>
      <c r="BA71" s="43">
        <v>-3.9569999999999999</v>
      </c>
      <c r="BB71" s="43">
        <v>-4.0267999999999997</v>
      </c>
      <c r="BC71" s="43">
        <v>-3.907</v>
      </c>
      <c r="BD71" s="43">
        <v>-3.7835000000000001</v>
      </c>
    </row>
    <row r="72" spans="1:56" x14ac:dyDescent="0.3">
      <c r="A72" s="37" t="s">
        <v>68</v>
      </c>
      <c r="B72" s="37" t="s">
        <v>32</v>
      </c>
      <c r="C72" s="37" t="s">
        <v>67</v>
      </c>
      <c r="D72" s="37" t="s">
        <v>70</v>
      </c>
      <c r="E72" s="37" t="s">
        <v>64</v>
      </c>
      <c r="F72" s="43">
        <v>5.351</v>
      </c>
      <c r="G72" s="43">
        <v>5.3484999999999996</v>
      </c>
      <c r="H72" s="43">
        <v>5.4786999999999999</v>
      </c>
      <c r="I72" s="43">
        <v>6.0368000000000004</v>
      </c>
      <c r="J72" s="43">
        <v>7.0328999999999997</v>
      </c>
      <c r="K72" s="43">
        <v>7.9424999999999999</v>
      </c>
      <c r="L72" s="43">
        <v>8.3595000000000006</v>
      </c>
      <c r="M72" s="43">
        <v>8.4240999999999993</v>
      </c>
      <c r="N72" s="43">
        <v>8.4453999999999994</v>
      </c>
      <c r="O72" s="43">
        <v>8.548</v>
      </c>
      <c r="P72" s="43">
        <v>8.6395</v>
      </c>
      <c r="Q72" s="43">
        <v>8.6287000000000003</v>
      </c>
      <c r="R72" s="43">
        <v>8.5306999999999995</v>
      </c>
      <c r="S72" s="43">
        <v>8.4420999999999999</v>
      </c>
      <c r="T72" s="43">
        <v>8.4295000000000009</v>
      </c>
      <c r="U72" s="43">
        <v>8.4848999999999997</v>
      </c>
      <c r="V72" s="43">
        <v>8.5579999999999998</v>
      </c>
      <c r="W72" s="43">
        <v>8.5913000000000004</v>
      </c>
      <c r="X72" s="43">
        <v>8.5486000000000004</v>
      </c>
      <c r="Y72" s="43">
        <v>8.4235000000000007</v>
      </c>
      <c r="Z72" s="43">
        <v>8.2186000000000003</v>
      </c>
      <c r="AA72" s="43">
        <v>7.9111000000000002</v>
      </c>
      <c r="AB72" s="43">
        <v>7.4709000000000003</v>
      </c>
      <c r="AC72" s="43">
        <v>6.9054000000000002</v>
      </c>
      <c r="AD72" s="43">
        <v>6.2805999999999997</v>
      </c>
      <c r="AE72" s="43">
        <v>5.6561000000000003</v>
      </c>
      <c r="AF72" s="43">
        <v>5.0522</v>
      </c>
      <c r="AG72" s="43">
        <v>4.4828999999999999</v>
      </c>
      <c r="AH72" s="43">
        <v>4.0156999999999998</v>
      </c>
      <c r="AI72" s="43">
        <v>3.7067000000000001</v>
      </c>
      <c r="AJ72" s="43">
        <v>3.5691000000000002</v>
      </c>
      <c r="AK72" s="43">
        <v>3.5823</v>
      </c>
      <c r="AL72" s="43">
        <v>3.7665999999999999</v>
      </c>
      <c r="AM72" s="43">
        <v>4.1589</v>
      </c>
      <c r="AN72" s="43">
        <v>4.7717000000000001</v>
      </c>
      <c r="AO72" s="43">
        <v>5.5707000000000004</v>
      </c>
      <c r="AP72" s="43">
        <v>6.5274999999999999</v>
      </c>
      <c r="AQ72" s="43">
        <v>7.6120999999999999</v>
      </c>
      <c r="AR72" s="43">
        <v>8.7539999999999996</v>
      </c>
      <c r="AS72" s="43">
        <v>9.8216999999999999</v>
      </c>
      <c r="AT72" s="43">
        <v>10.617800000000001</v>
      </c>
      <c r="AU72" s="43">
        <v>10.9125</v>
      </c>
      <c r="AV72" s="43">
        <v>10.522399999999999</v>
      </c>
      <c r="AW72" s="43">
        <v>9.4484999999999992</v>
      </c>
      <c r="AX72" s="43">
        <v>7.9542000000000002</v>
      </c>
      <c r="AY72" s="43">
        <v>6.4725999999999999</v>
      </c>
      <c r="AZ72" s="43">
        <v>5.4020999999999999</v>
      </c>
      <c r="BA72" s="43">
        <v>4.9043999999999999</v>
      </c>
      <c r="BB72" s="43">
        <v>4.8587999999999996</v>
      </c>
      <c r="BC72" s="43">
        <v>4.9867999999999997</v>
      </c>
      <c r="BD72" s="43">
        <v>5.1026999999999996</v>
      </c>
    </row>
    <row r="73" spans="1:56" x14ac:dyDescent="0.3">
      <c r="A73" s="37" t="s">
        <v>68</v>
      </c>
      <c r="B73" s="37" t="s">
        <v>32</v>
      </c>
      <c r="C73" s="37" t="s">
        <v>67</v>
      </c>
      <c r="D73" s="37" t="s">
        <v>61</v>
      </c>
      <c r="E73" s="37" t="s">
        <v>64</v>
      </c>
      <c r="F73" s="43">
        <v>9.0180000000000007</v>
      </c>
      <c r="G73" s="43">
        <v>9.0130999999999997</v>
      </c>
      <c r="H73" s="43">
        <v>8.9699999999999989</v>
      </c>
      <c r="I73" s="43">
        <v>8.9276999999999997</v>
      </c>
      <c r="J73" s="43">
        <v>9.0350000000000001</v>
      </c>
      <c r="K73" s="43">
        <v>9.2653999999999996</v>
      </c>
      <c r="L73" s="43">
        <v>9.4604999999999997</v>
      </c>
      <c r="M73" s="43">
        <v>9.5372999999999983</v>
      </c>
      <c r="N73" s="43">
        <v>9.5323999999999991</v>
      </c>
      <c r="O73" s="43">
        <v>9.5206999999999997</v>
      </c>
      <c r="P73" s="43">
        <v>9.5328999999999997</v>
      </c>
      <c r="Q73" s="43">
        <v>9.5648</v>
      </c>
      <c r="R73" s="43">
        <v>9.5950999999999986</v>
      </c>
      <c r="S73" s="43">
        <v>9.6183999999999994</v>
      </c>
      <c r="T73" s="43">
        <v>9.6423000000000005</v>
      </c>
      <c r="U73" s="43">
        <v>9.6791999999999998</v>
      </c>
      <c r="V73" s="43">
        <v>9.7348999999999997</v>
      </c>
      <c r="W73" s="43">
        <v>9.7978000000000005</v>
      </c>
      <c r="X73" s="43">
        <v>9.8529999999999998</v>
      </c>
      <c r="Y73" s="43">
        <v>9.9009</v>
      </c>
      <c r="Z73" s="43">
        <v>9.9495000000000005</v>
      </c>
      <c r="AA73" s="43">
        <v>9.9857000000000014</v>
      </c>
      <c r="AB73" s="43">
        <v>9.984</v>
      </c>
      <c r="AC73" s="43">
        <v>9.9440000000000008</v>
      </c>
      <c r="AD73" s="43">
        <v>9.8918999999999997</v>
      </c>
      <c r="AE73" s="43">
        <v>9.8527000000000005</v>
      </c>
      <c r="AF73" s="43">
        <v>9.8406000000000002</v>
      </c>
      <c r="AG73" s="43">
        <v>9.8504000000000005</v>
      </c>
      <c r="AH73" s="43">
        <v>9.8715000000000011</v>
      </c>
      <c r="AI73" s="43">
        <v>9.8804999999999996</v>
      </c>
      <c r="AJ73" s="43">
        <v>9.8549000000000007</v>
      </c>
      <c r="AK73" s="43">
        <v>9.77</v>
      </c>
      <c r="AL73" s="43">
        <v>9.6425000000000001</v>
      </c>
      <c r="AM73" s="43">
        <v>9.5365000000000002</v>
      </c>
      <c r="AN73" s="43">
        <v>9.5236000000000001</v>
      </c>
      <c r="AO73" s="43">
        <v>9.6359999999999992</v>
      </c>
      <c r="AP73" s="43">
        <v>9.8535000000000004</v>
      </c>
      <c r="AQ73" s="43">
        <v>10.128</v>
      </c>
      <c r="AR73" s="43">
        <v>10.395899999999999</v>
      </c>
      <c r="AS73" s="43">
        <v>10.591899999999999</v>
      </c>
      <c r="AT73" s="43">
        <v>10.6456</v>
      </c>
      <c r="AU73" s="43">
        <v>10.4946</v>
      </c>
      <c r="AV73" s="43">
        <v>10.1328</v>
      </c>
      <c r="AW73" s="43">
        <v>9.6516999999999999</v>
      </c>
      <c r="AX73" s="43">
        <v>9.2227999999999994</v>
      </c>
      <c r="AY73" s="43">
        <v>8.9655000000000005</v>
      </c>
      <c r="AZ73" s="43">
        <v>8.8686000000000007</v>
      </c>
      <c r="BA73" s="43">
        <v>8.8613999999999997</v>
      </c>
      <c r="BB73" s="43">
        <v>8.8856000000000002</v>
      </c>
      <c r="BC73" s="43">
        <v>8.8937999999999988</v>
      </c>
      <c r="BD73" s="43">
        <v>8.8861999999999988</v>
      </c>
    </row>
    <row r="74" spans="1:56" x14ac:dyDescent="0.3">
      <c r="A74" s="37" t="s">
        <v>68</v>
      </c>
      <c r="B74" s="37" t="s">
        <v>32</v>
      </c>
      <c r="C74" s="37" t="s">
        <v>67</v>
      </c>
      <c r="D74" s="37" t="s">
        <v>34</v>
      </c>
      <c r="E74" s="37" t="s">
        <v>65</v>
      </c>
      <c r="F74" s="44">
        <v>-5.2251000000000003</v>
      </c>
      <c r="G74" s="44">
        <v>-5.3354999999999997</v>
      </c>
      <c r="H74" s="44">
        <v>-5.3063000000000002</v>
      </c>
      <c r="I74" s="44">
        <v>-5.0568999999999997</v>
      </c>
      <c r="J74" s="44">
        <v>-4.6265000000000001</v>
      </c>
      <c r="K74" s="44">
        <v>-4.1673999999999998</v>
      </c>
      <c r="L74" s="44">
        <v>-3.8073999999999999</v>
      </c>
      <c r="M74" s="44">
        <v>-3.5184000000000002</v>
      </c>
      <c r="N74" s="44">
        <v>-3.2063000000000001</v>
      </c>
      <c r="O74" s="44">
        <v>-2.8532000000000002</v>
      </c>
      <c r="P74" s="44">
        <v>-2.5139999999999998</v>
      </c>
      <c r="Q74" s="44">
        <v>-2.2425000000000002</v>
      </c>
      <c r="R74" s="44">
        <v>-2.0261</v>
      </c>
      <c r="S74" s="44">
        <v>-1.8085</v>
      </c>
      <c r="T74" s="44">
        <v>-1.5527</v>
      </c>
      <c r="U74" s="44">
        <v>-1.2809999999999999</v>
      </c>
      <c r="V74" s="44">
        <v>-1.05</v>
      </c>
      <c r="W74" s="44">
        <v>-0.92900000000000005</v>
      </c>
      <c r="X74" s="44">
        <v>-0.9516</v>
      </c>
      <c r="Y74" s="44">
        <v>-1.1341000000000001</v>
      </c>
      <c r="Z74" s="44">
        <v>-1.4803999999999999</v>
      </c>
      <c r="AA74" s="44">
        <v>-1.9903999999999999</v>
      </c>
      <c r="AB74" s="44">
        <v>-2.6438000000000001</v>
      </c>
      <c r="AC74" s="44">
        <v>-3.3996</v>
      </c>
      <c r="AD74" s="44">
        <v>-4.2065000000000001</v>
      </c>
      <c r="AE74" s="44">
        <v>-5.0090000000000003</v>
      </c>
      <c r="AF74" s="44">
        <v>-5.7582000000000004</v>
      </c>
      <c r="AG74" s="44">
        <v>-6.3845999999999998</v>
      </c>
      <c r="AH74" s="44">
        <v>-6.8074000000000003</v>
      </c>
      <c r="AI74" s="44">
        <v>-6.9287999999999998</v>
      </c>
      <c r="AJ74" s="44">
        <v>-6.6710000000000003</v>
      </c>
      <c r="AK74" s="44">
        <v>-6.0579999999999998</v>
      </c>
      <c r="AL74" s="44">
        <v>-5.2309000000000001</v>
      </c>
      <c r="AM74" s="44">
        <v>-4.3841999999999999</v>
      </c>
      <c r="AN74" s="44">
        <v>-3.6669999999999998</v>
      </c>
      <c r="AO74" s="44">
        <v>-3.1324999999999998</v>
      </c>
      <c r="AP74" s="44">
        <v>-2.7360000000000002</v>
      </c>
      <c r="AQ74" s="44">
        <v>-2.3936999999999999</v>
      </c>
      <c r="AR74" s="44">
        <v>-2.0569000000000002</v>
      </c>
      <c r="AS74" s="44">
        <v>-1.7267999999999999</v>
      </c>
      <c r="AT74" s="44">
        <v>-1.4380999999999999</v>
      </c>
      <c r="AU74" s="44">
        <v>-1.2645</v>
      </c>
      <c r="AV74" s="44">
        <v>-1.2966</v>
      </c>
      <c r="AW74" s="44">
        <v>-1.5968</v>
      </c>
      <c r="AX74" s="44">
        <v>-2.1389999999999998</v>
      </c>
      <c r="AY74" s="44">
        <v>-2.7989000000000002</v>
      </c>
      <c r="AZ74" s="44">
        <v>-3.4144999999999999</v>
      </c>
      <c r="BA74" s="44">
        <v>-3.8995000000000002</v>
      </c>
      <c r="BB74" s="44">
        <v>-4.2750000000000004</v>
      </c>
      <c r="BC74" s="44">
        <v>-4.593</v>
      </c>
      <c r="BD74" s="44">
        <v>-4.8715999999999999</v>
      </c>
    </row>
    <row r="75" spans="1:56" x14ac:dyDescent="0.3">
      <c r="A75" s="37" t="s">
        <v>68</v>
      </c>
      <c r="B75" s="37" t="s">
        <v>32</v>
      </c>
      <c r="C75" s="37" t="s">
        <v>67</v>
      </c>
      <c r="D75" s="37" t="s">
        <v>70</v>
      </c>
      <c r="E75" s="37" t="s">
        <v>65</v>
      </c>
      <c r="F75" s="44">
        <v>4.9036</v>
      </c>
      <c r="G75" s="44">
        <v>4.6330999999999998</v>
      </c>
      <c r="H75" s="44">
        <v>4.4774000000000003</v>
      </c>
      <c r="I75" s="44">
        <v>4.6192000000000002</v>
      </c>
      <c r="J75" s="44">
        <v>5.0724</v>
      </c>
      <c r="K75" s="44">
        <v>5.6482999999999999</v>
      </c>
      <c r="L75" s="44">
        <v>6.1231999999999998</v>
      </c>
      <c r="M75" s="44">
        <v>6.4588000000000001</v>
      </c>
      <c r="N75" s="44">
        <v>6.7618999999999998</v>
      </c>
      <c r="O75" s="44">
        <v>7.1191000000000004</v>
      </c>
      <c r="P75" s="44">
        <v>7.5061999999999998</v>
      </c>
      <c r="Q75" s="44">
        <v>7.8258999999999999</v>
      </c>
      <c r="R75" s="44">
        <v>8.0419</v>
      </c>
      <c r="S75" s="44">
        <v>8.2003000000000004</v>
      </c>
      <c r="T75" s="44">
        <v>8.3728999999999996</v>
      </c>
      <c r="U75" s="44">
        <v>8.5626999999999995</v>
      </c>
      <c r="V75" s="44">
        <v>8.7205999999999992</v>
      </c>
      <c r="W75" s="44">
        <v>8.7990999999999993</v>
      </c>
      <c r="X75" s="44">
        <v>8.7879000000000005</v>
      </c>
      <c r="Y75" s="44">
        <v>8.6580999999999992</v>
      </c>
      <c r="Z75" s="44">
        <v>8.3651</v>
      </c>
      <c r="AA75" s="44">
        <v>7.8779000000000003</v>
      </c>
      <c r="AB75" s="44">
        <v>7.2035999999999998</v>
      </c>
      <c r="AC75" s="44">
        <v>6.3784999999999998</v>
      </c>
      <c r="AD75" s="44">
        <v>5.4531000000000001</v>
      </c>
      <c r="AE75" s="44">
        <v>4.5187999999999997</v>
      </c>
      <c r="AF75" s="44">
        <v>3.6634000000000002</v>
      </c>
      <c r="AG75" s="44">
        <v>2.9781</v>
      </c>
      <c r="AH75" s="44">
        <v>2.5270000000000001</v>
      </c>
      <c r="AI75" s="44">
        <v>2.3751000000000002</v>
      </c>
      <c r="AJ75" s="44">
        <v>2.5710000000000002</v>
      </c>
      <c r="AK75" s="44">
        <v>3.0684999999999998</v>
      </c>
      <c r="AL75" s="44">
        <v>3.7307999999999999</v>
      </c>
      <c r="AM75" s="44">
        <v>4.4204999999999997</v>
      </c>
      <c r="AN75" s="44">
        <v>5.0621999999999998</v>
      </c>
      <c r="AO75" s="44">
        <v>5.6177000000000001</v>
      </c>
      <c r="AP75" s="44">
        <v>6.1226000000000003</v>
      </c>
      <c r="AQ75" s="44">
        <v>6.6679000000000004</v>
      </c>
      <c r="AR75" s="44">
        <v>7.2870999999999997</v>
      </c>
      <c r="AS75" s="44">
        <v>7.9245000000000001</v>
      </c>
      <c r="AT75" s="44">
        <v>8.4779</v>
      </c>
      <c r="AU75" s="44">
        <v>8.8102999999999998</v>
      </c>
      <c r="AV75" s="44">
        <v>8.8018000000000001</v>
      </c>
      <c r="AW75" s="44">
        <v>8.4053000000000004</v>
      </c>
      <c r="AX75" s="44">
        <v>7.7445000000000004</v>
      </c>
      <c r="AY75" s="44">
        <v>7.0429000000000004</v>
      </c>
      <c r="AZ75" s="44">
        <v>6.4696999999999996</v>
      </c>
      <c r="BA75" s="44">
        <v>6.0526</v>
      </c>
      <c r="BB75" s="44">
        <v>5.7092000000000001</v>
      </c>
      <c r="BC75" s="44">
        <v>5.3287000000000004</v>
      </c>
      <c r="BD75" s="44">
        <v>4.8738999999999999</v>
      </c>
    </row>
    <row r="76" spans="1:56" x14ac:dyDescent="0.3">
      <c r="A76" s="37" t="s">
        <v>68</v>
      </c>
      <c r="B76" s="37" t="s">
        <v>32</v>
      </c>
      <c r="C76" s="37" t="s">
        <v>67</v>
      </c>
      <c r="D76" s="37" t="s">
        <v>61</v>
      </c>
      <c r="E76" s="37" t="s">
        <v>65</v>
      </c>
      <c r="F76" s="45">
        <v>10.1287</v>
      </c>
      <c r="G76" s="45">
        <v>9.9685999999999986</v>
      </c>
      <c r="H76" s="45">
        <v>9.7836999999999996</v>
      </c>
      <c r="I76" s="45">
        <v>9.6760999999999999</v>
      </c>
      <c r="J76" s="45">
        <v>9.6989000000000001</v>
      </c>
      <c r="K76" s="45">
        <v>9.8156999999999996</v>
      </c>
      <c r="L76" s="45">
        <v>9.9306000000000001</v>
      </c>
      <c r="M76" s="45">
        <v>9.9771999999999998</v>
      </c>
      <c r="N76" s="45">
        <v>9.9681999999999995</v>
      </c>
      <c r="O76" s="45">
        <v>9.9723000000000006</v>
      </c>
      <c r="P76" s="45">
        <v>10.020199999999999</v>
      </c>
      <c r="Q76" s="45">
        <v>10.0684</v>
      </c>
      <c r="R76" s="45">
        <v>10.068</v>
      </c>
      <c r="S76" s="45">
        <v>10.008800000000001</v>
      </c>
      <c r="T76" s="45">
        <v>9.9255999999999993</v>
      </c>
      <c r="U76" s="45">
        <v>9.8437000000000001</v>
      </c>
      <c r="V76" s="45">
        <v>9.7706</v>
      </c>
      <c r="W76" s="45">
        <v>9.7280999999999995</v>
      </c>
      <c r="X76" s="45">
        <v>9.7394999999999996</v>
      </c>
      <c r="Y76" s="45">
        <v>9.7921999999999993</v>
      </c>
      <c r="Z76" s="45">
        <v>9.8454999999999995</v>
      </c>
      <c r="AA76" s="45">
        <v>9.8682999999999996</v>
      </c>
      <c r="AB76" s="45">
        <v>9.8474000000000004</v>
      </c>
      <c r="AC76" s="45">
        <v>9.7781000000000002</v>
      </c>
      <c r="AD76" s="45">
        <v>9.6596000000000011</v>
      </c>
      <c r="AE76" s="45">
        <v>9.5277999999999992</v>
      </c>
      <c r="AF76" s="45">
        <v>9.4216000000000015</v>
      </c>
      <c r="AG76" s="45">
        <v>9.3627000000000002</v>
      </c>
      <c r="AH76" s="45">
        <v>9.3344000000000005</v>
      </c>
      <c r="AI76" s="45">
        <v>9.3039000000000005</v>
      </c>
      <c r="AJ76" s="45">
        <v>9.2420000000000009</v>
      </c>
      <c r="AK76" s="45">
        <v>9.1265000000000001</v>
      </c>
      <c r="AL76" s="45">
        <v>8.9617000000000004</v>
      </c>
      <c r="AM76" s="45">
        <v>8.8047000000000004</v>
      </c>
      <c r="AN76" s="45">
        <v>8.7291999999999987</v>
      </c>
      <c r="AO76" s="45">
        <v>8.7501999999999995</v>
      </c>
      <c r="AP76" s="45">
        <v>8.8586000000000009</v>
      </c>
      <c r="AQ76" s="45">
        <v>9.0616000000000003</v>
      </c>
      <c r="AR76" s="45">
        <v>9.3439999999999994</v>
      </c>
      <c r="AS76" s="45">
        <v>9.6512999999999991</v>
      </c>
      <c r="AT76" s="45">
        <v>9.9160000000000004</v>
      </c>
      <c r="AU76" s="45">
        <v>10.0748</v>
      </c>
      <c r="AV76" s="45">
        <v>10.0984</v>
      </c>
      <c r="AW76" s="45">
        <v>10.0021</v>
      </c>
      <c r="AX76" s="45">
        <v>9.8834999999999997</v>
      </c>
      <c r="AY76" s="45">
        <v>9.841800000000001</v>
      </c>
      <c r="AZ76" s="45">
        <v>9.8841999999999999</v>
      </c>
      <c r="BA76" s="45">
        <v>9.9520999999999997</v>
      </c>
      <c r="BB76" s="45">
        <v>9.9842000000000013</v>
      </c>
      <c r="BC76" s="45">
        <v>9.9217000000000013</v>
      </c>
      <c r="BD76" s="45">
        <v>9.7454999999999998</v>
      </c>
    </row>
    <row r="77" spans="1:56" x14ac:dyDescent="0.3">
      <c r="A77" s="37" t="s">
        <v>71</v>
      </c>
      <c r="B77" s="37" t="s">
        <v>32</v>
      </c>
      <c r="C77" s="37" t="s">
        <v>69</v>
      </c>
      <c r="D77" s="37" t="s">
        <v>34</v>
      </c>
      <c r="E77" s="37" t="s">
        <v>36</v>
      </c>
      <c r="F77" s="39">
        <v>-0.51219999999999999</v>
      </c>
      <c r="G77" s="39">
        <v>-0.51949999999999996</v>
      </c>
      <c r="H77" s="39">
        <v>-0.44629999999999997</v>
      </c>
      <c r="I77" s="39">
        <v>-0.27529999999999999</v>
      </c>
      <c r="J77" s="39">
        <v>-0.1082</v>
      </c>
      <c r="K77" s="39">
        <v>-1.4999999999999999E-2</v>
      </c>
      <c r="L77" s="39">
        <v>7.0599999999999996E-2</v>
      </c>
      <c r="M77" s="39">
        <v>0.18279999999999999</v>
      </c>
      <c r="N77" s="39">
        <v>0.29799999999999999</v>
      </c>
      <c r="O77" s="39">
        <v>0.39510000000000001</v>
      </c>
      <c r="P77" s="39">
        <v>0.44469999999999998</v>
      </c>
      <c r="Q77" s="39">
        <v>0.43230000000000002</v>
      </c>
      <c r="R77" s="39">
        <v>0.38179999999999997</v>
      </c>
      <c r="S77" s="39">
        <v>0.31509999999999999</v>
      </c>
      <c r="T77" s="39">
        <v>0.25369999999999998</v>
      </c>
      <c r="U77" s="39">
        <v>0.2039</v>
      </c>
      <c r="V77" s="39">
        <v>0.15459999999999999</v>
      </c>
      <c r="W77" s="39">
        <v>0.11310000000000001</v>
      </c>
      <c r="X77" s="39">
        <v>7.4399999999999994E-2</v>
      </c>
      <c r="Y77" s="39">
        <v>3.3799999999999997E-2</v>
      </c>
      <c r="Z77" s="39">
        <v>-2.1000000000000001E-2</v>
      </c>
      <c r="AA77" s="39">
        <v>-8.8499999999999995E-2</v>
      </c>
      <c r="AB77" s="39">
        <v>-0.16170000000000001</v>
      </c>
      <c r="AC77" s="39">
        <v>-0.25140000000000001</v>
      </c>
      <c r="AD77" s="39">
        <v>-0.36599999999999999</v>
      </c>
      <c r="AE77" s="39">
        <v>-0.53769999999999996</v>
      </c>
      <c r="AF77" s="39">
        <v>-0.7651</v>
      </c>
      <c r="AG77" s="39">
        <v>-1.0212000000000001</v>
      </c>
      <c r="AH77" s="39">
        <v>-1.2396</v>
      </c>
      <c r="AI77" s="39">
        <v>-1.3862000000000001</v>
      </c>
      <c r="AJ77" s="39">
        <v>-1.4408000000000001</v>
      </c>
      <c r="AK77" s="39">
        <v>-1.4258999999999999</v>
      </c>
      <c r="AL77" s="39">
        <v>-1.3317000000000001</v>
      </c>
      <c r="AM77" s="39">
        <v>-1.1725000000000001</v>
      </c>
      <c r="AN77" s="39">
        <v>-0.95830000000000004</v>
      </c>
      <c r="AO77" s="39">
        <v>-0.67290000000000005</v>
      </c>
      <c r="AP77" s="39">
        <v>-0.3054</v>
      </c>
      <c r="AQ77" s="39">
        <v>0.1646</v>
      </c>
      <c r="AR77" s="39">
        <v>0.69650000000000001</v>
      </c>
      <c r="AS77" s="39">
        <v>1.1755</v>
      </c>
      <c r="AT77" s="39">
        <v>1.5430999999999999</v>
      </c>
      <c r="AU77" s="39">
        <v>1.7076</v>
      </c>
      <c r="AV77" s="39">
        <v>1.6148</v>
      </c>
      <c r="AW77" s="39">
        <v>1.3172999999999999</v>
      </c>
      <c r="AX77" s="39">
        <v>0.90180000000000005</v>
      </c>
      <c r="AY77" s="39">
        <v>0.4637</v>
      </c>
      <c r="AZ77" s="39">
        <v>8.6599999999999996E-2</v>
      </c>
      <c r="BA77" s="39">
        <v>-0.1694</v>
      </c>
      <c r="BB77" s="39">
        <v>-0.32479999999999998</v>
      </c>
      <c r="BC77" s="39">
        <v>-0.4335</v>
      </c>
      <c r="BD77" s="39">
        <v>-0.48199999999999998</v>
      </c>
    </row>
    <row r="78" spans="1:56" x14ac:dyDescent="0.3">
      <c r="A78" s="37" t="s">
        <v>71</v>
      </c>
      <c r="B78" s="37" t="s">
        <v>32</v>
      </c>
      <c r="C78" s="37" t="s">
        <v>69</v>
      </c>
      <c r="D78" s="37" t="s">
        <v>70</v>
      </c>
      <c r="E78" s="37" t="s">
        <v>36</v>
      </c>
      <c r="F78" s="39">
        <v>2.4481000000000002</v>
      </c>
      <c r="G78" s="39">
        <v>2.5022000000000002</v>
      </c>
      <c r="H78" s="39">
        <v>2.6480000000000001</v>
      </c>
      <c r="I78" s="39">
        <v>2.8639000000000001</v>
      </c>
      <c r="J78" s="39">
        <v>3.0821999999999998</v>
      </c>
      <c r="K78" s="39">
        <v>3.2162999999999999</v>
      </c>
      <c r="L78" s="39">
        <v>3.3388</v>
      </c>
      <c r="M78" s="39">
        <v>3.4984999999999999</v>
      </c>
      <c r="N78" s="39">
        <v>3.6711</v>
      </c>
      <c r="O78" s="39">
        <v>3.84</v>
      </c>
      <c r="P78" s="39">
        <v>3.9502999999999999</v>
      </c>
      <c r="Q78" s="39">
        <v>3.9636</v>
      </c>
      <c r="R78" s="39">
        <v>3.9217</v>
      </c>
      <c r="S78" s="39">
        <v>3.8500999999999999</v>
      </c>
      <c r="T78" s="39">
        <v>3.7808999999999999</v>
      </c>
      <c r="U78" s="39">
        <v>3.7145000000000001</v>
      </c>
      <c r="V78" s="39">
        <v>3.6701000000000001</v>
      </c>
      <c r="W78" s="39">
        <v>3.6272000000000002</v>
      </c>
      <c r="X78" s="39">
        <v>3.5859000000000001</v>
      </c>
      <c r="Y78" s="39">
        <v>3.5589</v>
      </c>
      <c r="Z78" s="39">
        <v>3.5154000000000001</v>
      </c>
      <c r="AA78" s="39">
        <v>3.4489000000000001</v>
      </c>
      <c r="AB78" s="39">
        <v>3.3704000000000001</v>
      </c>
      <c r="AC78" s="39">
        <v>3.2841999999999998</v>
      </c>
      <c r="AD78" s="39">
        <v>3.1785000000000001</v>
      </c>
      <c r="AE78" s="39">
        <v>3.0124</v>
      </c>
      <c r="AF78" s="39">
        <v>2.7837999999999998</v>
      </c>
      <c r="AG78" s="39">
        <v>2.5407999999999999</v>
      </c>
      <c r="AH78" s="39">
        <v>2.3586</v>
      </c>
      <c r="AI78" s="39">
        <v>2.3068</v>
      </c>
      <c r="AJ78" s="39">
        <v>2.4554999999999998</v>
      </c>
      <c r="AK78" s="39">
        <v>2.7656000000000001</v>
      </c>
      <c r="AL78" s="39">
        <v>3.2275</v>
      </c>
      <c r="AM78" s="39">
        <v>3.8079000000000001</v>
      </c>
      <c r="AN78" s="39">
        <v>4.4612999999999996</v>
      </c>
      <c r="AO78" s="39">
        <v>5.1402000000000001</v>
      </c>
      <c r="AP78" s="39">
        <v>5.8337000000000003</v>
      </c>
      <c r="AQ78" s="39">
        <v>6.5305999999999997</v>
      </c>
      <c r="AR78" s="39">
        <v>7.1879</v>
      </c>
      <c r="AS78" s="39">
        <v>7.6681999999999997</v>
      </c>
      <c r="AT78" s="39">
        <v>7.8558000000000003</v>
      </c>
      <c r="AU78" s="39">
        <v>7.7011000000000003</v>
      </c>
      <c r="AV78" s="39">
        <v>7.1677999999999997</v>
      </c>
      <c r="AW78" s="39">
        <v>6.3428000000000004</v>
      </c>
      <c r="AX78" s="39">
        <v>5.3730000000000002</v>
      </c>
      <c r="AY78" s="39">
        <v>4.4097999999999997</v>
      </c>
      <c r="AZ78" s="39">
        <v>3.5748000000000002</v>
      </c>
      <c r="BA78" s="39">
        <v>2.9792000000000001</v>
      </c>
      <c r="BB78" s="39">
        <v>2.6431</v>
      </c>
      <c r="BC78" s="39">
        <v>2.4801000000000002</v>
      </c>
      <c r="BD78" s="39">
        <v>2.4365999999999999</v>
      </c>
    </row>
    <row r="79" spans="1:56" x14ac:dyDescent="0.3">
      <c r="A79" s="37" t="s">
        <v>71</v>
      </c>
      <c r="B79" s="37" t="s">
        <v>32</v>
      </c>
      <c r="C79" s="37" t="s">
        <v>69</v>
      </c>
      <c r="D79" s="37" t="s">
        <v>61</v>
      </c>
      <c r="E79" s="37" t="s">
        <v>36</v>
      </c>
      <c r="F79" s="39">
        <v>2.9603000000000002</v>
      </c>
      <c r="G79" s="39">
        <v>3.0217000000000001</v>
      </c>
      <c r="H79" s="39">
        <v>3.0943000000000001</v>
      </c>
      <c r="I79" s="39">
        <v>3.1392000000000002</v>
      </c>
      <c r="J79" s="39">
        <v>3.1903999999999999</v>
      </c>
      <c r="K79" s="39">
        <v>3.2313000000000001</v>
      </c>
      <c r="L79" s="39">
        <v>3.2682000000000002</v>
      </c>
      <c r="M79" s="39">
        <v>3.3157000000000001</v>
      </c>
      <c r="N79" s="39">
        <v>3.3731</v>
      </c>
      <c r="O79" s="39">
        <v>3.4448999999999996</v>
      </c>
      <c r="P79" s="39">
        <v>3.5055999999999998</v>
      </c>
      <c r="Q79" s="39">
        <v>3.5312999999999999</v>
      </c>
      <c r="R79" s="39">
        <v>3.5398999999999998</v>
      </c>
      <c r="S79" s="39">
        <v>3.5349999999999997</v>
      </c>
      <c r="T79" s="39">
        <v>3.5272000000000001</v>
      </c>
      <c r="U79" s="39">
        <v>3.5106000000000002</v>
      </c>
      <c r="V79" s="39">
        <v>3.5155000000000003</v>
      </c>
      <c r="W79" s="39">
        <v>3.5141</v>
      </c>
      <c r="X79" s="39">
        <v>3.5115000000000003</v>
      </c>
      <c r="Y79" s="39">
        <v>3.5251000000000001</v>
      </c>
      <c r="Z79" s="39">
        <v>3.5364</v>
      </c>
      <c r="AA79" s="39">
        <v>3.5373999999999999</v>
      </c>
      <c r="AB79" s="39">
        <v>3.5321000000000002</v>
      </c>
      <c r="AC79" s="39">
        <v>3.5355999999999996</v>
      </c>
      <c r="AD79" s="39">
        <v>3.5445000000000002</v>
      </c>
      <c r="AE79" s="39">
        <v>3.5501</v>
      </c>
      <c r="AF79" s="39">
        <v>3.5488999999999997</v>
      </c>
      <c r="AG79" s="39">
        <v>3.5620000000000003</v>
      </c>
      <c r="AH79" s="39">
        <v>3.5982000000000003</v>
      </c>
      <c r="AI79" s="39">
        <v>3.6930000000000001</v>
      </c>
      <c r="AJ79" s="39">
        <v>3.8963000000000001</v>
      </c>
      <c r="AK79" s="39">
        <v>4.1914999999999996</v>
      </c>
      <c r="AL79" s="39">
        <v>4.5592000000000006</v>
      </c>
      <c r="AM79" s="39">
        <v>4.9804000000000004</v>
      </c>
      <c r="AN79" s="39">
        <v>5.4196</v>
      </c>
      <c r="AO79" s="39">
        <v>5.8131000000000004</v>
      </c>
      <c r="AP79" s="39">
        <v>6.1391</v>
      </c>
      <c r="AQ79" s="39">
        <v>6.3659999999999997</v>
      </c>
      <c r="AR79" s="39">
        <v>6.4913999999999996</v>
      </c>
      <c r="AS79" s="39">
        <v>6.4926999999999992</v>
      </c>
      <c r="AT79" s="39">
        <v>6.3127000000000004</v>
      </c>
      <c r="AU79" s="39">
        <v>5.9935</v>
      </c>
      <c r="AV79" s="39">
        <v>5.5529999999999999</v>
      </c>
      <c r="AW79" s="39">
        <v>5.025500000000001</v>
      </c>
      <c r="AX79" s="39">
        <v>4.4712000000000005</v>
      </c>
      <c r="AY79" s="39">
        <v>3.9460999999999995</v>
      </c>
      <c r="AZ79" s="39">
        <v>3.4882000000000004</v>
      </c>
      <c r="BA79" s="39">
        <v>3.1486000000000001</v>
      </c>
      <c r="BB79" s="39">
        <v>2.9679000000000002</v>
      </c>
      <c r="BC79" s="39">
        <v>2.9136000000000002</v>
      </c>
      <c r="BD79" s="39">
        <v>2.9185999999999996</v>
      </c>
    </row>
    <row r="80" spans="1:56" x14ac:dyDescent="0.3">
      <c r="A80" s="37" t="s">
        <v>71</v>
      </c>
      <c r="B80" s="37" t="s">
        <v>32</v>
      </c>
      <c r="C80" s="37" t="s">
        <v>69</v>
      </c>
      <c r="D80" s="37" t="s">
        <v>34</v>
      </c>
      <c r="E80" s="37" t="s">
        <v>62</v>
      </c>
      <c r="F80" s="40">
        <v>-0.4022</v>
      </c>
      <c r="G80" s="40">
        <v>-0.42249999999999999</v>
      </c>
      <c r="H80" s="40">
        <v>-0.40250000000000002</v>
      </c>
      <c r="I80" s="40">
        <v>-0.25629999999999997</v>
      </c>
      <c r="J80" s="40">
        <v>6.8999999999999999E-3</v>
      </c>
      <c r="K80" s="40">
        <v>0.1663</v>
      </c>
      <c r="L80" s="40">
        <v>0.1842</v>
      </c>
      <c r="M80" s="40">
        <v>0.2208</v>
      </c>
      <c r="N80" s="40">
        <v>0.32529999999999998</v>
      </c>
      <c r="O80" s="40">
        <v>0.39829999999999999</v>
      </c>
      <c r="P80" s="40">
        <v>0.36399999999999999</v>
      </c>
      <c r="Q80" s="40">
        <v>0.24010000000000001</v>
      </c>
      <c r="R80" s="40">
        <v>9.4899999999999998E-2</v>
      </c>
      <c r="S80" s="40">
        <v>-1.7600000000000001E-2</v>
      </c>
      <c r="T80" s="40">
        <v>-8.6199999999999999E-2</v>
      </c>
      <c r="U80" s="40">
        <v>-0.122</v>
      </c>
      <c r="V80" s="40">
        <v>-0.1404</v>
      </c>
      <c r="W80" s="40">
        <v>-0.14369999999999999</v>
      </c>
      <c r="X80" s="40">
        <v>-0.13239999999999999</v>
      </c>
      <c r="Y80" s="40">
        <v>-0.1205</v>
      </c>
      <c r="Z80" s="40">
        <v>-0.1229</v>
      </c>
      <c r="AA80" s="40">
        <v>-0.14699999999999999</v>
      </c>
      <c r="AB80" s="40">
        <v>-0.20799999999999999</v>
      </c>
      <c r="AC80" s="40">
        <v>-0.31159999999999999</v>
      </c>
      <c r="AD80" s="40">
        <v>-0.46079999999999999</v>
      </c>
      <c r="AE80" s="40">
        <v>-0.66069999999999995</v>
      </c>
      <c r="AF80" s="40">
        <v>-0.91759999999999997</v>
      </c>
      <c r="AG80" s="40">
        <v>-1.1537999999999999</v>
      </c>
      <c r="AH80" s="40">
        <v>-1.2256</v>
      </c>
      <c r="AI80" s="40">
        <v>-1.0999000000000001</v>
      </c>
      <c r="AJ80" s="40">
        <v>-0.94599999999999995</v>
      </c>
      <c r="AK80" s="40">
        <v>-0.99529999999999996</v>
      </c>
      <c r="AL80" s="40">
        <v>-1.2617</v>
      </c>
      <c r="AM80" s="40">
        <v>-1.4726999999999999</v>
      </c>
      <c r="AN80" s="40">
        <v>-1.3306</v>
      </c>
      <c r="AO80" s="40">
        <v>-0.7329</v>
      </c>
      <c r="AP80" s="40">
        <v>0.1986</v>
      </c>
      <c r="AQ80" s="40">
        <v>1.2443</v>
      </c>
      <c r="AR80" s="40">
        <v>2.1926000000000001</v>
      </c>
      <c r="AS80" s="40">
        <v>2.8565999999999998</v>
      </c>
      <c r="AT80" s="40">
        <v>3.0949</v>
      </c>
      <c r="AU80" s="40">
        <v>2.8820999999999999</v>
      </c>
      <c r="AV80" s="40">
        <v>2.2986</v>
      </c>
      <c r="AW80" s="40">
        <v>1.5367</v>
      </c>
      <c r="AX80" s="40">
        <v>0.80779999999999996</v>
      </c>
      <c r="AY80" s="40">
        <v>0.26050000000000001</v>
      </c>
      <c r="AZ80" s="40">
        <v>-6.7900000000000002E-2</v>
      </c>
      <c r="BA80" s="40">
        <v>-0.22559999999999999</v>
      </c>
      <c r="BB80" s="40">
        <v>-0.29670000000000002</v>
      </c>
      <c r="BC80" s="40">
        <v>-0.3513</v>
      </c>
      <c r="BD80" s="40">
        <v>-0.40410000000000001</v>
      </c>
    </row>
    <row r="81" spans="1:56" x14ac:dyDescent="0.3">
      <c r="A81" s="37" t="s">
        <v>71</v>
      </c>
      <c r="B81" s="37" t="s">
        <v>32</v>
      </c>
      <c r="C81" s="37" t="s">
        <v>69</v>
      </c>
      <c r="D81" s="37" t="s">
        <v>70</v>
      </c>
      <c r="E81" s="37" t="s">
        <v>62</v>
      </c>
      <c r="F81" s="40">
        <v>2.7081</v>
      </c>
      <c r="G81" s="40">
        <v>2.7124999999999999</v>
      </c>
      <c r="H81" s="40">
        <v>2.8109000000000002</v>
      </c>
      <c r="I81" s="40">
        <v>3.0394999999999999</v>
      </c>
      <c r="J81" s="40">
        <v>3.3361999999999998</v>
      </c>
      <c r="K81" s="40">
        <v>3.5021</v>
      </c>
      <c r="L81" s="40">
        <v>3.5440999999999998</v>
      </c>
      <c r="M81" s="40">
        <v>3.6166999999999998</v>
      </c>
      <c r="N81" s="40">
        <v>3.7538</v>
      </c>
      <c r="O81" s="40">
        <v>3.8525</v>
      </c>
      <c r="P81" s="40">
        <v>3.8367</v>
      </c>
      <c r="Q81" s="40">
        <v>3.7332000000000001</v>
      </c>
      <c r="R81" s="40">
        <v>3.6038000000000001</v>
      </c>
      <c r="S81" s="40">
        <v>3.4927999999999999</v>
      </c>
      <c r="T81" s="40">
        <v>3.4148000000000001</v>
      </c>
      <c r="U81" s="40">
        <v>3.3755000000000002</v>
      </c>
      <c r="V81" s="40">
        <v>3.3624999999999998</v>
      </c>
      <c r="W81" s="40">
        <v>3.3685999999999998</v>
      </c>
      <c r="X81" s="40">
        <v>3.3917999999999999</v>
      </c>
      <c r="Y81" s="40">
        <v>3.4155000000000002</v>
      </c>
      <c r="Z81" s="40">
        <v>3.4222999999999999</v>
      </c>
      <c r="AA81" s="40">
        <v>3.4089</v>
      </c>
      <c r="AB81" s="40">
        <v>3.3588</v>
      </c>
      <c r="AC81" s="40">
        <v>3.2627000000000002</v>
      </c>
      <c r="AD81" s="40">
        <v>3.1217999999999999</v>
      </c>
      <c r="AE81" s="40">
        <v>2.9453999999999998</v>
      </c>
      <c r="AF81" s="40">
        <v>2.7389999999999999</v>
      </c>
      <c r="AG81" s="40">
        <v>2.6038000000000001</v>
      </c>
      <c r="AH81" s="40">
        <v>2.7307000000000001</v>
      </c>
      <c r="AI81" s="40">
        <v>3.1871</v>
      </c>
      <c r="AJ81" s="40">
        <v>3.7909000000000002</v>
      </c>
      <c r="AK81" s="40">
        <v>4.2675000000000001</v>
      </c>
      <c r="AL81" s="40">
        <v>4.5361000000000002</v>
      </c>
      <c r="AM81" s="40">
        <v>4.8144999999999998</v>
      </c>
      <c r="AN81" s="40">
        <v>5.3918999999999997</v>
      </c>
      <c r="AO81" s="40">
        <v>6.3461999999999996</v>
      </c>
      <c r="AP81" s="40">
        <v>7.4814999999999996</v>
      </c>
      <c r="AQ81" s="40">
        <v>8.5551999999999992</v>
      </c>
      <c r="AR81" s="40">
        <v>9.3806999999999992</v>
      </c>
      <c r="AS81" s="40">
        <v>9.7806999999999995</v>
      </c>
      <c r="AT81" s="40">
        <v>9.6138999999999992</v>
      </c>
      <c r="AU81" s="40">
        <v>8.8684999999999992</v>
      </c>
      <c r="AV81" s="40">
        <v>7.6585000000000001</v>
      </c>
      <c r="AW81" s="40">
        <v>6.2370000000000001</v>
      </c>
      <c r="AX81" s="40">
        <v>4.8968999999999996</v>
      </c>
      <c r="AY81" s="40">
        <v>3.8715999999999999</v>
      </c>
      <c r="AZ81" s="40">
        <v>3.2578</v>
      </c>
      <c r="BA81" s="40">
        <v>2.9881000000000002</v>
      </c>
      <c r="BB81" s="40">
        <v>2.8908999999999998</v>
      </c>
      <c r="BC81" s="40">
        <v>2.8178000000000001</v>
      </c>
      <c r="BD81" s="40">
        <v>2.7473999999999998</v>
      </c>
    </row>
    <row r="82" spans="1:56" x14ac:dyDescent="0.3">
      <c r="A82" s="37" t="s">
        <v>71</v>
      </c>
      <c r="B82" s="37" t="s">
        <v>32</v>
      </c>
      <c r="C82" s="37" t="s">
        <v>69</v>
      </c>
      <c r="D82" s="37" t="s">
        <v>61</v>
      </c>
      <c r="E82" s="37" t="s">
        <v>62</v>
      </c>
      <c r="F82" s="41">
        <v>3.1103000000000001</v>
      </c>
      <c r="G82" s="41">
        <v>3.1349999999999998</v>
      </c>
      <c r="H82" s="41">
        <v>3.2134</v>
      </c>
      <c r="I82" s="41">
        <v>3.2957999999999998</v>
      </c>
      <c r="J82" s="41">
        <v>3.3292999999999999</v>
      </c>
      <c r="K82" s="41">
        <v>3.3357999999999999</v>
      </c>
      <c r="L82" s="41">
        <v>3.3598999999999997</v>
      </c>
      <c r="M82" s="41">
        <v>3.3958999999999997</v>
      </c>
      <c r="N82" s="41">
        <v>3.4285000000000001</v>
      </c>
      <c r="O82" s="41">
        <v>3.4542000000000002</v>
      </c>
      <c r="P82" s="41">
        <v>3.4727000000000001</v>
      </c>
      <c r="Q82" s="41">
        <v>3.4931000000000001</v>
      </c>
      <c r="R82" s="41">
        <v>3.5089000000000001</v>
      </c>
      <c r="S82" s="41">
        <v>3.5103999999999997</v>
      </c>
      <c r="T82" s="41">
        <v>3.5009999999999999</v>
      </c>
      <c r="U82" s="41">
        <v>3.4975000000000001</v>
      </c>
      <c r="V82" s="41">
        <v>3.5028999999999999</v>
      </c>
      <c r="W82" s="41">
        <v>3.5122999999999998</v>
      </c>
      <c r="X82" s="41">
        <v>3.5242</v>
      </c>
      <c r="Y82" s="41">
        <v>3.536</v>
      </c>
      <c r="Z82" s="41">
        <v>3.5451999999999999</v>
      </c>
      <c r="AA82" s="41">
        <v>3.5558999999999998</v>
      </c>
      <c r="AB82" s="41">
        <v>3.5668000000000002</v>
      </c>
      <c r="AC82" s="41">
        <v>3.5743</v>
      </c>
      <c r="AD82" s="41">
        <v>3.5825999999999998</v>
      </c>
      <c r="AE82" s="41">
        <v>3.6060999999999996</v>
      </c>
      <c r="AF82" s="41">
        <v>3.6566000000000001</v>
      </c>
      <c r="AG82" s="41">
        <v>3.7576000000000001</v>
      </c>
      <c r="AH82" s="41">
        <v>3.9563000000000001</v>
      </c>
      <c r="AI82" s="41">
        <v>4.2869999999999999</v>
      </c>
      <c r="AJ82" s="41">
        <v>4.7369000000000003</v>
      </c>
      <c r="AK82" s="41">
        <v>5.2628000000000004</v>
      </c>
      <c r="AL82" s="41">
        <v>5.7978000000000005</v>
      </c>
      <c r="AM82" s="41">
        <v>6.2871999999999995</v>
      </c>
      <c r="AN82" s="41">
        <v>6.7225000000000001</v>
      </c>
      <c r="AO82" s="41">
        <v>7.0790999999999995</v>
      </c>
      <c r="AP82" s="41">
        <v>7.2828999999999997</v>
      </c>
      <c r="AQ82" s="41">
        <v>7.3108999999999993</v>
      </c>
      <c r="AR82" s="41">
        <v>7.1880999999999986</v>
      </c>
      <c r="AS82" s="41">
        <v>6.9240999999999993</v>
      </c>
      <c r="AT82" s="41">
        <v>6.5189999999999992</v>
      </c>
      <c r="AU82" s="41">
        <v>5.9863999999999997</v>
      </c>
      <c r="AV82" s="41">
        <v>5.3598999999999997</v>
      </c>
      <c r="AW82" s="41">
        <v>4.7003000000000004</v>
      </c>
      <c r="AX82" s="41">
        <v>4.0890999999999993</v>
      </c>
      <c r="AY82" s="41">
        <v>3.6111</v>
      </c>
      <c r="AZ82" s="41">
        <v>3.3256999999999999</v>
      </c>
      <c r="BA82" s="41">
        <v>3.2137000000000002</v>
      </c>
      <c r="BB82" s="41">
        <v>3.1875999999999998</v>
      </c>
      <c r="BC82" s="41">
        <v>3.1691000000000003</v>
      </c>
      <c r="BD82" s="41">
        <v>3.1515</v>
      </c>
    </row>
    <row r="83" spans="1:56" x14ac:dyDescent="0.3">
      <c r="A83" s="37" t="s">
        <v>71</v>
      </c>
      <c r="B83" s="37" t="s">
        <v>32</v>
      </c>
      <c r="C83" s="37" t="s">
        <v>69</v>
      </c>
      <c r="D83" s="37" t="s">
        <v>34</v>
      </c>
      <c r="E83" s="37" t="s">
        <v>63</v>
      </c>
      <c r="F83" s="42">
        <v>0.10589999999999999</v>
      </c>
      <c r="G83" s="42">
        <v>9.69E-2</v>
      </c>
      <c r="H83" s="42">
        <v>8.1699999999999995E-2</v>
      </c>
      <c r="I83" s="42">
        <v>0.1691</v>
      </c>
      <c r="J83" s="42">
        <v>0.45639999999999997</v>
      </c>
      <c r="K83" s="42">
        <v>0.74660000000000004</v>
      </c>
      <c r="L83" s="42">
        <v>0.84160000000000001</v>
      </c>
      <c r="M83" s="42">
        <v>0.82379999999999998</v>
      </c>
      <c r="N83" s="42">
        <v>0.80300000000000005</v>
      </c>
      <c r="O83" s="42">
        <v>0.75960000000000005</v>
      </c>
      <c r="P83" s="42">
        <v>0.63849999999999996</v>
      </c>
      <c r="Q83" s="42">
        <v>0.44030000000000002</v>
      </c>
      <c r="R83" s="42">
        <v>0.22620000000000001</v>
      </c>
      <c r="S83" s="42">
        <v>5.7000000000000002E-2</v>
      </c>
      <c r="T83" s="42">
        <v>-4.0500000000000001E-2</v>
      </c>
      <c r="U83" s="42">
        <v>-7.2300000000000003E-2</v>
      </c>
      <c r="V83" s="42">
        <v>-5.6000000000000001E-2</v>
      </c>
      <c r="W83" s="42">
        <v>-4.4000000000000003E-3</v>
      </c>
      <c r="X83" s="42">
        <v>7.1900000000000006E-2</v>
      </c>
      <c r="Y83" s="42">
        <v>0.1535</v>
      </c>
      <c r="Z83" s="42">
        <v>0.21940000000000001</v>
      </c>
      <c r="AA83" s="42">
        <v>0.24</v>
      </c>
      <c r="AB83" s="42">
        <v>0.1888</v>
      </c>
      <c r="AC83" s="42">
        <v>5.8799999999999998E-2</v>
      </c>
      <c r="AD83" s="42">
        <v>-0.1343</v>
      </c>
      <c r="AE83" s="42">
        <v>-0.37569999999999998</v>
      </c>
      <c r="AF83" s="42">
        <v>-0.64219999999999999</v>
      </c>
      <c r="AG83" s="42">
        <v>-0.85919999999999996</v>
      </c>
      <c r="AH83" s="42">
        <v>-0.94530000000000003</v>
      </c>
      <c r="AI83" s="42">
        <v>-0.96089999999999998</v>
      </c>
      <c r="AJ83" s="42">
        <v>-1.1185</v>
      </c>
      <c r="AK83" s="42">
        <v>-1.5344</v>
      </c>
      <c r="AL83" s="42">
        <v>-2.0304000000000002</v>
      </c>
      <c r="AM83" s="42">
        <v>-2.2505999999999999</v>
      </c>
      <c r="AN83" s="42">
        <v>-1.9532</v>
      </c>
      <c r="AO83" s="42">
        <v>-1.1462000000000001</v>
      </c>
      <c r="AP83" s="42">
        <v>1.78E-2</v>
      </c>
      <c r="AQ83" s="42">
        <v>1.3511</v>
      </c>
      <c r="AR83" s="42">
        <v>2.6825000000000001</v>
      </c>
      <c r="AS83" s="42">
        <v>3.8220000000000001</v>
      </c>
      <c r="AT83" s="42">
        <v>4.5597000000000003</v>
      </c>
      <c r="AU83" s="42">
        <v>4.726</v>
      </c>
      <c r="AV83" s="42">
        <v>4.2713000000000001</v>
      </c>
      <c r="AW83" s="42">
        <v>3.3367</v>
      </c>
      <c r="AX83" s="42">
        <v>2.2204999999999999</v>
      </c>
      <c r="AY83" s="42">
        <v>1.2566999999999999</v>
      </c>
      <c r="AZ83" s="42">
        <v>0.64159999999999995</v>
      </c>
      <c r="BA83" s="42">
        <v>0.33779999999999999</v>
      </c>
      <c r="BB83" s="42">
        <v>0.1988</v>
      </c>
      <c r="BC83" s="42">
        <v>0.1358</v>
      </c>
      <c r="BD83" s="42">
        <v>0.1159</v>
      </c>
    </row>
    <row r="84" spans="1:56" x14ac:dyDescent="0.3">
      <c r="A84" s="37" t="s">
        <v>71</v>
      </c>
      <c r="B84" s="37" t="s">
        <v>32</v>
      </c>
      <c r="C84" s="37" t="s">
        <v>69</v>
      </c>
      <c r="D84" s="37" t="s">
        <v>70</v>
      </c>
      <c r="E84" s="37" t="s">
        <v>63</v>
      </c>
      <c r="F84" s="42">
        <v>3.1920000000000002</v>
      </c>
      <c r="G84" s="42">
        <v>3.2503000000000002</v>
      </c>
      <c r="H84" s="42">
        <v>3.3624000000000001</v>
      </c>
      <c r="I84" s="42">
        <v>3.5857000000000001</v>
      </c>
      <c r="J84" s="42">
        <v>3.9698000000000002</v>
      </c>
      <c r="K84" s="42">
        <v>4.3061999999999996</v>
      </c>
      <c r="L84" s="42">
        <v>4.4275000000000002</v>
      </c>
      <c r="M84" s="42">
        <v>4.4265999999999996</v>
      </c>
      <c r="N84" s="42">
        <v>4.3990999999999998</v>
      </c>
      <c r="O84" s="42">
        <v>4.3253000000000004</v>
      </c>
      <c r="P84" s="42">
        <v>4.1673999999999998</v>
      </c>
      <c r="Q84" s="42">
        <v>3.9357000000000002</v>
      </c>
      <c r="R84" s="42">
        <v>3.6842999999999999</v>
      </c>
      <c r="S84" s="42">
        <v>3.4691000000000001</v>
      </c>
      <c r="T84" s="42">
        <v>3.3212000000000002</v>
      </c>
      <c r="U84" s="42">
        <v>3.2440000000000002</v>
      </c>
      <c r="V84" s="42">
        <v>3.2290999999999999</v>
      </c>
      <c r="W84" s="42">
        <v>3.2679999999999998</v>
      </c>
      <c r="X84" s="42">
        <v>3.3481999999999998</v>
      </c>
      <c r="Y84" s="42">
        <v>3.444</v>
      </c>
      <c r="Z84" s="42">
        <v>3.5266000000000002</v>
      </c>
      <c r="AA84" s="42">
        <v>3.5594000000000001</v>
      </c>
      <c r="AB84" s="42">
        <v>3.5165999999999999</v>
      </c>
      <c r="AC84" s="42">
        <v>3.3942999999999999</v>
      </c>
      <c r="AD84" s="42">
        <v>3.2172999999999998</v>
      </c>
      <c r="AE84" s="42">
        <v>3.0148000000000001</v>
      </c>
      <c r="AF84" s="42">
        <v>2.8405</v>
      </c>
      <c r="AG84" s="42">
        <v>2.8153000000000001</v>
      </c>
      <c r="AH84" s="42">
        <v>3.0579000000000001</v>
      </c>
      <c r="AI84" s="42">
        <v>3.5146999999999999</v>
      </c>
      <c r="AJ84" s="42">
        <v>3.9525999999999999</v>
      </c>
      <c r="AK84" s="42">
        <v>4.1859999999999999</v>
      </c>
      <c r="AL84" s="42">
        <v>4.2843999999999998</v>
      </c>
      <c r="AM84" s="42">
        <v>4.5568999999999997</v>
      </c>
      <c r="AN84" s="42">
        <v>5.2956000000000003</v>
      </c>
      <c r="AO84" s="42">
        <v>6.5084999999999997</v>
      </c>
      <c r="AP84" s="42">
        <v>7.9771999999999998</v>
      </c>
      <c r="AQ84" s="42">
        <v>9.4318000000000008</v>
      </c>
      <c r="AR84" s="42">
        <v>10.6714</v>
      </c>
      <c r="AS84" s="42">
        <v>11.509399999999999</v>
      </c>
      <c r="AT84" s="42">
        <v>11.764799999999999</v>
      </c>
      <c r="AU84" s="42">
        <v>11.3217</v>
      </c>
      <c r="AV84" s="42">
        <v>10.185600000000001</v>
      </c>
      <c r="AW84" s="42">
        <v>8.5396999999999998</v>
      </c>
      <c r="AX84" s="42">
        <v>6.7122999999999999</v>
      </c>
      <c r="AY84" s="42">
        <v>5.1083999999999996</v>
      </c>
      <c r="AZ84" s="42">
        <v>4.0457999999999998</v>
      </c>
      <c r="BA84" s="42">
        <v>3.5402999999999998</v>
      </c>
      <c r="BB84" s="42">
        <v>3.3409</v>
      </c>
      <c r="BC84" s="42">
        <v>3.25</v>
      </c>
      <c r="BD84" s="42">
        <v>3.2282999999999999</v>
      </c>
    </row>
    <row r="85" spans="1:56" x14ac:dyDescent="0.3">
      <c r="A85" s="37" t="s">
        <v>71</v>
      </c>
      <c r="B85" s="37" t="s">
        <v>32</v>
      </c>
      <c r="C85" s="37" t="s">
        <v>69</v>
      </c>
      <c r="D85" s="37" t="s">
        <v>61</v>
      </c>
      <c r="E85" s="37" t="s">
        <v>63</v>
      </c>
      <c r="F85" s="42">
        <v>3.0861000000000001</v>
      </c>
      <c r="G85" s="42">
        <v>3.1534</v>
      </c>
      <c r="H85" s="42">
        <v>3.2806999999999999</v>
      </c>
      <c r="I85" s="42">
        <v>3.4166000000000003</v>
      </c>
      <c r="J85" s="42">
        <v>3.5134000000000003</v>
      </c>
      <c r="K85" s="42">
        <v>3.5595999999999997</v>
      </c>
      <c r="L85" s="42">
        <v>3.5859000000000001</v>
      </c>
      <c r="M85" s="42">
        <v>3.6027999999999998</v>
      </c>
      <c r="N85" s="42">
        <v>3.5960999999999999</v>
      </c>
      <c r="O85" s="42">
        <v>3.5657000000000005</v>
      </c>
      <c r="P85" s="42">
        <v>3.5288999999999997</v>
      </c>
      <c r="Q85" s="42">
        <v>3.4954000000000001</v>
      </c>
      <c r="R85" s="42">
        <v>3.4581</v>
      </c>
      <c r="S85" s="42">
        <v>3.4121000000000001</v>
      </c>
      <c r="T85" s="42">
        <v>3.3617000000000004</v>
      </c>
      <c r="U85" s="42">
        <v>3.3163</v>
      </c>
      <c r="V85" s="42">
        <v>3.2850999999999999</v>
      </c>
      <c r="W85" s="42">
        <v>3.2723999999999998</v>
      </c>
      <c r="X85" s="42">
        <v>3.2763</v>
      </c>
      <c r="Y85" s="42">
        <v>3.2904999999999998</v>
      </c>
      <c r="Z85" s="42">
        <v>3.3072000000000004</v>
      </c>
      <c r="AA85" s="42">
        <v>3.3193999999999999</v>
      </c>
      <c r="AB85" s="42">
        <v>3.3277999999999999</v>
      </c>
      <c r="AC85" s="42">
        <v>3.3354999999999997</v>
      </c>
      <c r="AD85" s="42">
        <v>3.3515999999999999</v>
      </c>
      <c r="AE85" s="42">
        <v>3.3905000000000003</v>
      </c>
      <c r="AF85" s="42">
        <v>3.4826999999999999</v>
      </c>
      <c r="AG85" s="42">
        <v>3.6745000000000001</v>
      </c>
      <c r="AH85" s="42">
        <v>4.0031999999999996</v>
      </c>
      <c r="AI85" s="42">
        <v>4.4756</v>
      </c>
      <c r="AJ85" s="42">
        <v>5.0710999999999995</v>
      </c>
      <c r="AK85" s="42">
        <v>5.7203999999999997</v>
      </c>
      <c r="AL85" s="42">
        <v>6.3148</v>
      </c>
      <c r="AM85" s="42">
        <v>6.8074999999999992</v>
      </c>
      <c r="AN85" s="42">
        <v>7.2488000000000001</v>
      </c>
      <c r="AO85" s="42">
        <v>7.6547000000000001</v>
      </c>
      <c r="AP85" s="42">
        <v>7.9593999999999996</v>
      </c>
      <c r="AQ85" s="42">
        <v>8.0807000000000002</v>
      </c>
      <c r="AR85" s="42">
        <v>7.9889000000000001</v>
      </c>
      <c r="AS85" s="42">
        <v>7.6873999999999993</v>
      </c>
      <c r="AT85" s="42">
        <v>7.2050999999999989</v>
      </c>
      <c r="AU85" s="42">
        <v>6.5956999999999999</v>
      </c>
      <c r="AV85" s="42">
        <v>5.9143000000000008</v>
      </c>
      <c r="AW85" s="42">
        <v>5.2029999999999994</v>
      </c>
      <c r="AX85" s="42">
        <v>4.4917999999999996</v>
      </c>
      <c r="AY85" s="42">
        <v>3.8516999999999997</v>
      </c>
      <c r="AZ85" s="42">
        <v>3.4041999999999999</v>
      </c>
      <c r="BA85" s="42">
        <v>3.2024999999999997</v>
      </c>
      <c r="BB85" s="42">
        <v>3.1421000000000001</v>
      </c>
      <c r="BC85" s="42">
        <v>3.1141999999999999</v>
      </c>
      <c r="BD85" s="42">
        <v>3.1124000000000001</v>
      </c>
    </row>
    <row r="86" spans="1:56" x14ac:dyDescent="0.3">
      <c r="A86" s="37" t="s">
        <v>71</v>
      </c>
      <c r="B86" s="37" t="s">
        <v>32</v>
      </c>
      <c r="C86" s="37" t="s">
        <v>69</v>
      </c>
      <c r="D86" s="37" t="s">
        <v>34</v>
      </c>
      <c r="E86" s="37" t="s">
        <v>64</v>
      </c>
      <c r="F86" s="43">
        <v>0.36859999999999998</v>
      </c>
      <c r="G86" s="43">
        <v>0.41110000000000002</v>
      </c>
      <c r="H86" s="43">
        <v>0.37809999999999999</v>
      </c>
      <c r="I86" s="43">
        <v>0.38450000000000001</v>
      </c>
      <c r="J86" s="43">
        <v>0.55030000000000001</v>
      </c>
      <c r="K86" s="43">
        <v>0.77200000000000002</v>
      </c>
      <c r="L86" s="43">
        <v>0.9052</v>
      </c>
      <c r="M86" s="43">
        <v>0.95609999999999995</v>
      </c>
      <c r="N86" s="43">
        <v>0.96050000000000002</v>
      </c>
      <c r="O86" s="43">
        <v>0.89870000000000005</v>
      </c>
      <c r="P86" s="43">
        <v>0.7339</v>
      </c>
      <c r="Q86" s="43">
        <v>0.4839</v>
      </c>
      <c r="R86" s="43">
        <v>0.222</v>
      </c>
      <c r="S86" s="43">
        <v>2.7400000000000001E-2</v>
      </c>
      <c r="T86" s="43">
        <v>-6.1199999999999997E-2</v>
      </c>
      <c r="U86" s="43">
        <v>-5.3999999999999999E-2</v>
      </c>
      <c r="V86" s="43">
        <v>1.52E-2</v>
      </c>
      <c r="W86" s="43">
        <v>0.11219999999999999</v>
      </c>
      <c r="X86" s="43">
        <v>0.2122</v>
      </c>
      <c r="Y86" s="43">
        <v>0.29880000000000001</v>
      </c>
      <c r="Z86" s="43">
        <v>0.35449999999999998</v>
      </c>
      <c r="AA86" s="43">
        <v>0.35520000000000002</v>
      </c>
      <c r="AB86" s="43">
        <v>0.27529999999999999</v>
      </c>
      <c r="AC86" s="43">
        <v>9.5399999999999999E-2</v>
      </c>
      <c r="AD86" s="43">
        <v>-0.18390000000000001</v>
      </c>
      <c r="AE86" s="43">
        <v>-0.54459999999999997</v>
      </c>
      <c r="AF86" s="43">
        <v>-0.95940000000000003</v>
      </c>
      <c r="AG86" s="43">
        <v>-1.3735999999999999</v>
      </c>
      <c r="AH86" s="43">
        <v>-1.7355</v>
      </c>
      <c r="AI86" s="43">
        <v>-2.0817999999999999</v>
      </c>
      <c r="AJ86" s="43">
        <v>-2.5177</v>
      </c>
      <c r="AK86" s="43">
        <v>-3.0634000000000001</v>
      </c>
      <c r="AL86" s="43">
        <v>-3.5667</v>
      </c>
      <c r="AM86" s="43">
        <v>-3.8170000000000002</v>
      </c>
      <c r="AN86" s="43">
        <v>-3.6886000000000001</v>
      </c>
      <c r="AO86" s="43">
        <v>-3.1615000000000002</v>
      </c>
      <c r="AP86" s="43">
        <v>-2.2614999999999998</v>
      </c>
      <c r="AQ86" s="43">
        <v>-1.0528999999999999</v>
      </c>
      <c r="AR86" s="43">
        <v>0.34610000000000002</v>
      </c>
      <c r="AS86" s="43">
        <v>1.746</v>
      </c>
      <c r="AT86" s="43">
        <v>2.9005000000000001</v>
      </c>
      <c r="AU86" s="43">
        <v>3.5653999999999999</v>
      </c>
      <c r="AV86" s="43">
        <v>3.5918999999999999</v>
      </c>
      <c r="AW86" s="43">
        <v>3.0251000000000001</v>
      </c>
      <c r="AX86" s="43">
        <v>2.1194000000000002</v>
      </c>
      <c r="AY86" s="43">
        <v>1.2275</v>
      </c>
      <c r="AZ86" s="43">
        <v>0.60819999999999996</v>
      </c>
      <c r="BA86" s="43">
        <v>0.30499999999999999</v>
      </c>
      <c r="BB86" s="43">
        <v>0.2185</v>
      </c>
      <c r="BC86" s="43">
        <v>0.24460000000000001</v>
      </c>
      <c r="BD86" s="43">
        <v>0.31359999999999999</v>
      </c>
    </row>
    <row r="87" spans="1:56" x14ac:dyDescent="0.3">
      <c r="A87" s="37" t="s">
        <v>71</v>
      </c>
      <c r="B87" s="37" t="s">
        <v>32</v>
      </c>
      <c r="C87" s="37" t="s">
        <v>69</v>
      </c>
      <c r="D87" s="37" t="s">
        <v>70</v>
      </c>
      <c r="E87" s="37" t="s">
        <v>64</v>
      </c>
      <c r="F87" s="43">
        <v>3.9283999999999999</v>
      </c>
      <c r="G87" s="43">
        <v>4.0735000000000001</v>
      </c>
      <c r="H87" s="43">
        <v>4.2294</v>
      </c>
      <c r="I87" s="43">
        <v>4.4592999999999998</v>
      </c>
      <c r="J87" s="43">
        <v>4.8239000000000001</v>
      </c>
      <c r="K87" s="43">
        <v>5.1517999999999997</v>
      </c>
      <c r="L87" s="43">
        <v>5.2811000000000003</v>
      </c>
      <c r="M87" s="43">
        <v>5.2743000000000002</v>
      </c>
      <c r="N87" s="43">
        <v>5.2023000000000001</v>
      </c>
      <c r="O87" s="43">
        <v>5.0469999999999997</v>
      </c>
      <c r="P87" s="43">
        <v>4.7694000000000001</v>
      </c>
      <c r="Q87" s="43">
        <v>4.3932000000000002</v>
      </c>
      <c r="R87" s="43">
        <v>4.0003000000000002</v>
      </c>
      <c r="S87" s="43">
        <v>3.6785999999999999</v>
      </c>
      <c r="T87" s="43">
        <v>3.4813000000000001</v>
      </c>
      <c r="U87" s="43">
        <v>3.4098000000000002</v>
      </c>
      <c r="V87" s="43">
        <v>3.4392</v>
      </c>
      <c r="W87" s="43">
        <v>3.5352000000000001</v>
      </c>
      <c r="X87" s="43">
        <v>3.6638999999999999</v>
      </c>
      <c r="Y87" s="43">
        <v>3.7945000000000002</v>
      </c>
      <c r="Z87" s="43">
        <v>3.8932000000000002</v>
      </c>
      <c r="AA87" s="43">
        <v>3.9258999999999999</v>
      </c>
      <c r="AB87" s="43">
        <v>3.8647</v>
      </c>
      <c r="AC87" s="43">
        <v>3.6919</v>
      </c>
      <c r="AD87" s="43">
        <v>3.4203999999999999</v>
      </c>
      <c r="AE87" s="43">
        <v>3.1006</v>
      </c>
      <c r="AF87" s="43">
        <v>2.8087</v>
      </c>
      <c r="AG87" s="43">
        <v>2.6518000000000002</v>
      </c>
      <c r="AH87" s="43">
        <v>2.7118000000000002</v>
      </c>
      <c r="AI87" s="43">
        <v>2.9348000000000001</v>
      </c>
      <c r="AJ87" s="43">
        <v>3.1617999999999999</v>
      </c>
      <c r="AK87" s="43">
        <v>3.2787999999999999</v>
      </c>
      <c r="AL87" s="43">
        <v>3.3452999999999999</v>
      </c>
      <c r="AM87" s="43">
        <v>3.5586000000000002</v>
      </c>
      <c r="AN87" s="43">
        <v>4.0811000000000002</v>
      </c>
      <c r="AO87" s="43">
        <v>4.9444999999999997</v>
      </c>
      <c r="AP87" s="43">
        <v>6.0987</v>
      </c>
      <c r="AQ87" s="43">
        <v>7.4488000000000003</v>
      </c>
      <c r="AR87" s="43">
        <v>8.8472000000000008</v>
      </c>
      <c r="AS87" s="43">
        <v>10.0707</v>
      </c>
      <c r="AT87" s="43">
        <v>10.827199999999999</v>
      </c>
      <c r="AU87" s="43">
        <v>10.8521</v>
      </c>
      <c r="AV87" s="43">
        <v>10.0549</v>
      </c>
      <c r="AW87" s="43">
        <v>8.6120000000000001</v>
      </c>
      <c r="AX87" s="43">
        <v>6.9112</v>
      </c>
      <c r="AY87" s="43">
        <v>5.3867000000000003</v>
      </c>
      <c r="AZ87" s="43">
        <v>4.3536000000000001</v>
      </c>
      <c r="BA87" s="43">
        <v>3.8525999999999998</v>
      </c>
      <c r="BB87" s="43">
        <v>3.6974999999999998</v>
      </c>
      <c r="BC87" s="43">
        <v>3.7115</v>
      </c>
      <c r="BD87" s="43">
        <v>3.8176000000000001</v>
      </c>
    </row>
    <row r="88" spans="1:56" x14ac:dyDescent="0.3">
      <c r="A88" s="37" t="s">
        <v>71</v>
      </c>
      <c r="B88" s="37" t="s">
        <v>32</v>
      </c>
      <c r="C88" s="37" t="s">
        <v>69</v>
      </c>
      <c r="D88" s="37" t="s">
        <v>61</v>
      </c>
      <c r="E88" s="37" t="s">
        <v>64</v>
      </c>
      <c r="F88" s="43">
        <v>3.5598000000000001</v>
      </c>
      <c r="G88" s="43">
        <v>3.6623999999999999</v>
      </c>
      <c r="H88" s="43">
        <v>3.8513000000000002</v>
      </c>
      <c r="I88" s="43">
        <v>4.0747999999999998</v>
      </c>
      <c r="J88" s="43">
        <v>4.2736000000000001</v>
      </c>
      <c r="K88" s="43">
        <v>4.3797999999999995</v>
      </c>
      <c r="L88" s="43">
        <v>4.3759000000000006</v>
      </c>
      <c r="M88" s="43">
        <v>4.3182</v>
      </c>
      <c r="N88" s="43">
        <v>4.2418000000000005</v>
      </c>
      <c r="O88" s="43">
        <v>4.1482999999999999</v>
      </c>
      <c r="P88" s="43">
        <v>4.0354999999999999</v>
      </c>
      <c r="Q88" s="43">
        <v>3.9093</v>
      </c>
      <c r="R88" s="43">
        <v>3.7783000000000002</v>
      </c>
      <c r="S88" s="43">
        <v>3.6511999999999998</v>
      </c>
      <c r="T88" s="43">
        <v>3.5425</v>
      </c>
      <c r="U88" s="43">
        <v>3.4638</v>
      </c>
      <c r="V88" s="43">
        <v>3.4239999999999999</v>
      </c>
      <c r="W88" s="43">
        <v>3.423</v>
      </c>
      <c r="X88" s="43">
        <v>3.4516999999999998</v>
      </c>
      <c r="Y88" s="43">
        <v>3.4957000000000003</v>
      </c>
      <c r="Z88" s="43">
        <v>3.5387000000000004</v>
      </c>
      <c r="AA88" s="43">
        <v>3.5707</v>
      </c>
      <c r="AB88" s="43">
        <v>3.5893999999999999</v>
      </c>
      <c r="AC88" s="43">
        <v>3.5964999999999998</v>
      </c>
      <c r="AD88" s="43">
        <v>3.6042999999999998</v>
      </c>
      <c r="AE88" s="43">
        <v>3.6452</v>
      </c>
      <c r="AF88" s="43">
        <v>3.7681</v>
      </c>
      <c r="AG88" s="43">
        <v>4.0254000000000003</v>
      </c>
      <c r="AH88" s="43">
        <v>4.4473000000000003</v>
      </c>
      <c r="AI88" s="43">
        <v>5.0166000000000004</v>
      </c>
      <c r="AJ88" s="43">
        <v>5.6795</v>
      </c>
      <c r="AK88" s="43">
        <v>6.3422000000000001</v>
      </c>
      <c r="AL88" s="43">
        <v>6.9119999999999999</v>
      </c>
      <c r="AM88" s="43">
        <v>7.3756000000000004</v>
      </c>
      <c r="AN88" s="43">
        <v>7.7697000000000003</v>
      </c>
      <c r="AO88" s="43">
        <v>8.1059999999999999</v>
      </c>
      <c r="AP88" s="43">
        <v>8.360199999999999</v>
      </c>
      <c r="AQ88" s="43">
        <v>8.5016999999999996</v>
      </c>
      <c r="AR88" s="43">
        <v>8.501100000000001</v>
      </c>
      <c r="AS88" s="43">
        <v>8.3247</v>
      </c>
      <c r="AT88" s="43">
        <v>7.9266999999999994</v>
      </c>
      <c r="AU88" s="43">
        <v>7.2866999999999997</v>
      </c>
      <c r="AV88" s="43">
        <v>6.4630000000000001</v>
      </c>
      <c r="AW88" s="43">
        <v>5.5869</v>
      </c>
      <c r="AX88" s="43">
        <v>4.7918000000000003</v>
      </c>
      <c r="AY88" s="43">
        <v>4.1592000000000002</v>
      </c>
      <c r="AZ88" s="43">
        <v>3.7454000000000001</v>
      </c>
      <c r="BA88" s="43">
        <v>3.5475999999999996</v>
      </c>
      <c r="BB88" s="43">
        <v>3.4789999999999996</v>
      </c>
      <c r="BC88" s="43">
        <v>3.4668999999999999</v>
      </c>
      <c r="BD88" s="43">
        <v>3.504</v>
      </c>
    </row>
    <row r="89" spans="1:56" x14ac:dyDescent="0.3">
      <c r="A89" s="37" t="s">
        <v>71</v>
      </c>
      <c r="B89" s="37" t="s">
        <v>32</v>
      </c>
      <c r="C89" s="37" t="s">
        <v>69</v>
      </c>
      <c r="D89" s="37" t="s">
        <v>34</v>
      </c>
      <c r="E89" s="37" t="s">
        <v>65</v>
      </c>
      <c r="F89" s="44">
        <v>0.36280000000000001</v>
      </c>
      <c r="G89" s="44">
        <v>0.38969999999999999</v>
      </c>
      <c r="H89" s="44">
        <v>0.35170000000000001</v>
      </c>
      <c r="I89" s="44">
        <v>0.2271</v>
      </c>
      <c r="J89" s="44">
        <v>9.6500000000000002E-2</v>
      </c>
      <c r="K89" s="44">
        <v>5.5500000000000001E-2</v>
      </c>
      <c r="L89" s="44">
        <v>0.1203</v>
      </c>
      <c r="M89" s="44">
        <v>0.26</v>
      </c>
      <c r="N89" s="44">
        <v>0.42320000000000002</v>
      </c>
      <c r="O89" s="44">
        <v>0.53510000000000002</v>
      </c>
      <c r="P89" s="44">
        <v>0.53749999999999998</v>
      </c>
      <c r="Q89" s="44">
        <v>0.43380000000000002</v>
      </c>
      <c r="R89" s="44">
        <v>0.28760000000000002</v>
      </c>
      <c r="S89" s="44">
        <v>0.17649999999999999</v>
      </c>
      <c r="T89" s="44">
        <v>0.1464</v>
      </c>
      <c r="U89" s="44">
        <v>0.1973</v>
      </c>
      <c r="V89" s="44">
        <v>0.29780000000000001</v>
      </c>
      <c r="W89" s="44">
        <v>0.40949999999999998</v>
      </c>
      <c r="X89" s="44">
        <v>0.50429999999999997</v>
      </c>
      <c r="Y89" s="44">
        <v>0.55720000000000003</v>
      </c>
      <c r="Z89" s="44">
        <v>0.55049999999999999</v>
      </c>
      <c r="AA89" s="44">
        <v>0.4637</v>
      </c>
      <c r="AB89" s="44">
        <v>0.2727</v>
      </c>
      <c r="AC89" s="44">
        <v>-4.3200000000000002E-2</v>
      </c>
      <c r="AD89" s="44">
        <v>-0.49159999999999998</v>
      </c>
      <c r="AE89" s="44">
        <v>-1.0570999999999999</v>
      </c>
      <c r="AF89" s="44">
        <v>-1.7007000000000001</v>
      </c>
      <c r="AG89" s="44">
        <v>-2.3552</v>
      </c>
      <c r="AH89" s="44">
        <v>-2.9437000000000002</v>
      </c>
      <c r="AI89" s="44">
        <v>-3.3959000000000001</v>
      </c>
      <c r="AJ89" s="44">
        <v>-3.6623000000000001</v>
      </c>
      <c r="AK89" s="44">
        <v>-3.7431999999999999</v>
      </c>
      <c r="AL89" s="44">
        <v>-3.6897000000000002</v>
      </c>
      <c r="AM89" s="44">
        <v>-3.5627</v>
      </c>
      <c r="AN89" s="44">
        <v>-3.3746999999999998</v>
      </c>
      <c r="AO89" s="44">
        <v>-3.0859999999999999</v>
      </c>
      <c r="AP89" s="44">
        <v>-2.6274000000000002</v>
      </c>
      <c r="AQ89" s="44">
        <v>-1.9607000000000001</v>
      </c>
      <c r="AR89" s="44">
        <v>-1.1142000000000001</v>
      </c>
      <c r="AS89" s="44">
        <v>-0.17499999999999999</v>
      </c>
      <c r="AT89" s="44">
        <v>0.7248</v>
      </c>
      <c r="AU89" s="44">
        <v>1.4320999999999999</v>
      </c>
      <c r="AV89" s="44">
        <v>1.8148</v>
      </c>
      <c r="AW89" s="44">
        <v>1.8203</v>
      </c>
      <c r="AX89" s="44">
        <v>1.5209999999999999</v>
      </c>
      <c r="AY89" s="44">
        <v>1.0835999999999999</v>
      </c>
      <c r="AZ89" s="44">
        <v>0.67330000000000001</v>
      </c>
      <c r="BA89" s="44">
        <v>0.38379999999999997</v>
      </c>
      <c r="BB89" s="44">
        <v>0.23749999999999999</v>
      </c>
      <c r="BC89" s="44">
        <v>0.20780000000000001</v>
      </c>
      <c r="BD89" s="44">
        <v>0.24540000000000001</v>
      </c>
    </row>
    <row r="90" spans="1:56" x14ac:dyDescent="0.3">
      <c r="A90" s="37" t="s">
        <v>71</v>
      </c>
      <c r="B90" s="37" t="s">
        <v>32</v>
      </c>
      <c r="C90" s="37" t="s">
        <v>69</v>
      </c>
      <c r="D90" s="37" t="s">
        <v>70</v>
      </c>
      <c r="E90" s="37" t="s">
        <v>65</v>
      </c>
      <c r="F90" s="44">
        <v>3.6000999999999999</v>
      </c>
      <c r="G90" s="44">
        <v>3.7372000000000001</v>
      </c>
      <c r="H90" s="44">
        <v>3.8782000000000001</v>
      </c>
      <c r="I90" s="44">
        <v>3.9605999999999999</v>
      </c>
      <c r="J90" s="44">
        <v>4.0338000000000003</v>
      </c>
      <c r="K90" s="44">
        <v>4.1397000000000004</v>
      </c>
      <c r="L90" s="44">
        <v>4.2535999999999996</v>
      </c>
      <c r="M90" s="44">
        <v>4.3648999999999996</v>
      </c>
      <c r="N90" s="44">
        <v>4.4637000000000002</v>
      </c>
      <c r="O90" s="44">
        <v>4.5034999999999998</v>
      </c>
      <c r="P90" s="44">
        <v>4.4013999999999998</v>
      </c>
      <c r="Q90" s="44">
        <v>4.1260000000000003</v>
      </c>
      <c r="R90" s="44">
        <v>3.7709999999999999</v>
      </c>
      <c r="S90" s="44">
        <v>3.4718</v>
      </c>
      <c r="T90" s="44">
        <v>3.2997999999999998</v>
      </c>
      <c r="U90" s="44">
        <v>3.2549999999999999</v>
      </c>
      <c r="V90" s="44">
        <v>3.3012999999999999</v>
      </c>
      <c r="W90" s="44">
        <v>3.3948</v>
      </c>
      <c r="X90" s="44">
        <v>3.4969000000000001</v>
      </c>
      <c r="Y90" s="44">
        <v>3.5691999999999999</v>
      </c>
      <c r="Z90" s="44">
        <v>3.5838000000000001</v>
      </c>
      <c r="AA90" s="44">
        <v>3.5143</v>
      </c>
      <c r="AB90" s="44">
        <v>3.3407</v>
      </c>
      <c r="AC90" s="44">
        <v>3.0575999999999999</v>
      </c>
      <c r="AD90" s="44">
        <v>2.6833999999999998</v>
      </c>
      <c r="AE90" s="44">
        <v>2.2593999999999999</v>
      </c>
      <c r="AF90" s="44">
        <v>1.8429</v>
      </c>
      <c r="AG90" s="44">
        <v>1.5162</v>
      </c>
      <c r="AH90" s="44">
        <v>1.3680000000000001</v>
      </c>
      <c r="AI90" s="44">
        <v>1.4625999999999999</v>
      </c>
      <c r="AJ90" s="44">
        <v>1.8159000000000001</v>
      </c>
      <c r="AK90" s="44">
        <v>2.3584999999999998</v>
      </c>
      <c r="AL90" s="44">
        <v>2.9702000000000002</v>
      </c>
      <c r="AM90" s="44">
        <v>3.5606</v>
      </c>
      <c r="AN90" s="44">
        <v>4.0975000000000001</v>
      </c>
      <c r="AO90" s="44">
        <v>4.6050000000000004</v>
      </c>
      <c r="AP90" s="44">
        <v>5.1704999999999997</v>
      </c>
      <c r="AQ90" s="44">
        <v>5.8780000000000001</v>
      </c>
      <c r="AR90" s="44">
        <v>6.7263999999999999</v>
      </c>
      <c r="AS90" s="44">
        <v>7.6173999999999999</v>
      </c>
      <c r="AT90" s="44">
        <v>8.3785000000000007</v>
      </c>
      <c r="AU90" s="44">
        <v>8.7988999999999997</v>
      </c>
      <c r="AV90" s="44">
        <v>8.7098999999999993</v>
      </c>
      <c r="AW90" s="44">
        <v>8.0702999999999996</v>
      </c>
      <c r="AX90" s="44">
        <v>7.0232000000000001</v>
      </c>
      <c r="AY90" s="44">
        <v>5.8239000000000001</v>
      </c>
      <c r="AZ90" s="44">
        <v>4.7394999999999996</v>
      </c>
      <c r="BA90" s="44">
        <v>3.956</v>
      </c>
      <c r="BB90" s="44">
        <v>3.5129000000000001</v>
      </c>
      <c r="BC90" s="44">
        <v>3.3489</v>
      </c>
      <c r="BD90" s="44">
        <v>3.3933</v>
      </c>
    </row>
    <row r="91" spans="1:56" x14ac:dyDescent="0.3">
      <c r="A91" s="37" t="s">
        <v>71</v>
      </c>
      <c r="B91" s="37" t="s">
        <v>32</v>
      </c>
      <c r="C91" s="37" t="s">
        <v>69</v>
      </c>
      <c r="D91" s="37" t="s">
        <v>61</v>
      </c>
      <c r="E91" s="37" t="s">
        <v>65</v>
      </c>
      <c r="F91" s="45">
        <v>3.2372999999999998</v>
      </c>
      <c r="G91" s="45">
        <v>3.3475000000000001</v>
      </c>
      <c r="H91" s="45">
        <v>3.5265</v>
      </c>
      <c r="I91" s="45">
        <v>3.7334999999999998</v>
      </c>
      <c r="J91" s="45">
        <v>3.9373000000000005</v>
      </c>
      <c r="K91" s="45">
        <v>4.0842000000000001</v>
      </c>
      <c r="L91" s="45">
        <v>4.1332999999999993</v>
      </c>
      <c r="M91" s="45">
        <v>4.1048999999999998</v>
      </c>
      <c r="N91" s="45">
        <v>4.0404999999999998</v>
      </c>
      <c r="O91" s="45">
        <v>3.9683999999999999</v>
      </c>
      <c r="P91" s="45">
        <v>3.8638999999999997</v>
      </c>
      <c r="Q91" s="45">
        <v>3.6922000000000001</v>
      </c>
      <c r="R91" s="45">
        <v>3.4834000000000001</v>
      </c>
      <c r="S91" s="45">
        <v>3.2953000000000001</v>
      </c>
      <c r="T91" s="45">
        <v>3.1534</v>
      </c>
      <c r="U91" s="45">
        <v>3.0577000000000001</v>
      </c>
      <c r="V91" s="45">
        <v>3.0034999999999998</v>
      </c>
      <c r="W91" s="45">
        <v>2.9853000000000001</v>
      </c>
      <c r="X91" s="45">
        <v>2.9926000000000004</v>
      </c>
      <c r="Y91" s="45">
        <v>3.012</v>
      </c>
      <c r="Z91" s="45">
        <v>3.0333000000000001</v>
      </c>
      <c r="AA91" s="45">
        <v>3.0506000000000002</v>
      </c>
      <c r="AB91" s="45">
        <v>3.0680000000000001</v>
      </c>
      <c r="AC91" s="45">
        <v>3.1008</v>
      </c>
      <c r="AD91" s="45">
        <v>3.1749999999999998</v>
      </c>
      <c r="AE91" s="45">
        <v>3.3164999999999996</v>
      </c>
      <c r="AF91" s="45">
        <v>3.5436000000000001</v>
      </c>
      <c r="AG91" s="45">
        <v>3.8714</v>
      </c>
      <c r="AH91" s="45">
        <v>4.3117000000000001</v>
      </c>
      <c r="AI91" s="45">
        <v>4.8585000000000003</v>
      </c>
      <c r="AJ91" s="45">
        <v>5.4782000000000002</v>
      </c>
      <c r="AK91" s="45">
        <v>6.1016999999999992</v>
      </c>
      <c r="AL91" s="45">
        <v>6.6599000000000004</v>
      </c>
      <c r="AM91" s="45">
        <v>7.1233000000000004</v>
      </c>
      <c r="AN91" s="45">
        <v>7.4722</v>
      </c>
      <c r="AO91" s="45">
        <v>7.6910000000000007</v>
      </c>
      <c r="AP91" s="45">
        <v>7.7979000000000003</v>
      </c>
      <c r="AQ91" s="45">
        <v>7.8387000000000002</v>
      </c>
      <c r="AR91" s="45">
        <v>7.8406000000000002</v>
      </c>
      <c r="AS91" s="45">
        <v>7.7923999999999998</v>
      </c>
      <c r="AT91" s="45">
        <v>7.6537000000000006</v>
      </c>
      <c r="AU91" s="45">
        <v>7.3667999999999996</v>
      </c>
      <c r="AV91" s="45">
        <v>6.8950999999999993</v>
      </c>
      <c r="AW91" s="45">
        <v>6.25</v>
      </c>
      <c r="AX91" s="45">
        <v>5.5022000000000002</v>
      </c>
      <c r="AY91" s="45">
        <v>4.7403000000000004</v>
      </c>
      <c r="AZ91" s="45">
        <v>4.0661999999999994</v>
      </c>
      <c r="BA91" s="45">
        <v>3.5722</v>
      </c>
      <c r="BB91" s="45">
        <v>3.2754000000000003</v>
      </c>
      <c r="BC91" s="45">
        <v>3.1410999999999998</v>
      </c>
      <c r="BD91" s="45">
        <v>3.1478999999999999</v>
      </c>
    </row>
    <row r="92" spans="1:56" x14ac:dyDescent="0.3">
      <c r="A92" s="37" t="s">
        <v>71</v>
      </c>
      <c r="B92" s="37" t="s">
        <v>32</v>
      </c>
      <c r="C92" s="37" t="s">
        <v>33</v>
      </c>
      <c r="D92" s="37" t="s">
        <v>34</v>
      </c>
      <c r="E92" s="37" t="s">
        <v>36</v>
      </c>
      <c r="F92" s="39">
        <v>4.891</v>
      </c>
      <c r="G92" s="39">
        <v>5.21</v>
      </c>
      <c r="H92" s="39">
        <v>5.9313000000000002</v>
      </c>
      <c r="I92" s="39">
        <v>6.8526999999999996</v>
      </c>
      <c r="J92" s="39">
        <v>7.5129000000000001</v>
      </c>
      <c r="K92" s="39">
        <v>7.8129999999999997</v>
      </c>
      <c r="L92" s="39">
        <v>7.8819999999999997</v>
      </c>
      <c r="M92" s="39">
        <v>7.8163</v>
      </c>
      <c r="N92" s="39">
        <v>7.6722000000000001</v>
      </c>
      <c r="O92" s="39">
        <v>7.508</v>
      </c>
      <c r="P92" s="39">
        <v>7.3280000000000003</v>
      </c>
      <c r="Q92" s="39">
        <v>7.1281999999999996</v>
      </c>
      <c r="R92" s="39">
        <v>6.9436</v>
      </c>
      <c r="S92" s="39">
        <v>6.8105000000000002</v>
      </c>
      <c r="T92" s="39">
        <v>6.7243000000000004</v>
      </c>
      <c r="U92" s="39">
        <v>6.6718000000000002</v>
      </c>
      <c r="V92" s="39">
        <v>6.6334999999999997</v>
      </c>
      <c r="W92" s="39">
        <v>6.6483999999999996</v>
      </c>
      <c r="X92" s="39">
        <v>6.7153</v>
      </c>
      <c r="Y92" s="39">
        <v>6.8308999999999997</v>
      </c>
      <c r="Z92" s="39">
        <v>7.0118</v>
      </c>
      <c r="AA92" s="39">
        <v>7.2685000000000004</v>
      </c>
      <c r="AB92" s="39">
        <v>7.6166999999999998</v>
      </c>
      <c r="AC92" s="39">
        <v>8.0358000000000001</v>
      </c>
      <c r="AD92" s="39">
        <v>8.5396000000000001</v>
      </c>
      <c r="AE92" s="39">
        <v>9.1785999999999994</v>
      </c>
      <c r="AF92" s="39">
        <v>10.0541</v>
      </c>
      <c r="AG92" s="39">
        <v>11.2819</v>
      </c>
      <c r="AH92" s="39">
        <v>12.9779</v>
      </c>
      <c r="AI92" s="39">
        <v>15.259399999999999</v>
      </c>
      <c r="AJ92" s="39">
        <v>18.201699999999999</v>
      </c>
      <c r="AK92" s="39">
        <v>21.828800000000001</v>
      </c>
      <c r="AL92" s="39">
        <v>26.0044</v>
      </c>
      <c r="AM92" s="39">
        <v>30.504100000000001</v>
      </c>
      <c r="AN92" s="39">
        <v>34.951999999999998</v>
      </c>
      <c r="AO92" s="39">
        <v>38.924399999999999</v>
      </c>
      <c r="AP92" s="39">
        <v>42.0276</v>
      </c>
      <c r="AQ92" s="39">
        <v>43.989800000000002</v>
      </c>
      <c r="AR92" s="39">
        <v>44.7102</v>
      </c>
      <c r="AS92" s="39">
        <v>44.149900000000002</v>
      </c>
      <c r="AT92" s="39">
        <v>42.295099999999998</v>
      </c>
      <c r="AU92" s="39">
        <v>39.229900000000001</v>
      </c>
      <c r="AV92" s="39">
        <v>35.157299999999999</v>
      </c>
      <c r="AW92" s="39">
        <v>30.266100000000002</v>
      </c>
      <c r="AX92" s="39">
        <v>24.851600000000001</v>
      </c>
      <c r="AY92" s="39">
        <v>19.309899999999999</v>
      </c>
      <c r="AZ92" s="39">
        <v>14.0936</v>
      </c>
      <c r="BA92" s="39">
        <v>9.6821999999999999</v>
      </c>
      <c r="BB92" s="39">
        <v>6.5583</v>
      </c>
      <c r="BC92" s="39">
        <v>5.0186999999999999</v>
      </c>
      <c r="BD92" s="39">
        <v>4.8388999999999998</v>
      </c>
    </row>
    <row r="93" spans="1:56" x14ac:dyDescent="0.3">
      <c r="A93" s="37" t="s">
        <v>71</v>
      </c>
      <c r="B93" s="37" t="s">
        <v>32</v>
      </c>
      <c r="C93" s="37" t="s">
        <v>33</v>
      </c>
      <c r="D93" s="37" t="s">
        <v>70</v>
      </c>
      <c r="E93" s="37" t="s">
        <v>36</v>
      </c>
      <c r="F93" s="39">
        <v>10.747299999999999</v>
      </c>
      <c r="G93" s="39">
        <v>11.3363</v>
      </c>
      <c r="H93" s="39">
        <v>12.5998</v>
      </c>
      <c r="I93" s="39">
        <v>13.9503</v>
      </c>
      <c r="J93" s="39">
        <v>14.8888</v>
      </c>
      <c r="K93" s="39">
        <v>15.361599999999999</v>
      </c>
      <c r="L93" s="39">
        <v>15.553000000000001</v>
      </c>
      <c r="M93" s="39">
        <v>15.579800000000001</v>
      </c>
      <c r="N93" s="39">
        <v>15.520099999999999</v>
      </c>
      <c r="O93" s="39">
        <v>15.459300000000001</v>
      </c>
      <c r="P93" s="39">
        <v>15.3865</v>
      </c>
      <c r="Q93" s="39">
        <v>15.247299999999999</v>
      </c>
      <c r="R93" s="39">
        <v>15.0487</v>
      </c>
      <c r="S93" s="39">
        <v>14.8233</v>
      </c>
      <c r="T93" s="39">
        <v>14.619</v>
      </c>
      <c r="U93" s="39">
        <v>14.437200000000001</v>
      </c>
      <c r="V93" s="39">
        <v>14.2989</v>
      </c>
      <c r="W93" s="39">
        <v>14.2826</v>
      </c>
      <c r="X93" s="39">
        <v>14.3443</v>
      </c>
      <c r="Y93" s="39">
        <v>14.432600000000001</v>
      </c>
      <c r="Z93" s="39">
        <v>14.604699999999999</v>
      </c>
      <c r="AA93" s="39">
        <v>14.8567</v>
      </c>
      <c r="AB93" s="39">
        <v>15.213900000000001</v>
      </c>
      <c r="AC93" s="39">
        <v>15.6554</v>
      </c>
      <c r="AD93" s="39">
        <v>16.178599999999999</v>
      </c>
      <c r="AE93" s="39">
        <v>16.843299999999999</v>
      </c>
      <c r="AF93" s="39">
        <v>17.795300000000001</v>
      </c>
      <c r="AG93" s="39">
        <v>19.238199999999999</v>
      </c>
      <c r="AH93" s="39">
        <v>21.335100000000001</v>
      </c>
      <c r="AI93" s="39">
        <v>24.2332</v>
      </c>
      <c r="AJ93" s="39">
        <v>28.019100000000002</v>
      </c>
      <c r="AK93" s="39">
        <v>32.655799999999999</v>
      </c>
      <c r="AL93" s="39">
        <v>37.875599999999999</v>
      </c>
      <c r="AM93" s="39">
        <v>43.255200000000002</v>
      </c>
      <c r="AN93" s="39">
        <v>48.200299999999999</v>
      </c>
      <c r="AO93" s="39">
        <v>52.168500000000002</v>
      </c>
      <c r="AP93" s="39">
        <v>54.774099999999997</v>
      </c>
      <c r="AQ93" s="39">
        <v>55.9696</v>
      </c>
      <c r="AR93" s="39">
        <v>55.906599999999997</v>
      </c>
      <c r="AS93" s="39">
        <v>54.9191</v>
      </c>
      <c r="AT93" s="39">
        <v>53.299500000000002</v>
      </c>
      <c r="AU93" s="39">
        <v>50.773800000000001</v>
      </c>
      <c r="AV93" s="39">
        <v>47.101999999999997</v>
      </c>
      <c r="AW93" s="39">
        <v>42.2654</v>
      </c>
      <c r="AX93" s="39">
        <v>36.4773</v>
      </c>
      <c r="AY93" s="39">
        <v>30.1785</v>
      </c>
      <c r="AZ93" s="39">
        <v>23.7928</v>
      </c>
      <c r="BA93" s="39">
        <v>17.9207</v>
      </c>
      <c r="BB93" s="39">
        <v>13.462</v>
      </c>
      <c r="BC93" s="39">
        <v>11.152900000000001</v>
      </c>
      <c r="BD93" s="39">
        <v>10.779</v>
      </c>
    </row>
    <row r="94" spans="1:56" x14ac:dyDescent="0.3">
      <c r="A94" s="37" t="s">
        <v>71</v>
      </c>
      <c r="B94" s="37" t="s">
        <v>32</v>
      </c>
      <c r="C94" s="37" t="s">
        <v>33</v>
      </c>
      <c r="D94" s="37" t="s">
        <v>61</v>
      </c>
      <c r="E94" s="37" t="s">
        <v>36</v>
      </c>
      <c r="F94" s="39">
        <v>5.8562999999999992</v>
      </c>
      <c r="G94" s="39">
        <v>6.1262999999999996</v>
      </c>
      <c r="H94" s="39">
        <v>6.6684999999999999</v>
      </c>
      <c r="I94" s="39">
        <v>7.0976000000000008</v>
      </c>
      <c r="J94" s="39">
        <v>7.3758999999999997</v>
      </c>
      <c r="K94" s="39">
        <v>7.5485999999999995</v>
      </c>
      <c r="L94" s="39">
        <v>7.6710000000000012</v>
      </c>
      <c r="M94" s="39">
        <v>7.7635000000000005</v>
      </c>
      <c r="N94" s="39">
        <v>7.8478999999999992</v>
      </c>
      <c r="O94" s="39">
        <v>7.9513000000000007</v>
      </c>
      <c r="P94" s="39">
        <v>8.0584999999999987</v>
      </c>
      <c r="Q94" s="39">
        <v>8.1190999999999995</v>
      </c>
      <c r="R94" s="39">
        <v>8.1051000000000002</v>
      </c>
      <c r="S94" s="39">
        <v>8.0127999999999986</v>
      </c>
      <c r="T94" s="39">
        <v>7.8946999999999994</v>
      </c>
      <c r="U94" s="39">
        <v>7.7654000000000005</v>
      </c>
      <c r="V94" s="39">
        <v>7.6654</v>
      </c>
      <c r="W94" s="39">
        <v>7.6342000000000008</v>
      </c>
      <c r="X94" s="39">
        <v>7.6290000000000004</v>
      </c>
      <c r="Y94" s="39">
        <v>7.601700000000001</v>
      </c>
      <c r="Z94" s="39">
        <v>7.5928999999999993</v>
      </c>
      <c r="AA94" s="39">
        <v>7.5881999999999996</v>
      </c>
      <c r="AB94" s="39">
        <v>7.5972000000000008</v>
      </c>
      <c r="AC94" s="39">
        <v>7.6196000000000002</v>
      </c>
      <c r="AD94" s="39">
        <v>7.6389999999999993</v>
      </c>
      <c r="AE94" s="39">
        <v>7.6646999999999998</v>
      </c>
      <c r="AF94" s="39">
        <v>7.741200000000001</v>
      </c>
      <c r="AG94" s="39">
        <v>7.9562999999999988</v>
      </c>
      <c r="AH94" s="39">
        <v>8.3572000000000006</v>
      </c>
      <c r="AI94" s="39">
        <v>8.9738000000000007</v>
      </c>
      <c r="AJ94" s="39">
        <v>9.8174000000000028</v>
      </c>
      <c r="AK94" s="39">
        <v>10.826999999999998</v>
      </c>
      <c r="AL94" s="39">
        <v>11.871199999999998</v>
      </c>
      <c r="AM94" s="39">
        <v>12.751100000000001</v>
      </c>
      <c r="AN94" s="39">
        <v>13.2483</v>
      </c>
      <c r="AO94" s="39">
        <v>13.244100000000003</v>
      </c>
      <c r="AP94" s="39">
        <v>12.746499999999997</v>
      </c>
      <c r="AQ94" s="39">
        <v>11.979799999999997</v>
      </c>
      <c r="AR94" s="39">
        <v>11.196399999999997</v>
      </c>
      <c r="AS94" s="39">
        <v>10.769199999999998</v>
      </c>
      <c r="AT94" s="39">
        <v>11.004400000000004</v>
      </c>
      <c r="AU94" s="39">
        <v>11.543900000000001</v>
      </c>
      <c r="AV94" s="39">
        <v>11.944699999999997</v>
      </c>
      <c r="AW94" s="39">
        <v>11.999299999999998</v>
      </c>
      <c r="AX94" s="39">
        <v>11.625699999999998</v>
      </c>
      <c r="AY94" s="39">
        <v>10.868600000000001</v>
      </c>
      <c r="AZ94" s="39">
        <v>9.6991999999999994</v>
      </c>
      <c r="BA94" s="39">
        <v>8.2385000000000002</v>
      </c>
      <c r="BB94" s="39">
        <v>6.9036999999999997</v>
      </c>
      <c r="BC94" s="39">
        <v>6.1342000000000008</v>
      </c>
      <c r="BD94" s="39">
        <v>5.9401000000000002</v>
      </c>
    </row>
    <row r="95" spans="1:56" x14ac:dyDescent="0.3">
      <c r="A95" s="37" t="s">
        <v>71</v>
      </c>
      <c r="B95" s="37" t="s">
        <v>32</v>
      </c>
      <c r="C95" s="37" t="s">
        <v>33</v>
      </c>
      <c r="D95" s="37" t="s">
        <v>34</v>
      </c>
      <c r="E95" s="37" t="s">
        <v>62</v>
      </c>
      <c r="F95" s="40">
        <v>4.5846999999999998</v>
      </c>
      <c r="G95" s="40">
        <v>6.1223000000000001</v>
      </c>
      <c r="H95" s="40">
        <v>7.8913000000000002</v>
      </c>
      <c r="I95" s="40">
        <v>9.8796999999999997</v>
      </c>
      <c r="J95" s="40">
        <v>11.496600000000001</v>
      </c>
      <c r="K95" s="40">
        <v>12.3904</v>
      </c>
      <c r="L95" s="40">
        <v>12.679600000000001</v>
      </c>
      <c r="M95" s="40">
        <v>12.5374</v>
      </c>
      <c r="N95" s="40">
        <v>12.1304</v>
      </c>
      <c r="O95" s="40">
        <v>11.6081</v>
      </c>
      <c r="P95" s="40">
        <v>11.043699999999999</v>
      </c>
      <c r="Q95" s="40">
        <v>10.4796</v>
      </c>
      <c r="R95" s="40">
        <v>9.9433000000000007</v>
      </c>
      <c r="S95" s="40">
        <v>9.4423999999999992</v>
      </c>
      <c r="T95" s="40">
        <v>8.9861000000000004</v>
      </c>
      <c r="U95" s="40">
        <v>8.5761000000000003</v>
      </c>
      <c r="V95" s="40">
        <v>8.2180999999999997</v>
      </c>
      <c r="W95" s="40">
        <v>7.9160000000000004</v>
      </c>
      <c r="X95" s="40">
        <v>7.6802000000000001</v>
      </c>
      <c r="Y95" s="40">
        <v>7.5278999999999998</v>
      </c>
      <c r="Z95" s="40">
        <v>7.5015000000000001</v>
      </c>
      <c r="AA95" s="40">
        <v>7.6540999999999997</v>
      </c>
      <c r="AB95" s="40">
        <v>8.0458999999999996</v>
      </c>
      <c r="AC95" s="40">
        <v>8.7393999999999998</v>
      </c>
      <c r="AD95" s="40">
        <v>9.7858000000000001</v>
      </c>
      <c r="AE95" s="40">
        <v>11.2323</v>
      </c>
      <c r="AF95" s="40">
        <v>13.1814</v>
      </c>
      <c r="AG95" s="40">
        <v>15.784599999999999</v>
      </c>
      <c r="AH95" s="40">
        <v>19.214400000000001</v>
      </c>
      <c r="AI95" s="40">
        <v>23.581299999999999</v>
      </c>
      <c r="AJ95" s="40">
        <v>28.825299999999999</v>
      </c>
      <c r="AK95" s="40">
        <v>34.6965</v>
      </c>
      <c r="AL95" s="40">
        <v>40.753</v>
      </c>
      <c r="AM95" s="40">
        <v>46.361899999999999</v>
      </c>
      <c r="AN95" s="40">
        <v>50.883899999999997</v>
      </c>
      <c r="AO95" s="40">
        <v>53.887799999999999</v>
      </c>
      <c r="AP95" s="40">
        <v>55.220500000000001</v>
      </c>
      <c r="AQ95" s="40">
        <v>54.923200000000001</v>
      </c>
      <c r="AR95" s="40">
        <v>53.145699999999998</v>
      </c>
      <c r="AS95" s="40">
        <v>50.081200000000003</v>
      </c>
      <c r="AT95" s="40">
        <v>45.958199999999998</v>
      </c>
      <c r="AU95" s="40">
        <v>40.978400000000001</v>
      </c>
      <c r="AV95" s="40">
        <v>35.324399999999997</v>
      </c>
      <c r="AW95" s="40">
        <v>29.183700000000002</v>
      </c>
      <c r="AX95" s="40">
        <v>22.804099999999998</v>
      </c>
      <c r="AY95" s="40">
        <v>16.557500000000001</v>
      </c>
      <c r="AZ95" s="40">
        <v>10.975</v>
      </c>
      <c r="BA95" s="40">
        <v>6.6708999999999996</v>
      </c>
      <c r="BB95" s="40">
        <v>4.1668000000000003</v>
      </c>
      <c r="BC95" s="40">
        <v>3.6046999999999998</v>
      </c>
      <c r="BD95" s="40">
        <v>4.5248999999999997</v>
      </c>
    </row>
    <row r="96" spans="1:56" x14ac:dyDescent="0.3">
      <c r="A96" s="37" t="s">
        <v>71</v>
      </c>
      <c r="B96" s="37" t="s">
        <v>32</v>
      </c>
      <c r="C96" s="37" t="s">
        <v>33</v>
      </c>
      <c r="D96" s="37" t="s">
        <v>70</v>
      </c>
      <c r="E96" s="37" t="s">
        <v>62</v>
      </c>
      <c r="F96" s="40">
        <v>9.7841000000000005</v>
      </c>
      <c r="G96" s="40">
        <v>11.555899999999999</v>
      </c>
      <c r="H96" s="40">
        <v>13.863</v>
      </c>
      <c r="I96" s="40">
        <v>16.392600000000002</v>
      </c>
      <c r="J96" s="40">
        <v>18.3965</v>
      </c>
      <c r="K96" s="40">
        <v>19.5444</v>
      </c>
      <c r="L96" s="40">
        <v>19.968299999999999</v>
      </c>
      <c r="M96" s="40">
        <v>19.884599999999999</v>
      </c>
      <c r="N96" s="40">
        <v>19.520399999999999</v>
      </c>
      <c r="O96" s="40">
        <v>19.018599999999999</v>
      </c>
      <c r="P96" s="40">
        <v>18.426300000000001</v>
      </c>
      <c r="Q96" s="40">
        <v>17.773299999999999</v>
      </c>
      <c r="R96" s="40">
        <v>17.074300000000001</v>
      </c>
      <c r="S96" s="40">
        <v>16.353400000000001</v>
      </c>
      <c r="T96" s="40">
        <v>15.648999999999999</v>
      </c>
      <c r="U96" s="40">
        <v>15.0183</v>
      </c>
      <c r="V96" s="40">
        <v>14.4908</v>
      </c>
      <c r="W96" s="40">
        <v>14.0646</v>
      </c>
      <c r="X96" s="40">
        <v>13.742000000000001</v>
      </c>
      <c r="Y96" s="40">
        <v>13.533899999999999</v>
      </c>
      <c r="Z96" s="40">
        <v>13.466799999999999</v>
      </c>
      <c r="AA96" s="40">
        <v>13.586</v>
      </c>
      <c r="AB96" s="40">
        <v>13.950699999999999</v>
      </c>
      <c r="AC96" s="40">
        <v>14.607200000000001</v>
      </c>
      <c r="AD96" s="40">
        <v>15.614000000000001</v>
      </c>
      <c r="AE96" s="40">
        <v>17.051100000000002</v>
      </c>
      <c r="AF96" s="40">
        <v>19.0623</v>
      </c>
      <c r="AG96" s="40">
        <v>21.863700000000001</v>
      </c>
      <c r="AH96" s="40">
        <v>25.6509</v>
      </c>
      <c r="AI96" s="40">
        <v>30.459599999999998</v>
      </c>
      <c r="AJ96" s="40">
        <v>36.110900000000001</v>
      </c>
      <c r="AK96" s="40">
        <v>42.228299999999997</v>
      </c>
      <c r="AL96" s="40">
        <v>48.249699999999997</v>
      </c>
      <c r="AM96" s="40">
        <v>53.511200000000002</v>
      </c>
      <c r="AN96" s="40">
        <v>57.552300000000002</v>
      </c>
      <c r="AO96" s="40">
        <v>60.290300000000002</v>
      </c>
      <c r="AP96" s="40">
        <v>61.787999999999997</v>
      </c>
      <c r="AQ96" s="40">
        <v>61.989600000000003</v>
      </c>
      <c r="AR96" s="40">
        <v>60.838799999999999</v>
      </c>
      <c r="AS96" s="40">
        <v>58.378100000000003</v>
      </c>
      <c r="AT96" s="40">
        <v>54.755400000000002</v>
      </c>
      <c r="AU96" s="40">
        <v>50.135399999999997</v>
      </c>
      <c r="AV96" s="40">
        <v>44.677300000000002</v>
      </c>
      <c r="AW96" s="40">
        <v>38.528700000000001</v>
      </c>
      <c r="AX96" s="40">
        <v>31.882000000000001</v>
      </c>
      <c r="AY96" s="40">
        <v>25.065799999999999</v>
      </c>
      <c r="AZ96" s="40">
        <v>18.634399999999999</v>
      </c>
      <c r="BA96" s="40">
        <v>13.366</v>
      </c>
      <c r="BB96" s="40">
        <v>10.0679</v>
      </c>
      <c r="BC96" s="40">
        <v>9.0825999999999993</v>
      </c>
      <c r="BD96" s="40">
        <v>9.9494000000000007</v>
      </c>
    </row>
    <row r="97" spans="1:56" x14ac:dyDescent="0.3">
      <c r="A97" s="37" t="s">
        <v>71</v>
      </c>
      <c r="B97" s="37" t="s">
        <v>32</v>
      </c>
      <c r="C97" s="37" t="s">
        <v>33</v>
      </c>
      <c r="D97" s="37" t="s">
        <v>61</v>
      </c>
      <c r="E97" s="37" t="s">
        <v>62</v>
      </c>
      <c r="F97" s="41">
        <v>5.1994000000000007</v>
      </c>
      <c r="G97" s="41">
        <v>5.4335999999999993</v>
      </c>
      <c r="H97" s="41">
        <v>5.9716999999999993</v>
      </c>
      <c r="I97" s="41">
        <v>6.5129000000000019</v>
      </c>
      <c r="J97" s="41">
        <v>6.8998999999999988</v>
      </c>
      <c r="K97" s="41">
        <v>7.1539999999999999</v>
      </c>
      <c r="L97" s="41">
        <v>7.2886999999999986</v>
      </c>
      <c r="M97" s="41">
        <v>7.3471999999999991</v>
      </c>
      <c r="N97" s="41">
        <v>7.3899999999999988</v>
      </c>
      <c r="O97" s="41">
        <v>7.410499999999999</v>
      </c>
      <c r="P97" s="41">
        <v>7.3826000000000018</v>
      </c>
      <c r="Q97" s="41">
        <v>7.2936999999999994</v>
      </c>
      <c r="R97" s="41">
        <v>7.1310000000000002</v>
      </c>
      <c r="S97" s="41">
        <v>6.9110000000000014</v>
      </c>
      <c r="T97" s="41">
        <v>6.6628999999999987</v>
      </c>
      <c r="U97" s="41">
        <v>6.4421999999999997</v>
      </c>
      <c r="V97" s="41">
        <v>6.2727000000000004</v>
      </c>
      <c r="W97" s="41">
        <v>6.1486000000000001</v>
      </c>
      <c r="X97" s="41">
        <v>6.0618000000000007</v>
      </c>
      <c r="Y97" s="41">
        <v>6.0059999999999993</v>
      </c>
      <c r="Z97" s="41">
        <v>5.9652999999999992</v>
      </c>
      <c r="AA97" s="41">
        <v>5.9319000000000006</v>
      </c>
      <c r="AB97" s="41">
        <v>5.9047999999999998</v>
      </c>
      <c r="AC97" s="41">
        <v>5.8678000000000008</v>
      </c>
      <c r="AD97" s="41">
        <v>5.8282000000000007</v>
      </c>
      <c r="AE97" s="41">
        <v>5.8188000000000013</v>
      </c>
      <c r="AF97" s="41">
        <v>5.8809000000000005</v>
      </c>
      <c r="AG97" s="41">
        <v>6.0791000000000022</v>
      </c>
      <c r="AH97" s="41">
        <v>6.4364999999999988</v>
      </c>
      <c r="AI97" s="41">
        <v>6.8782999999999994</v>
      </c>
      <c r="AJ97" s="41">
        <v>7.2856000000000023</v>
      </c>
      <c r="AK97" s="41">
        <v>7.5317999999999969</v>
      </c>
      <c r="AL97" s="41">
        <v>7.496699999999997</v>
      </c>
      <c r="AM97" s="41">
        <v>7.1493000000000038</v>
      </c>
      <c r="AN97" s="41">
        <v>6.6684000000000054</v>
      </c>
      <c r="AO97" s="41">
        <v>6.4025000000000034</v>
      </c>
      <c r="AP97" s="41">
        <v>6.5674999999999955</v>
      </c>
      <c r="AQ97" s="41">
        <v>7.0664000000000016</v>
      </c>
      <c r="AR97" s="41">
        <v>7.6931000000000012</v>
      </c>
      <c r="AS97" s="41">
        <v>8.2969000000000008</v>
      </c>
      <c r="AT97" s="41">
        <v>8.7972000000000037</v>
      </c>
      <c r="AU97" s="41">
        <v>9.1569999999999965</v>
      </c>
      <c r="AV97" s="41">
        <v>9.3529000000000053</v>
      </c>
      <c r="AW97" s="41">
        <v>9.3449999999999989</v>
      </c>
      <c r="AX97" s="41">
        <v>9.0779000000000032</v>
      </c>
      <c r="AY97" s="41">
        <v>8.5082999999999984</v>
      </c>
      <c r="AZ97" s="41">
        <v>7.6593999999999998</v>
      </c>
      <c r="BA97" s="41">
        <v>6.6951000000000001</v>
      </c>
      <c r="BB97" s="41">
        <v>5.9010999999999996</v>
      </c>
      <c r="BC97" s="41">
        <v>5.4779</v>
      </c>
      <c r="BD97" s="41">
        <v>5.424500000000001</v>
      </c>
    </row>
    <row r="98" spans="1:56" x14ac:dyDescent="0.3">
      <c r="A98" s="37" t="s">
        <v>71</v>
      </c>
      <c r="B98" s="37" t="s">
        <v>32</v>
      </c>
      <c r="C98" s="37" t="s">
        <v>33</v>
      </c>
      <c r="D98" s="37" t="s">
        <v>34</v>
      </c>
      <c r="E98" s="37" t="s">
        <v>63</v>
      </c>
      <c r="F98" s="42">
        <v>5.5537000000000001</v>
      </c>
      <c r="G98" s="42">
        <v>7.9412000000000003</v>
      </c>
      <c r="H98" s="42">
        <v>10.9222</v>
      </c>
      <c r="I98" s="42">
        <v>14.121700000000001</v>
      </c>
      <c r="J98" s="42">
        <v>16.856300000000001</v>
      </c>
      <c r="K98" s="42">
        <v>18.589300000000001</v>
      </c>
      <c r="L98" s="42">
        <v>19.2943</v>
      </c>
      <c r="M98" s="42">
        <v>19.196100000000001</v>
      </c>
      <c r="N98" s="42">
        <v>18.566800000000001</v>
      </c>
      <c r="O98" s="42">
        <v>17.6159</v>
      </c>
      <c r="P98" s="42">
        <v>16.472100000000001</v>
      </c>
      <c r="Q98" s="42">
        <v>15.2148</v>
      </c>
      <c r="R98" s="42">
        <v>13.9018</v>
      </c>
      <c r="S98" s="42">
        <v>12.589</v>
      </c>
      <c r="T98" s="42">
        <v>11.3179</v>
      </c>
      <c r="U98" s="42">
        <v>10.120100000000001</v>
      </c>
      <c r="V98" s="42">
        <v>9.0268999999999995</v>
      </c>
      <c r="W98" s="42">
        <v>8.0457000000000001</v>
      </c>
      <c r="X98" s="42">
        <v>7.2156000000000002</v>
      </c>
      <c r="Y98" s="42">
        <v>6.5846999999999998</v>
      </c>
      <c r="Z98" s="42">
        <v>6.2397999999999998</v>
      </c>
      <c r="AA98" s="42">
        <v>6.2796000000000003</v>
      </c>
      <c r="AB98" s="42">
        <v>6.8028000000000004</v>
      </c>
      <c r="AC98" s="42">
        <v>7.8606999999999996</v>
      </c>
      <c r="AD98" s="42">
        <v>9.4657999999999998</v>
      </c>
      <c r="AE98" s="42">
        <v>11.6425</v>
      </c>
      <c r="AF98" s="42">
        <v>14.4758</v>
      </c>
      <c r="AG98" s="42">
        <v>18.096900000000002</v>
      </c>
      <c r="AH98" s="42">
        <v>22.590800000000002</v>
      </c>
      <c r="AI98" s="42">
        <v>27.909800000000001</v>
      </c>
      <c r="AJ98" s="42">
        <v>33.875799999999998</v>
      </c>
      <c r="AK98" s="42">
        <v>40.191699999999997</v>
      </c>
      <c r="AL98" s="42">
        <v>46.348599999999998</v>
      </c>
      <c r="AM98" s="42">
        <v>51.692500000000003</v>
      </c>
      <c r="AN98" s="42">
        <v>55.7012</v>
      </c>
      <c r="AO98" s="42">
        <v>58.171500000000002</v>
      </c>
      <c r="AP98" s="42">
        <v>59.131700000000002</v>
      </c>
      <c r="AQ98" s="42">
        <v>58.683900000000001</v>
      </c>
      <c r="AR98" s="42">
        <v>56.907899999999998</v>
      </c>
      <c r="AS98" s="42">
        <v>53.898800000000001</v>
      </c>
      <c r="AT98" s="42">
        <v>49.780999999999999</v>
      </c>
      <c r="AU98" s="42">
        <v>44.703800000000001</v>
      </c>
      <c r="AV98" s="42">
        <v>38.832999999999998</v>
      </c>
      <c r="AW98" s="42">
        <v>32.354100000000003</v>
      </c>
      <c r="AX98" s="42">
        <v>25.515599999999999</v>
      </c>
      <c r="AY98" s="42">
        <v>18.710100000000001</v>
      </c>
      <c r="AZ98" s="42">
        <v>12.491099999999999</v>
      </c>
      <c r="BA98" s="42">
        <v>7.5697999999999999</v>
      </c>
      <c r="BB98" s="42">
        <v>4.6388999999999996</v>
      </c>
      <c r="BC98" s="42">
        <v>4.0259</v>
      </c>
      <c r="BD98" s="42">
        <v>5.3718000000000004</v>
      </c>
    </row>
    <row r="99" spans="1:56" x14ac:dyDescent="0.3">
      <c r="A99" s="37" t="s">
        <v>71</v>
      </c>
      <c r="B99" s="37" t="s">
        <v>32</v>
      </c>
      <c r="C99" s="37" t="s">
        <v>33</v>
      </c>
      <c r="D99" s="37" t="s">
        <v>70</v>
      </c>
      <c r="E99" s="37" t="s">
        <v>63</v>
      </c>
      <c r="F99" s="42">
        <v>11.2088</v>
      </c>
      <c r="G99" s="42">
        <v>13.4306</v>
      </c>
      <c r="H99" s="42">
        <v>16.515899999999998</v>
      </c>
      <c r="I99" s="42">
        <v>19.9666</v>
      </c>
      <c r="J99" s="42">
        <v>22.952100000000002</v>
      </c>
      <c r="K99" s="42">
        <v>24.845300000000002</v>
      </c>
      <c r="L99" s="42">
        <v>25.607399999999998</v>
      </c>
      <c r="M99" s="42">
        <v>25.476700000000001</v>
      </c>
      <c r="N99" s="42">
        <v>24.751000000000001</v>
      </c>
      <c r="O99" s="42">
        <v>23.670999999999999</v>
      </c>
      <c r="P99" s="42">
        <v>22.386700000000001</v>
      </c>
      <c r="Q99" s="42">
        <v>20.998000000000001</v>
      </c>
      <c r="R99" s="42">
        <v>19.580100000000002</v>
      </c>
      <c r="S99" s="42">
        <v>18.181100000000001</v>
      </c>
      <c r="T99" s="42">
        <v>16.845199999999998</v>
      </c>
      <c r="U99" s="42">
        <v>15.622999999999999</v>
      </c>
      <c r="V99" s="42">
        <v>14.5532</v>
      </c>
      <c r="W99" s="42">
        <v>13.6318</v>
      </c>
      <c r="X99" s="42">
        <v>12.8659</v>
      </c>
      <c r="Y99" s="42">
        <v>12.2964</v>
      </c>
      <c r="Z99" s="42">
        <v>11.9817</v>
      </c>
      <c r="AA99" s="42">
        <v>12.0167</v>
      </c>
      <c r="AB99" s="42">
        <v>12.512</v>
      </c>
      <c r="AC99" s="42">
        <v>13.530900000000001</v>
      </c>
      <c r="AD99" s="42">
        <v>15.110300000000001</v>
      </c>
      <c r="AE99" s="42">
        <v>17.307099999999998</v>
      </c>
      <c r="AF99" s="42">
        <v>20.2346</v>
      </c>
      <c r="AG99" s="42">
        <v>24.040099999999999</v>
      </c>
      <c r="AH99" s="42">
        <v>28.780899999999999</v>
      </c>
      <c r="AI99" s="42">
        <v>34.346200000000003</v>
      </c>
      <c r="AJ99" s="42">
        <v>40.490200000000002</v>
      </c>
      <c r="AK99" s="42">
        <v>46.83</v>
      </c>
      <c r="AL99" s="42">
        <v>52.764800000000001</v>
      </c>
      <c r="AM99" s="42">
        <v>57.704000000000001</v>
      </c>
      <c r="AN99" s="42">
        <v>61.375599999999999</v>
      </c>
      <c r="AO99" s="42">
        <v>63.796300000000002</v>
      </c>
      <c r="AP99" s="42">
        <v>65.009600000000006</v>
      </c>
      <c r="AQ99" s="42">
        <v>65.006100000000004</v>
      </c>
      <c r="AR99" s="42">
        <v>63.750100000000003</v>
      </c>
      <c r="AS99" s="42">
        <v>61.254199999999997</v>
      </c>
      <c r="AT99" s="42">
        <v>57.589700000000001</v>
      </c>
      <c r="AU99" s="42">
        <v>52.895099999999999</v>
      </c>
      <c r="AV99" s="42">
        <v>47.32</v>
      </c>
      <c r="AW99" s="42">
        <v>41.026400000000002</v>
      </c>
      <c r="AX99" s="42">
        <v>34.2209</v>
      </c>
      <c r="AY99" s="42">
        <v>27.226700000000001</v>
      </c>
      <c r="AZ99" s="42">
        <v>20.544599999999999</v>
      </c>
      <c r="BA99" s="42">
        <v>14.927899999999999</v>
      </c>
      <c r="BB99" s="42">
        <v>11.231199999999999</v>
      </c>
      <c r="BC99" s="42">
        <v>9.9863</v>
      </c>
      <c r="BD99" s="42">
        <v>10.985099999999999</v>
      </c>
    </row>
    <row r="100" spans="1:56" x14ac:dyDescent="0.3">
      <c r="A100" s="37" t="s">
        <v>71</v>
      </c>
      <c r="B100" s="37" t="s">
        <v>32</v>
      </c>
      <c r="C100" s="37" t="s">
        <v>33</v>
      </c>
      <c r="D100" s="37" t="s">
        <v>61</v>
      </c>
      <c r="E100" s="37" t="s">
        <v>63</v>
      </c>
      <c r="F100" s="42">
        <v>5.6551</v>
      </c>
      <c r="G100" s="42">
        <v>5.4893999999999998</v>
      </c>
      <c r="H100" s="42">
        <v>5.5936999999999983</v>
      </c>
      <c r="I100" s="42">
        <v>5.8448999999999991</v>
      </c>
      <c r="J100" s="42">
        <v>6.0958000000000006</v>
      </c>
      <c r="K100" s="42">
        <v>6.2560000000000002</v>
      </c>
      <c r="L100" s="42">
        <v>6.3130999999999986</v>
      </c>
      <c r="M100" s="42">
        <v>6.2805999999999997</v>
      </c>
      <c r="N100" s="42">
        <v>6.1842000000000006</v>
      </c>
      <c r="O100" s="42">
        <v>6.0550999999999995</v>
      </c>
      <c r="P100" s="42">
        <v>5.9146000000000001</v>
      </c>
      <c r="Q100" s="42">
        <v>5.7832000000000008</v>
      </c>
      <c r="R100" s="42">
        <v>5.6783000000000019</v>
      </c>
      <c r="S100" s="42">
        <v>5.5921000000000003</v>
      </c>
      <c r="T100" s="42">
        <v>5.5272999999999985</v>
      </c>
      <c r="U100" s="42">
        <v>5.5028999999999986</v>
      </c>
      <c r="V100" s="42">
        <v>5.5263000000000009</v>
      </c>
      <c r="W100" s="42">
        <v>5.5861000000000001</v>
      </c>
      <c r="X100" s="42">
        <v>5.6502999999999997</v>
      </c>
      <c r="Y100" s="42">
        <v>5.7117000000000004</v>
      </c>
      <c r="Z100" s="42">
        <v>5.7419000000000002</v>
      </c>
      <c r="AA100" s="42">
        <v>5.7370999999999999</v>
      </c>
      <c r="AB100" s="42">
        <v>5.7092000000000001</v>
      </c>
      <c r="AC100" s="42">
        <v>5.6702000000000012</v>
      </c>
      <c r="AD100" s="42">
        <v>5.6445000000000007</v>
      </c>
      <c r="AE100" s="42">
        <v>5.6645999999999983</v>
      </c>
      <c r="AF100" s="42">
        <v>5.7588000000000008</v>
      </c>
      <c r="AG100" s="42">
        <v>5.9431999999999974</v>
      </c>
      <c r="AH100" s="42">
        <v>6.1900999999999975</v>
      </c>
      <c r="AI100" s="42">
        <v>6.4364000000000026</v>
      </c>
      <c r="AJ100" s="42">
        <v>6.6144000000000034</v>
      </c>
      <c r="AK100" s="42">
        <v>6.638300000000001</v>
      </c>
      <c r="AL100" s="42">
        <v>6.4162000000000035</v>
      </c>
      <c r="AM100" s="42">
        <v>6.0114999999999981</v>
      </c>
      <c r="AN100" s="42">
        <v>5.6743999999999986</v>
      </c>
      <c r="AO100" s="42">
        <v>5.6248000000000005</v>
      </c>
      <c r="AP100" s="42">
        <v>5.8779000000000039</v>
      </c>
      <c r="AQ100" s="42">
        <v>6.3222000000000023</v>
      </c>
      <c r="AR100" s="42">
        <v>6.8422000000000054</v>
      </c>
      <c r="AS100" s="42">
        <v>7.3553999999999959</v>
      </c>
      <c r="AT100" s="42">
        <v>7.8087000000000018</v>
      </c>
      <c r="AU100" s="42">
        <v>8.1912999999999982</v>
      </c>
      <c r="AV100" s="42">
        <v>8.4870000000000019</v>
      </c>
      <c r="AW100" s="42">
        <v>8.6722999999999999</v>
      </c>
      <c r="AX100" s="42">
        <v>8.7053000000000011</v>
      </c>
      <c r="AY100" s="42">
        <v>8.5166000000000004</v>
      </c>
      <c r="AZ100" s="42">
        <v>8.0534999999999997</v>
      </c>
      <c r="BA100" s="42">
        <v>7.3580999999999994</v>
      </c>
      <c r="BB100" s="42">
        <v>6.5922999999999998</v>
      </c>
      <c r="BC100" s="42">
        <v>5.9603999999999999</v>
      </c>
      <c r="BD100" s="42">
        <v>5.6132999999999988</v>
      </c>
    </row>
    <row r="101" spans="1:56" x14ac:dyDescent="0.3">
      <c r="A101" s="37" t="s">
        <v>71</v>
      </c>
      <c r="B101" s="37" t="s">
        <v>32</v>
      </c>
      <c r="C101" s="37" t="s">
        <v>33</v>
      </c>
      <c r="D101" s="37" t="s">
        <v>34</v>
      </c>
      <c r="E101" s="37" t="s">
        <v>64</v>
      </c>
      <c r="F101" s="43">
        <v>7.4951999999999996</v>
      </c>
      <c r="G101" s="43">
        <v>10.0654</v>
      </c>
      <c r="H101" s="43">
        <v>13.5502</v>
      </c>
      <c r="I101" s="43">
        <v>17.3551</v>
      </c>
      <c r="J101" s="43">
        <v>20.6587</v>
      </c>
      <c r="K101" s="43">
        <v>22.832000000000001</v>
      </c>
      <c r="L101" s="43">
        <v>23.749300000000002</v>
      </c>
      <c r="M101" s="43">
        <v>23.577200000000001</v>
      </c>
      <c r="N101" s="43">
        <v>22.615100000000002</v>
      </c>
      <c r="O101" s="43">
        <v>21.152899999999999</v>
      </c>
      <c r="P101" s="43">
        <v>19.398399999999999</v>
      </c>
      <c r="Q101" s="43">
        <v>17.475300000000001</v>
      </c>
      <c r="R101" s="43">
        <v>15.4582</v>
      </c>
      <c r="S101" s="43">
        <v>13.414</v>
      </c>
      <c r="T101" s="43">
        <v>11.4156</v>
      </c>
      <c r="U101" s="43">
        <v>9.5406999999999993</v>
      </c>
      <c r="V101" s="43">
        <v>7.8605</v>
      </c>
      <c r="W101" s="43">
        <v>6.4263000000000003</v>
      </c>
      <c r="X101" s="43">
        <v>5.2781000000000002</v>
      </c>
      <c r="Y101" s="43">
        <v>4.47</v>
      </c>
      <c r="Z101" s="43">
        <v>4.0671999999999997</v>
      </c>
      <c r="AA101" s="43">
        <v>4.1502999999999997</v>
      </c>
      <c r="AB101" s="43">
        <v>4.7949000000000002</v>
      </c>
      <c r="AC101" s="43">
        <v>6.0549999999999997</v>
      </c>
      <c r="AD101" s="43">
        <v>7.9640000000000004</v>
      </c>
      <c r="AE101" s="43">
        <v>10.574999999999999</v>
      </c>
      <c r="AF101" s="43">
        <v>13.975899999999999</v>
      </c>
      <c r="AG101" s="43">
        <v>18.264099999999999</v>
      </c>
      <c r="AH101" s="43">
        <v>23.465499999999999</v>
      </c>
      <c r="AI101" s="43">
        <v>29.4985</v>
      </c>
      <c r="AJ101" s="43">
        <v>36.1297</v>
      </c>
      <c r="AK101" s="43">
        <v>42.914000000000001</v>
      </c>
      <c r="AL101" s="43">
        <v>49.2151</v>
      </c>
      <c r="AM101" s="43">
        <v>54.42</v>
      </c>
      <c r="AN101" s="43">
        <v>58.162500000000001</v>
      </c>
      <c r="AO101" s="43">
        <v>60.347999999999999</v>
      </c>
      <c r="AP101" s="43">
        <v>61.0304</v>
      </c>
      <c r="AQ101" s="43">
        <v>60.305500000000002</v>
      </c>
      <c r="AR101" s="43">
        <v>58.269199999999998</v>
      </c>
      <c r="AS101" s="43">
        <v>55.020600000000002</v>
      </c>
      <c r="AT101" s="43">
        <v>50.674900000000001</v>
      </c>
      <c r="AU101" s="43">
        <v>45.381399999999999</v>
      </c>
      <c r="AV101" s="43">
        <v>39.330599999999997</v>
      </c>
      <c r="AW101" s="43">
        <v>32.757599999999996</v>
      </c>
      <c r="AX101" s="43">
        <v>25.962</v>
      </c>
      <c r="AY101" s="43">
        <v>19.342600000000001</v>
      </c>
      <c r="AZ101" s="43">
        <v>13.4351</v>
      </c>
      <c r="BA101" s="43">
        <v>8.8808000000000007</v>
      </c>
      <c r="BB101" s="43">
        <v>6.2514000000000003</v>
      </c>
      <c r="BC101" s="43">
        <v>5.7701000000000002</v>
      </c>
      <c r="BD101" s="43">
        <v>7.1748000000000003</v>
      </c>
    </row>
    <row r="102" spans="1:56" x14ac:dyDescent="0.3">
      <c r="A102" s="37" t="s">
        <v>71</v>
      </c>
      <c r="B102" s="37" t="s">
        <v>32</v>
      </c>
      <c r="C102" s="37" t="s">
        <v>33</v>
      </c>
      <c r="D102" s="37" t="s">
        <v>70</v>
      </c>
      <c r="E102" s="37" t="s">
        <v>64</v>
      </c>
      <c r="F102" s="43">
        <v>13.131500000000001</v>
      </c>
      <c r="G102" s="43">
        <v>15.887600000000001</v>
      </c>
      <c r="H102" s="43">
        <v>19.902000000000001</v>
      </c>
      <c r="I102" s="43">
        <v>24.343</v>
      </c>
      <c r="J102" s="43">
        <v>28.092700000000001</v>
      </c>
      <c r="K102" s="43">
        <v>30.464700000000001</v>
      </c>
      <c r="L102" s="43">
        <v>31.476400000000002</v>
      </c>
      <c r="M102" s="43">
        <v>31.3583</v>
      </c>
      <c r="N102" s="43">
        <v>30.399899999999999</v>
      </c>
      <c r="O102" s="43">
        <v>28.877400000000002</v>
      </c>
      <c r="P102" s="43">
        <v>27.0154</v>
      </c>
      <c r="Q102" s="43">
        <v>24.961400000000001</v>
      </c>
      <c r="R102" s="43">
        <v>22.8062</v>
      </c>
      <c r="S102" s="43">
        <v>20.616099999999999</v>
      </c>
      <c r="T102" s="43">
        <v>18.465399999999999</v>
      </c>
      <c r="U102" s="43">
        <v>16.4467</v>
      </c>
      <c r="V102" s="43">
        <v>14.6418</v>
      </c>
      <c r="W102" s="43">
        <v>13.096399999999999</v>
      </c>
      <c r="X102" s="43">
        <v>11.833399999999999</v>
      </c>
      <c r="Y102" s="43">
        <v>10.894299999999999</v>
      </c>
      <c r="Z102" s="43">
        <v>10.334899999999999</v>
      </c>
      <c r="AA102" s="43">
        <v>10.250999999999999</v>
      </c>
      <c r="AB102" s="43">
        <v>10.743600000000001</v>
      </c>
      <c r="AC102" s="43">
        <v>11.892099999999999</v>
      </c>
      <c r="AD102" s="43">
        <v>13.756600000000001</v>
      </c>
      <c r="AE102" s="43">
        <v>16.423999999999999</v>
      </c>
      <c r="AF102" s="43">
        <v>19.9939</v>
      </c>
      <c r="AG102" s="43">
        <v>24.533999999999999</v>
      </c>
      <c r="AH102" s="43">
        <v>30.000800000000002</v>
      </c>
      <c r="AI102" s="43">
        <v>36.253599999999999</v>
      </c>
      <c r="AJ102" s="43">
        <v>42.982900000000001</v>
      </c>
      <c r="AK102" s="43">
        <v>49.6633</v>
      </c>
      <c r="AL102" s="43">
        <v>55.648600000000002</v>
      </c>
      <c r="AM102" s="43">
        <v>60.472799999999999</v>
      </c>
      <c r="AN102" s="43">
        <v>63.985399999999998</v>
      </c>
      <c r="AO102" s="43">
        <v>66.203299999999999</v>
      </c>
      <c r="AP102" s="43">
        <v>67.151499999999999</v>
      </c>
      <c r="AQ102" s="43">
        <v>66.853999999999999</v>
      </c>
      <c r="AR102" s="43">
        <v>65.347800000000007</v>
      </c>
      <c r="AS102" s="43">
        <v>62.694899999999997</v>
      </c>
      <c r="AT102" s="43">
        <v>58.966700000000003</v>
      </c>
      <c r="AU102" s="43">
        <v>54.247999999999998</v>
      </c>
      <c r="AV102" s="43">
        <v>48.648000000000003</v>
      </c>
      <c r="AW102" s="43">
        <v>42.326000000000001</v>
      </c>
      <c r="AX102" s="43">
        <v>35.523299999999999</v>
      </c>
      <c r="AY102" s="43">
        <v>28.583500000000001</v>
      </c>
      <c r="AZ102" s="43">
        <v>22.013999999999999</v>
      </c>
      <c r="BA102" s="43">
        <v>16.517800000000001</v>
      </c>
      <c r="BB102" s="43">
        <v>12.894299999999999</v>
      </c>
      <c r="BC102" s="43">
        <v>11.694699999999999</v>
      </c>
      <c r="BD102" s="43">
        <v>12.8667</v>
      </c>
    </row>
    <row r="103" spans="1:56" x14ac:dyDescent="0.3">
      <c r="A103" s="37" t="s">
        <v>71</v>
      </c>
      <c r="B103" s="37" t="s">
        <v>32</v>
      </c>
      <c r="C103" s="37" t="s">
        <v>33</v>
      </c>
      <c r="D103" s="37" t="s">
        <v>61</v>
      </c>
      <c r="E103" s="37" t="s">
        <v>64</v>
      </c>
      <c r="F103" s="43">
        <v>5.6363000000000012</v>
      </c>
      <c r="G103" s="43">
        <v>5.8222000000000005</v>
      </c>
      <c r="H103" s="43">
        <v>6.3518000000000008</v>
      </c>
      <c r="I103" s="43">
        <v>6.9878999999999998</v>
      </c>
      <c r="J103" s="43">
        <v>7.4340000000000011</v>
      </c>
      <c r="K103" s="43">
        <v>7.6326999999999998</v>
      </c>
      <c r="L103" s="43">
        <v>7.7271000000000001</v>
      </c>
      <c r="M103" s="43">
        <v>7.7810999999999986</v>
      </c>
      <c r="N103" s="43">
        <v>7.7847999999999971</v>
      </c>
      <c r="O103" s="43">
        <v>7.7245000000000026</v>
      </c>
      <c r="P103" s="43">
        <v>7.6170000000000009</v>
      </c>
      <c r="Q103" s="43">
        <v>7.4861000000000004</v>
      </c>
      <c r="R103" s="43">
        <v>7.3480000000000008</v>
      </c>
      <c r="S103" s="43">
        <v>7.2020999999999997</v>
      </c>
      <c r="T103" s="43">
        <v>7.0497999999999994</v>
      </c>
      <c r="U103" s="43">
        <v>6.9060000000000006</v>
      </c>
      <c r="V103" s="43">
        <v>6.7812999999999999</v>
      </c>
      <c r="W103" s="43">
        <v>6.6700999999999988</v>
      </c>
      <c r="X103" s="43">
        <v>6.555299999999999</v>
      </c>
      <c r="Y103" s="43">
        <v>6.4242999999999997</v>
      </c>
      <c r="Z103" s="43">
        <v>6.2676999999999996</v>
      </c>
      <c r="AA103" s="43">
        <v>6.1006999999999998</v>
      </c>
      <c r="AB103" s="43">
        <v>5.9487000000000005</v>
      </c>
      <c r="AC103" s="43">
        <v>5.8370999999999995</v>
      </c>
      <c r="AD103" s="43">
        <v>5.7926000000000002</v>
      </c>
      <c r="AE103" s="43">
        <v>5.8490000000000002</v>
      </c>
      <c r="AF103" s="43">
        <v>6.0180000000000007</v>
      </c>
      <c r="AG103" s="43">
        <v>6.2698999999999998</v>
      </c>
      <c r="AH103" s="43">
        <v>6.535300000000003</v>
      </c>
      <c r="AI103" s="43">
        <v>6.7550999999999988</v>
      </c>
      <c r="AJ103" s="43">
        <v>6.8532000000000011</v>
      </c>
      <c r="AK103" s="43">
        <v>6.7492999999999981</v>
      </c>
      <c r="AL103" s="43">
        <v>6.4335000000000022</v>
      </c>
      <c r="AM103" s="43">
        <v>6.0527999999999977</v>
      </c>
      <c r="AN103" s="43">
        <v>5.8228999999999971</v>
      </c>
      <c r="AO103" s="43">
        <v>5.8552999999999997</v>
      </c>
      <c r="AP103" s="43">
        <v>6.1210999999999984</v>
      </c>
      <c r="AQ103" s="43">
        <v>6.5484999999999971</v>
      </c>
      <c r="AR103" s="43">
        <v>7.0786000000000087</v>
      </c>
      <c r="AS103" s="43">
        <v>7.6742999999999952</v>
      </c>
      <c r="AT103" s="43">
        <v>8.2918000000000021</v>
      </c>
      <c r="AU103" s="43">
        <v>8.8665999999999983</v>
      </c>
      <c r="AV103" s="43">
        <v>9.3174000000000063</v>
      </c>
      <c r="AW103" s="43">
        <v>9.568400000000004</v>
      </c>
      <c r="AX103" s="43">
        <v>9.5612999999999992</v>
      </c>
      <c r="AY103" s="43">
        <v>9.2408999999999999</v>
      </c>
      <c r="AZ103" s="43">
        <v>8.5788999999999991</v>
      </c>
      <c r="BA103" s="43">
        <v>7.6370000000000005</v>
      </c>
      <c r="BB103" s="43">
        <v>6.6428999999999991</v>
      </c>
      <c r="BC103" s="43">
        <v>5.924599999999999</v>
      </c>
      <c r="BD103" s="43">
        <v>5.6918999999999995</v>
      </c>
    </row>
    <row r="104" spans="1:56" x14ac:dyDescent="0.3">
      <c r="A104" s="37" t="s">
        <v>71</v>
      </c>
      <c r="B104" s="37" t="s">
        <v>32</v>
      </c>
      <c r="C104" s="37" t="s">
        <v>33</v>
      </c>
      <c r="D104" s="37" t="s">
        <v>34</v>
      </c>
      <c r="E104" s="37" t="s">
        <v>65</v>
      </c>
      <c r="F104" s="44">
        <v>8.8303999999999991</v>
      </c>
      <c r="G104" s="44">
        <v>10.4375</v>
      </c>
      <c r="H104" s="44">
        <v>13.135999999999999</v>
      </c>
      <c r="I104" s="44">
        <v>16.4435</v>
      </c>
      <c r="J104" s="44">
        <v>19.574100000000001</v>
      </c>
      <c r="K104" s="44">
        <v>21.761900000000001</v>
      </c>
      <c r="L104" s="44">
        <v>22.688400000000001</v>
      </c>
      <c r="M104" s="44">
        <v>22.426100000000002</v>
      </c>
      <c r="N104" s="44">
        <v>21.242100000000001</v>
      </c>
      <c r="O104" s="44">
        <v>19.445699999999999</v>
      </c>
      <c r="P104" s="44">
        <v>17.2926</v>
      </c>
      <c r="Q104" s="44">
        <v>14.9575</v>
      </c>
      <c r="R104" s="44">
        <v>12.5533</v>
      </c>
      <c r="S104" s="44">
        <v>10.1676</v>
      </c>
      <c r="T104" s="44">
        <v>7.8986000000000001</v>
      </c>
      <c r="U104" s="44">
        <v>5.8388999999999998</v>
      </c>
      <c r="V104" s="44">
        <v>4.0618999999999996</v>
      </c>
      <c r="W104" s="44">
        <v>2.6137999999999999</v>
      </c>
      <c r="X104" s="44">
        <v>1.5256000000000001</v>
      </c>
      <c r="Y104" s="44">
        <v>0.83020000000000005</v>
      </c>
      <c r="Z104" s="44">
        <v>0.57530000000000003</v>
      </c>
      <c r="AA104" s="44">
        <v>0.82240000000000002</v>
      </c>
      <c r="AB104" s="44">
        <v>1.6472</v>
      </c>
      <c r="AC104" s="44">
        <v>3.1356000000000002</v>
      </c>
      <c r="AD104" s="44">
        <v>5.3722000000000003</v>
      </c>
      <c r="AE104" s="44">
        <v>8.4349000000000007</v>
      </c>
      <c r="AF104" s="44">
        <v>12.3942</v>
      </c>
      <c r="AG104" s="44">
        <v>17.298300000000001</v>
      </c>
      <c r="AH104" s="44">
        <v>23.136500000000002</v>
      </c>
      <c r="AI104" s="44">
        <v>29.757400000000001</v>
      </c>
      <c r="AJ104" s="44">
        <v>36.810299999999998</v>
      </c>
      <c r="AK104" s="44">
        <v>43.756700000000002</v>
      </c>
      <c r="AL104" s="44">
        <v>50.0045</v>
      </c>
      <c r="AM104" s="44">
        <v>55.100200000000001</v>
      </c>
      <c r="AN104" s="44">
        <v>58.801600000000001</v>
      </c>
      <c r="AO104" s="44">
        <v>61.049700000000001</v>
      </c>
      <c r="AP104" s="44">
        <v>61.878999999999998</v>
      </c>
      <c r="AQ104" s="44">
        <v>61.360700000000001</v>
      </c>
      <c r="AR104" s="44">
        <v>59.573399999999999</v>
      </c>
      <c r="AS104" s="44">
        <v>56.5931</v>
      </c>
      <c r="AT104" s="44">
        <v>52.504100000000001</v>
      </c>
      <c r="AU104" s="44">
        <v>47.4223</v>
      </c>
      <c r="AV104" s="44">
        <v>41.516800000000003</v>
      </c>
      <c r="AW104" s="44">
        <v>35.0411</v>
      </c>
      <c r="AX104" s="44">
        <v>28.334299999999999</v>
      </c>
      <c r="AY104" s="44">
        <v>21.820900000000002</v>
      </c>
      <c r="AZ104" s="44">
        <v>16.008400000000002</v>
      </c>
      <c r="BA104" s="44">
        <v>11.4407</v>
      </c>
      <c r="BB104" s="44">
        <v>8.5500000000000007</v>
      </c>
      <c r="BC104" s="44">
        <v>7.4789000000000003</v>
      </c>
      <c r="BD104" s="44">
        <v>8.0864999999999991</v>
      </c>
    </row>
    <row r="105" spans="1:56" x14ac:dyDescent="0.3">
      <c r="A105" s="37" t="s">
        <v>71</v>
      </c>
      <c r="B105" s="37" t="s">
        <v>32</v>
      </c>
      <c r="C105" s="37" t="s">
        <v>33</v>
      </c>
      <c r="D105" s="37" t="s">
        <v>70</v>
      </c>
      <c r="E105" s="37" t="s">
        <v>65</v>
      </c>
      <c r="F105" s="44">
        <v>15.7387</v>
      </c>
      <c r="G105" s="44">
        <v>17.320399999999999</v>
      </c>
      <c r="H105" s="44">
        <v>20.5307</v>
      </c>
      <c r="I105" s="44">
        <v>24.694400000000002</v>
      </c>
      <c r="J105" s="44">
        <v>28.6311</v>
      </c>
      <c r="K105" s="44">
        <v>31.3034</v>
      </c>
      <c r="L105" s="44">
        <v>32.486400000000003</v>
      </c>
      <c r="M105" s="44">
        <v>32.4191</v>
      </c>
      <c r="N105" s="44">
        <v>31.403099999999998</v>
      </c>
      <c r="O105" s="44">
        <v>29.721900000000002</v>
      </c>
      <c r="P105" s="44">
        <v>27.639199999999999</v>
      </c>
      <c r="Q105" s="44">
        <v>25.3489</v>
      </c>
      <c r="R105" s="44">
        <v>22.9422</v>
      </c>
      <c r="S105" s="44">
        <v>20.464400000000001</v>
      </c>
      <c r="T105" s="44">
        <v>17.9955</v>
      </c>
      <c r="U105" s="44">
        <v>15.6342</v>
      </c>
      <c r="V105" s="44">
        <v>13.4701</v>
      </c>
      <c r="W105" s="44">
        <v>11.559200000000001</v>
      </c>
      <c r="X105" s="44">
        <v>9.9550000000000001</v>
      </c>
      <c r="Y105" s="44">
        <v>8.7401999999999997</v>
      </c>
      <c r="Z105" s="44">
        <v>7.9974999999999996</v>
      </c>
      <c r="AA105" s="44">
        <v>7.8171999999999997</v>
      </c>
      <c r="AB105" s="44">
        <v>8.3195999999999994</v>
      </c>
      <c r="AC105" s="44">
        <v>9.6492000000000004</v>
      </c>
      <c r="AD105" s="44">
        <v>11.9237</v>
      </c>
      <c r="AE105" s="44">
        <v>15.212899999999999</v>
      </c>
      <c r="AF105" s="44">
        <v>19.543600000000001</v>
      </c>
      <c r="AG105" s="44">
        <v>24.891999999999999</v>
      </c>
      <c r="AH105" s="44">
        <v>31.1403</v>
      </c>
      <c r="AI105" s="44">
        <v>38.018099999999997</v>
      </c>
      <c r="AJ105" s="44">
        <v>45.081899999999997</v>
      </c>
      <c r="AK105" s="44">
        <v>51.777500000000003</v>
      </c>
      <c r="AL105" s="44">
        <v>57.625399999999999</v>
      </c>
      <c r="AM105" s="44">
        <v>62.38</v>
      </c>
      <c r="AN105" s="44">
        <v>65.987499999999997</v>
      </c>
      <c r="AO105" s="44">
        <v>68.454300000000003</v>
      </c>
      <c r="AP105" s="44">
        <v>69.750299999999996</v>
      </c>
      <c r="AQ105" s="44">
        <v>69.822100000000006</v>
      </c>
      <c r="AR105" s="44">
        <v>68.633499999999998</v>
      </c>
      <c r="AS105" s="44">
        <v>66.190299999999993</v>
      </c>
      <c r="AT105" s="44">
        <v>62.546900000000001</v>
      </c>
      <c r="AU105" s="44">
        <v>57.810200000000002</v>
      </c>
      <c r="AV105" s="44">
        <v>52.124499999999998</v>
      </c>
      <c r="AW105" s="44">
        <v>45.707799999999999</v>
      </c>
      <c r="AX105" s="44">
        <v>38.857100000000003</v>
      </c>
      <c r="AY105" s="44">
        <v>31.973099999999999</v>
      </c>
      <c r="AZ105" s="44">
        <v>25.557700000000001</v>
      </c>
      <c r="BA105" s="44">
        <v>20.197900000000001</v>
      </c>
      <c r="BB105" s="44">
        <v>16.436199999999999</v>
      </c>
      <c r="BC105" s="44">
        <v>14.622199999999999</v>
      </c>
      <c r="BD105" s="44">
        <v>14.8659</v>
      </c>
    </row>
    <row r="106" spans="1:56" x14ac:dyDescent="0.3">
      <c r="A106" s="37" t="s">
        <v>71</v>
      </c>
      <c r="B106" s="37" t="s">
        <v>32</v>
      </c>
      <c r="C106" s="37" t="s">
        <v>33</v>
      </c>
      <c r="D106" s="37" t="s">
        <v>61</v>
      </c>
      <c r="E106" s="37" t="s">
        <v>65</v>
      </c>
      <c r="F106" s="45">
        <v>6.9083000000000006</v>
      </c>
      <c r="G106" s="45">
        <v>6.8828999999999994</v>
      </c>
      <c r="H106" s="45">
        <v>7.3947000000000003</v>
      </c>
      <c r="I106" s="45">
        <v>8.2509000000000015</v>
      </c>
      <c r="J106" s="45">
        <v>9.0569999999999986</v>
      </c>
      <c r="K106" s="45">
        <v>9.5414999999999992</v>
      </c>
      <c r="L106" s="45">
        <v>9.7980000000000018</v>
      </c>
      <c r="M106" s="45">
        <v>9.9929999999999986</v>
      </c>
      <c r="N106" s="45">
        <v>10.160999999999998</v>
      </c>
      <c r="O106" s="45">
        <v>10.276200000000003</v>
      </c>
      <c r="P106" s="45">
        <v>10.346599999999999</v>
      </c>
      <c r="Q106" s="45">
        <v>10.391400000000001</v>
      </c>
      <c r="R106" s="45">
        <v>10.3889</v>
      </c>
      <c r="S106" s="45">
        <v>10.296800000000001</v>
      </c>
      <c r="T106" s="45">
        <v>10.0969</v>
      </c>
      <c r="U106" s="45">
        <v>9.795300000000001</v>
      </c>
      <c r="V106" s="45">
        <v>9.4082000000000008</v>
      </c>
      <c r="W106" s="45">
        <v>8.9454000000000011</v>
      </c>
      <c r="X106" s="45">
        <v>8.4293999999999993</v>
      </c>
      <c r="Y106" s="45">
        <v>7.91</v>
      </c>
      <c r="Z106" s="45">
        <v>7.4221999999999992</v>
      </c>
      <c r="AA106" s="45">
        <v>6.9947999999999997</v>
      </c>
      <c r="AB106" s="45">
        <v>6.6723999999999997</v>
      </c>
      <c r="AC106" s="45">
        <v>6.5136000000000003</v>
      </c>
      <c r="AD106" s="45">
        <v>6.5514999999999999</v>
      </c>
      <c r="AE106" s="45">
        <v>6.7779999999999987</v>
      </c>
      <c r="AF106" s="45">
        <v>7.1494000000000018</v>
      </c>
      <c r="AG106" s="45">
        <v>7.5936999999999983</v>
      </c>
      <c r="AH106" s="45">
        <v>8.0037999999999982</v>
      </c>
      <c r="AI106" s="45">
        <v>8.2606999999999964</v>
      </c>
      <c r="AJ106" s="45">
        <v>8.2715999999999994</v>
      </c>
      <c r="AK106" s="45">
        <v>8.0208000000000013</v>
      </c>
      <c r="AL106" s="45">
        <v>7.6208999999999989</v>
      </c>
      <c r="AM106" s="45">
        <v>7.2798000000000016</v>
      </c>
      <c r="AN106" s="45">
        <v>7.1858999999999966</v>
      </c>
      <c r="AO106" s="45">
        <v>7.4046000000000021</v>
      </c>
      <c r="AP106" s="45">
        <v>7.871299999999998</v>
      </c>
      <c r="AQ106" s="45">
        <v>8.4614000000000047</v>
      </c>
      <c r="AR106" s="45">
        <v>9.0600999999999985</v>
      </c>
      <c r="AS106" s="45">
        <v>9.5971999999999937</v>
      </c>
      <c r="AT106" s="45">
        <v>10.0428</v>
      </c>
      <c r="AU106" s="45">
        <v>10.387900000000002</v>
      </c>
      <c r="AV106" s="45">
        <v>10.607699999999994</v>
      </c>
      <c r="AW106" s="45">
        <v>10.666699999999999</v>
      </c>
      <c r="AX106" s="45">
        <v>10.522800000000004</v>
      </c>
      <c r="AY106" s="45">
        <v>10.152199999999997</v>
      </c>
      <c r="AZ106" s="45">
        <v>9.5492999999999988</v>
      </c>
      <c r="BA106" s="45">
        <v>8.757200000000001</v>
      </c>
      <c r="BB106" s="45">
        <v>7.8861999999999988</v>
      </c>
      <c r="BC106" s="45">
        <v>7.1432999999999991</v>
      </c>
      <c r="BD106" s="45">
        <v>6.7794000000000008</v>
      </c>
    </row>
    <row r="107" spans="1:56" x14ac:dyDescent="0.3">
      <c r="A107" s="37" t="s">
        <v>71</v>
      </c>
      <c r="B107" s="37" t="s">
        <v>32</v>
      </c>
      <c r="C107" s="37" t="s">
        <v>67</v>
      </c>
      <c r="D107" s="37" t="s">
        <v>34</v>
      </c>
      <c r="E107" s="37" t="s">
        <v>36</v>
      </c>
      <c r="F107" s="39">
        <v>-0.15229999999999999</v>
      </c>
      <c r="G107" s="39">
        <v>0.51300000000000001</v>
      </c>
      <c r="H107" s="39">
        <v>1.3783000000000001</v>
      </c>
      <c r="I107" s="39">
        <v>1.9153</v>
      </c>
      <c r="J107" s="39">
        <v>2.3081</v>
      </c>
      <c r="K107" s="39">
        <v>2.6976</v>
      </c>
      <c r="L107" s="39">
        <v>3.0007999999999999</v>
      </c>
      <c r="M107" s="39">
        <v>3.2833000000000001</v>
      </c>
      <c r="N107" s="39">
        <v>3.5327000000000002</v>
      </c>
      <c r="O107" s="39">
        <v>3.7159</v>
      </c>
      <c r="P107" s="39">
        <v>3.9068000000000001</v>
      </c>
      <c r="Q107" s="39">
        <v>4.1477000000000004</v>
      </c>
      <c r="R107" s="39">
        <v>4.431</v>
      </c>
      <c r="S107" s="39">
        <v>4.7370999999999999</v>
      </c>
      <c r="T107" s="39">
        <v>5.0412999999999997</v>
      </c>
      <c r="U107" s="39">
        <v>5.3128000000000002</v>
      </c>
      <c r="V107" s="39">
        <v>5.5282</v>
      </c>
      <c r="W107" s="39">
        <v>5.7656000000000001</v>
      </c>
      <c r="X107" s="39">
        <v>5.9955999999999996</v>
      </c>
      <c r="Y107" s="39">
        <v>6.2119999999999997</v>
      </c>
      <c r="Z107" s="39">
        <v>6.4353999999999996</v>
      </c>
      <c r="AA107" s="39">
        <v>6.7114000000000003</v>
      </c>
      <c r="AB107" s="39">
        <v>7.0484</v>
      </c>
      <c r="AC107" s="39">
        <v>7.3574999999999999</v>
      </c>
      <c r="AD107" s="39">
        <v>7.6722999999999999</v>
      </c>
      <c r="AE107" s="39">
        <v>7.9846000000000004</v>
      </c>
      <c r="AF107" s="39">
        <v>8.1819000000000006</v>
      </c>
      <c r="AG107" s="39">
        <v>8.2108000000000008</v>
      </c>
      <c r="AH107" s="39">
        <v>8.0022000000000002</v>
      </c>
      <c r="AI107" s="39">
        <v>7.5928000000000004</v>
      </c>
      <c r="AJ107" s="39">
        <v>7.0461999999999998</v>
      </c>
      <c r="AK107" s="39">
        <v>6.4850000000000003</v>
      </c>
      <c r="AL107" s="39">
        <v>5.9184999999999999</v>
      </c>
      <c r="AM107" s="39">
        <v>5.4314999999999998</v>
      </c>
      <c r="AN107" s="39">
        <v>5.0265000000000004</v>
      </c>
      <c r="AO107" s="39">
        <v>4.6162999999999998</v>
      </c>
      <c r="AP107" s="39">
        <v>4.0343</v>
      </c>
      <c r="AQ107" s="39">
        <v>3.1959</v>
      </c>
      <c r="AR107" s="39">
        <v>2.1897000000000002</v>
      </c>
      <c r="AS107" s="39">
        <v>1.1516999999999999</v>
      </c>
      <c r="AT107" s="39">
        <v>0.2581</v>
      </c>
      <c r="AU107" s="39">
        <v>-0.35189999999999999</v>
      </c>
      <c r="AV107" s="39">
        <v>-0.60540000000000005</v>
      </c>
      <c r="AW107" s="39">
        <v>-0.54510000000000003</v>
      </c>
      <c r="AX107" s="39">
        <v>-0.29039999999999999</v>
      </c>
      <c r="AY107" s="39">
        <v>5.1499999999999997E-2</v>
      </c>
      <c r="AZ107" s="39">
        <v>0.26950000000000002</v>
      </c>
      <c r="BA107" s="39">
        <v>0.23769999999999999</v>
      </c>
      <c r="BB107" s="39">
        <v>-2.7000000000000001E-3</v>
      </c>
      <c r="BC107" s="39">
        <v>-0.20399999999999999</v>
      </c>
      <c r="BD107" s="39">
        <v>-8.1799999999999998E-2</v>
      </c>
    </row>
    <row r="108" spans="1:56" x14ac:dyDescent="0.3">
      <c r="A108" s="37" t="s">
        <v>71</v>
      </c>
      <c r="B108" s="37" t="s">
        <v>32</v>
      </c>
      <c r="C108" s="37" t="s">
        <v>67</v>
      </c>
      <c r="D108" s="37" t="s">
        <v>70</v>
      </c>
      <c r="E108" s="37" t="s">
        <v>36</v>
      </c>
      <c r="F108" s="39">
        <v>7.1227999999999998</v>
      </c>
      <c r="G108" s="39">
        <v>7.7012</v>
      </c>
      <c r="H108" s="39">
        <v>8.5646000000000004</v>
      </c>
      <c r="I108" s="39">
        <v>9.1133000000000006</v>
      </c>
      <c r="J108" s="39">
        <v>9.3972999999999995</v>
      </c>
      <c r="K108" s="39">
        <v>9.782</v>
      </c>
      <c r="L108" s="39">
        <v>10.089600000000001</v>
      </c>
      <c r="M108" s="39">
        <v>10.4178</v>
      </c>
      <c r="N108" s="39">
        <v>10.7258</v>
      </c>
      <c r="O108" s="39">
        <v>10.9719</v>
      </c>
      <c r="P108" s="39">
        <v>11.2475</v>
      </c>
      <c r="Q108" s="39">
        <v>11.5754</v>
      </c>
      <c r="R108" s="39">
        <v>11.9322</v>
      </c>
      <c r="S108" s="39">
        <v>12.2949</v>
      </c>
      <c r="T108" s="39">
        <v>12.6112</v>
      </c>
      <c r="U108" s="39">
        <v>12.8947</v>
      </c>
      <c r="V108" s="39">
        <v>13.116</v>
      </c>
      <c r="W108" s="39">
        <v>13.376099999999999</v>
      </c>
      <c r="X108" s="39">
        <v>13.6126</v>
      </c>
      <c r="Y108" s="39">
        <v>13.837899999999999</v>
      </c>
      <c r="Z108" s="39">
        <v>14.0838</v>
      </c>
      <c r="AA108" s="39">
        <v>14.387700000000001</v>
      </c>
      <c r="AB108" s="39">
        <v>14.758800000000001</v>
      </c>
      <c r="AC108" s="39">
        <v>15.0777</v>
      </c>
      <c r="AD108" s="39">
        <v>15.395799999999999</v>
      </c>
      <c r="AE108" s="39">
        <v>15.688499999999999</v>
      </c>
      <c r="AF108" s="39">
        <v>15.8262</v>
      </c>
      <c r="AG108" s="39">
        <v>15.799200000000001</v>
      </c>
      <c r="AH108" s="39">
        <v>15.5817</v>
      </c>
      <c r="AI108" s="39">
        <v>15.2219</v>
      </c>
      <c r="AJ108" s="39">
        <v>14.7209</v>
      </c>
      <c r="AK108" s="39">
        <v>14.120100000000001</v>
      </c>
      <c r="AL108" s="39">
        <v>13.461499999999999</v>
      </c>
      <c r="AM108" s="39">
        <v>12.932700000000001</v>
      </c>
      <c r="AN108" s="39">
        <v>12.630699999999999</v>
      </c>
      <c r="AO108" s="39">
        <v>12.454000000000001</v>
      </c>
      <c r="AP108" s="39">
        <v>12.0929</v>
      </c>
      <c r="AQ108" s="39">
        <v>11.394299999999999</v>
      </c>
      <c r="AR108" s="39">
        <v>10.4114</v>
      </c>
      <c r="AS108" s="39">
        <v>9.4115000000000002</v>
      </c>
      <c r="AT108" s="39">
        <v>8.5047999999999995</v>
      </c>
      <c r="AU108" s="39">
        <v>7.7842000000000002</v>
      </c>
      <c r="AV108" s="39">
        <v>7.3685999999999998</v>
      </c>
      <c r="AW108" s="39">
        <v>7.1749999999999998</v>
      </c>
      <c r="AX108" s="39">
        <v>7.18</v>
      </c>
      <c r="AY108" s="39">
        <v>7.3009000000000004</v>
      </c>
      <c r="AZ108" s="39">
        <v>7.3548</v>
      </c>
      <c r="BA108" s="39">
        <v>7.3093000000000004</v>
      </c>
      <c r="BB108" s="39">
        <v>7.1951999999999998</v>
      </c>
      <c r="BC108" s="39">
        <v>7.0884999999999998</v>
      </c>
      <c r="BD108" s="39">
        <v>7.1871999999999998</v>
      </c>
    </row>
    <row r="109" spans="1:56" x14ac:dyDescent="0.3">
      <c r="A109" s="37" t="s">
        <v>71</v>
      </c>
      <c r="B109" s="37" t="s">
        <v>32</v>
      </c>
      <c r="C109" s="37" t="s">
        <v>67</v>
      </c>
      <c r="D109" s="37" t="s">
        <v>61</v>
      </c>
      <c r="E109" s="37" t="s">
        <v>36</v>
      </c>
      <c r="F109" s="39">
        <v>7.2751000000000001</v>
      </c>
      <c r="G109" s="39">
        <v>7.1882000000000001</v>
      </c>
      <c r="H109" s="39">
        <v>7.1863000000000001</v>
      </c>
      <c r="I109" s="39">
        <v>7.1980000000000004</v>
      </c>
      <c r="J109" s="39">
        <v>7.0891999999999999</v>
      </c>
      <c r="K109" s="39">
        <v>7.0844000000000005</v>
      </c>
      <c r="L109" s="39">
        <v>7.0888000000000009</v>
      </c>
      <c r="M109" s="39">
        <v>7.1344999999999992</v>
      </c>
      <c r="N109" s="39">
        <v>7.1930999999999994</v>
      </c>
      <c r="O109" s="39">
        <v>7.2560000000000002</v>
      </c>
      <c r="P109" s="39">
        <v>7.3407</v>
      </c>
      <c r="Q109" s="39">
        <v>7.4276999999999997</v>
      </c>
      <c r="R109" s="39">
        <v>7.5011999999999999</v>
      </c>
      <c r="S109" s="39">
        <v>7.5578000000000003</v>
      </c>
      <c r="T109" s="39">
        <v>7.5699000000000005</v>
      </c>
      <c r="U109" s="39">
        <v>7.5819000000000001</v>
      </c>
      <c r="V109" s="39">
        <v>7.5877999999999997</v>
      </c>
      <c r="W109" s="39">
        <v>7.6104999999999992</v>
      </c>
      <c r="X109" s="39">
        <v>7.6170000000000009</v>
      </c>
      <c r="Y109" s="39">
        <v>7.6258999999999997</v>
      </c>
      <c r="Z109" s="39">
        <v>7.6484000000000005</v>
      </c>
      <c r="AA109" s="39">
        <v>7.6763000000000003</v>
      </c>
      <c r="AB109" s="39">
        <v>7.7104000000000008</v>
      </c>
      <c r="AC109" s="39">
        <v>7.7202000000000002</v>
      </c>
      <c r="AD109" s="39">
        <v>7.7234999999999996</v>
      </c>
      <c r="AE109" s="39">
        <v>7.7038999999999991</v>
      </c>
      <c r="AF109" s="39">
        <v>7.6442999999999994</v>
      </c>
      <c r="AG109" s="39">
        <v>7.5884</v>
      </c>
      <c r="AH109" s="39">
        <v>7.5794999999999995</v>
      </c>
      <c r="AI109" s="39">
        <v>7.6290999999999993</v>
      </c>
      <c r="AJ109" s="39">
        <v>7.6747000000000005</v>
      </c>
      <c r="AK109" s="39">
        <v>7.6351000000000004</v>
      </c>
      <c r="AL109" s="39">
        <v>7.5429999999999993</v>
      </c>
      <c r="AM109" s="39">
        <v>7.5012000000000008</v>
      </c>
      <c r="AN109" s="39">
        <v>7.6041999999999987</v>
      </c>
      <c r="AO109" s="39">
        <v>7.8377000000000008</v>
      </c>
      <c r="AP109" s="39">
        <v>8.0586000000000002</v>
      </c>
      <c r="AQ109" s="39">
        <v>8.1983999999999995</v>
      </c>
      <c r="AR109" s="39">
        <v>8.2217000000000002</v>
      </c>
      <c r="AS109" s="39">
        <v>8.2598000000000003</v>
      </c>
      <c r="AT109" s="39">
        <v>8.2466999999999988</v>
      </c>
      <c r="AU109" s="39">
        <v>8.1361000000000008</v>
      </c>
      <c r="AV109" s="39">
        <v>7.9740000000000002</v>
      </c>
      <c r="AW109" s="39">
        <v>7.7200999999999995</v>
      </c>
      <c r="AX109" s="39">
        <v>7.4703999999999997</v>
      </c>
      <c r="AY109" s="39">
        <v>7.2494000000000005</v>
      </c>
      <c r="AZ109" s="39">
        <v>7.0853000000000002</v>
      </c>
      <c r="BA109" s="39">
        <v>7.0716000000000001</v>
      </c>
      <c r="BB109" s="39">
        <v>7.1978999999999997</v>
      </c>
      <c r="BC109" s="39">
        <v>7.2924999999999995</v>
      </c>
      <c r="BD109" s="39">
        <v>7.2690000000000001</v>
      </c>
    </row>
    <row r="110" spans="1:56" x14ac:dyDescent="0.3">
      <c r="A110" s="37" t="s">
        <v>71</v>
      </c>
      <c r="B110" s="37" t="s">
        <v>32</v>
      </c>
      <c r="C110" s="37" t="s">
        <v>67</v>
      </c>
      <c r="D110" s="37" t="s">
        <v>34</v>
      </c>
      <c r="E110" s="37" t="s">
        <v>62</v>
      </c>
      <c r="F110" s="40">
        <v>-0.72989999999999999</v>
      </c>
      <c r="G110" s="40">
        <v>-1.78E-2</v>
      </c>
      <c r="H110" s="40">
        <v>1.2618</v>
      </c>
      <c r="I110" s="40">
        <v>2.2191999999999998</v>
      </c>
      <c r="J110" s="40">
        <v>2.625</v>
      </c>
      <c r="K110" s="40">
        <v>2.9984000000000002</v>
      </c>
      <c r="L110" s="40">
        <v>3.383</v>
      </c>
      <c r="M110" s="40">
        <v>3.5689000000000002</v>
      </c>
      <c r="N110" s="40">
        <v>3.6042999999999998</v>
      </c>
      <c r="O110" s="40">
        <v>3.6747000000000001</v>
      </c>
      <c r="P110" s="40">
        <v>3.8687</v>
      </c>
      <c r="Q110" s="40">
        <v>4.1851000000000003</v>
      </c>
      <c r="R110" s="40">
        <v>4.5895000000000001</v>
      </c>
      <c r="S110" s="40">
        <v>5.0077999999999996</v>
      </c>
      <c r="T110" s="40">
        <v>5.3697999999999997</v>
      </c>
      <c r="U110" s="40">
        <v>5.6253000000000002</v>
      </c>
      <c r="V110" s="40">
        <v>5.8002000000000002</v>
      </c>
      <c r="W110" s="40">
        <v>5.9504000000000001</v>
      </c>
      <c r="X110" s="40">
        <v>6.0960999999999999</v>
      </c>
      <c r="Y110" s="40">
        <v>6.2397999999999998</v>
      </c>
      <c r="Z110" s="40">
        <v>6.4122000000000003</v>
      </c>
      <c r="AA110" s="40">
        <v>6.6154000000000002</v>
      </c>
      <c r="AB110" s="40">
        <v>6.8686999999999996</v>
      </c>
      <c r="AC110" s="40">
        <v>7.2035</v>
      </c>
      <c r="AD110" s="40">
        <v>7.5778999999999996</v>
      </c>
      <c r="AE110" s="40">
        <v>7.9272</v>
      </c>
      <c r="AF110" s="40">
        <v>8.1454000000000004</v>
      </c>
      <c r="AG110" s="40">
        <v>8.0258000000000003</v>
      </c>
      <c r="AH110" s="40">
        <v>7.3456000000000001</v>
      </c>
      <c r="AI110" s="40">
        <v>6.1466000000000003</v>
      </c>
      <c r="AJ110" s="40">
        <v>4.8320999999999996</v>
      </c>
      <c r="AK110" s="40">
        <v>4.0008999999999997</v>
      </c>
      <c r="AL110" s="40">
        <v>3.9550999999999998</v>
      </c>
      <c r="AM110" s="40">
        <v>4.3174999999999999</v>
      </c>
      <c r="AN110" s="40">
        <v>4.4467999999999996</v>
      </c>
      <c r="AO110" s="40">
        <v>4.0362</v>
      </c>
      <c r="AP110" s="40">
        <v>3.1667999999999998</v>
      </c>
      <c r="AQ110" s="40">
        <v>2.0087000000000002</v>
      </c>
      <c r="AR110" s="40">
        <v>0.72519999999999996</v>
      </c>
      <c r="AS110" s="40">
        <v>-0.51590000000000003</v>
      </c>
      <c r="AT110" s="40">
        <v>-1.5258</v>
      </c>
      <c r="AU110" s="40">
        <v>-2.1341999999999999</v>
      </c>
      <c r="AV110" s="40">
        <v>-2.2320000000000002</v>
      </c>
      <c r="AW110" s="40">
        <v>-1.8446</v>
      </c>
      <c r="AX110" s="40">
        <v>-1.1545000000000001</v>
      </c>
      <c r="AY110" s="40">
        <v>-0.46760000000000002</v>
      </c>
      <c r="AZ110" s="40">
        <v>-6.2799999999999995E-2</v>
      </c>
      <c r="BA110" s="40">
        <v>-6.0199999999999997E-2</v>
      </c>
      <c r="BB110" s="40">
        <v>-0.38400000000000001</v>
      </c>
      <c r="BC110" s="40">
        <v>-0.74039999999999995</v>
      </c>
      <c r="BD110" s="40">
        <v>-0.74739999999999995</v>
      </c>
    </row>
    <row r="111" spans="1:56" x14ac:dyDescent="0.3">
      <c r="A111" s="37" t="s">
        <v>71</v>
      </c>
      <c r="B111" s="37" t="s">
        <v>32</v>
      </c>
      <c r="C111" s="37" t="s">
        <v>67</v>
      </c>
      <c r="D111" s="37" t="s">
        <v>70</v>
      </c>
      <c r="E111" s="37" t="s">
        <v>62</v>
      </c>
      <c r="F111" s="40">
        <v>6.5593000000000004</v>
      </c>
      <c r="G111" s="40">
        <v>7.1783000000000001</v>
      </c>
      <c r="H111" s="40">
        <v>8.4594000000000005</v>
      </c>
      <c r="I111" s="40">
        <v>9.3962000000000003</v>
      </c>
      <c r="J111" s="40">
        <v>9.7760999999999996</v>
      </c>
      <c r="K111" s="40">
        <v>10.1625</v>
      </c>
      <c r="L111" s="40">
        <v>10.4499</v>
      </c>
      <c r="M111" s="40">
        <v>10.5694</v>
      </c>
      <c r="N111" s="40">
        <v>10.6012</v>
      </c>
      <c r="O111" s="40">
        <v>10.6967</v>
      </c>
      <c r="P111" s="40">
        <v>10.958399999999999</v>
      </c>
      <c r="Q111" s="40">
        <v>11.391999999999999</v>
      </c>
      <c r="R111" s="40">
        <v>11.891</v>
      </c>
      <c r="S111" s="40">
        <v>12.3482</v>
      </c>
      <c r="T111" s="40">
        <v>12.714600000000001</v>
      </c>
      <c r="U111" s="40">
        <v>12.9887</v>
      </c>
      <c r="V111" s="40">
        <v>13.204599999999999</v>
      </c>
      <c r="W111" s="40">
        <v>13.4137</v>
      </c>
      <c r="X111" s="40">
        <v>13.613799999999999</v>
      </c>
      <c r="Y111" s="40">
        <v>13.805999999999999</v>
      </c>
      <c r="Z111" s="40">
        <v>14.004200000000001</v>
      </c>
      <c r="AA111" s="40">
        <v>14.221399999999999</v>
      </c>
      <c r="AB111" s="40">
        <v>14.495699999999999</v>
      </c>
      <c r="AC111" s="40">
        <v>14.8598</v>
      </c>
      <c r="AD111" s="40">
        <v>15.2677</v>
      </c>
      <c r="AE111" s="40">
        <v>15.654400000000001</v>
      </c>
      <c r="AF111" s="40">
        <v>15.9171</v>
      </c>
      <c r="AG111" s="40">
        <v>15.831200000000001</v>
      </c>
      <c r="AH111" s="40">
        <v>15.1584</v>
      </c>
      <c r="AI111" s="40">
        <v>13.915699999999999</v>
      </c>
      <c r="AJ111" s="40">
        <v>12.5128</v>
      </c>
      <c r="AK111" s="40">
        <v>11.631600000000001</v>
      </c>
      <c r="AL111" s="40">
        <v>11.6005</v>
      </c>
      <c r="AM111" s="40">
        <v>11.9795</v>
      </c>
      <c r="AN111" s="40">
        <v>12.1737</v>
      </c>
      <c r="AO111" s="40">
        <v>11.9298</v>
      </c>
      <c r="AP111" s="40">
        <v>11.242900000000001</v>
      </c>
      <c r="AQ111" s="40">
        <v>10.1698</v>
      </c>
      <c r="AR111" s="40">
        <v>8.8914000000000009</v>
      </c>
      <c r="AS111" s="40">
        <v>7.6224999999999996</v>
      </c>
      <c r="AT111" s="40">
        <v>6.5509000000000004</v>
      </c>
      <c r="AU111" s="40">
        <v>5.835</v>
      </c>
      <c r="AV111" s="40">
        <v>5.5712999999999999</v>
      </c>
      <c r="AW111" s="40">
        <v>5.6993999999999998</v>
      </c>
      <c r="AX111" s="40">
        <v>6.0545</v>
      </c>
      <c r="AY111" s="40">
        <v>6.5183</v>
      </c>
      <c r="AZ111" s="40">
        <v>6.9489999999999998</v>
      </c>
      <c r="BA111" s="40">
        <v>7.1851000000000003</v>
      </c>
      <c r="BB111" s="40">
        <v>7.0972</v>
      </c>
      <c r="BC111" s="40">
        <v>6.7850000000000001</v>
      </c>
      <c r="BD111" s="40">
        <v>6.6925999999999997</v>
      </c>
    </row>
    <row r="112" spans="1:56" x14ac:dyDescent="0.3">
      <c r="A112" s="37" t="s">
        <v>71</v>
      </c>
      <c r="B112" s="37" t="s">
        <v>32</v>
      </c>
      <c r="C112" s="37" t="s">
        <v>67</v>
      </c>
      <c r="D112" s="37" t="s">
        <v>61</v>
      </c>
      <c r="E112" s="37" t="s">
        <v>62</v>
      </c>
      <c r="F112" s="41">
        <v>7.2892000000000001</v>
      </c>
      <c r="G112" s="41">
        <v>7.1961000000000004</v>
      </c>
      <c r="H112" s="41">
        <v>7.1976000000000004</v>
      </c>
      <c r="I112" s="41">
        <v>7.1770000000000005</v>
      </c>
      <c r="J112" s="41">
        <v>7.1510999999999996</v>
      </c>
      <c r="K112" s="41">
        <v>7.1640999999999995</v>
      </c>
      <c r="L112" s="41">
        <v>7.0668999999999995</v>
      </c>
      <c r="M112" s="41">
        <v>7.0004999999999997</v>
      </c>
      <c r="N112" s="41">
        <v>6.9969000000000001</v>
      </c>
      <c r="O112" s="41">
        <v>7.0220000000000002</v>
      </c>
      <c r="P112" s="41">
        <v>7.0896999999999988</v>
      </c>
      <c r="Q112" s="41">
        <v>7.2068999999999992</v>
      </c>
      <c r="R112" s="41">
        <v>7.3014999999999999</v>
      </c>
      <c r="S112" s="41">
        <v>7.3404000000000007</v>
      </c>
      <c r="T112" s="41">
        <v>7.3448000000000011</v>
      </c>
      <c r="U112" s="41">
        <v>7.3633999999999995</v>
      </c>
      <c r="V112" s="41">
        <v>7.404399999999999</v>
      </c>
      <c r="W112" s="41">
        <v>7.4633000000000003</v>
      </c>
      <c r="X112" s="41">
        <v>7.5176999999999996</v>
      </c>
      <c r="Y112" s="41">
        <v>7.5661999999999994</v>
      </c>
      <c r="Z112" s="41">
        <v>7.5920000000000005</v>
      </c>
      <c r="AA112" s="41">
        <v>7.605999999999999</v>
      </c>
      <c r="AB112" s="41">
        <v>7.6269999999999998</v>
      </c>
      <c r="AC112" s="41">
        <v>7.6562999999999999</v>
      </c>
      <c r="AD112" s="41">
        <v>7.6898</v>
      </c>
      <c r="AE112" s="41">
        <v>7.7272000000000007</v>
      </c>
      <c r="AF112" s="41">
        <v>7.7716999999999992</v>
      </c>
      <c r="AG112" s="41">
        <v>7.8054000000000006</v>
      </c>
      <c r="AH112" s="41">
        <v>7.8128000000000002</v>
      </c>
      <c r="AI112" s="41">
        <v>7.769099999999999</v>
      </c>
      <c r="AJ112" s="41">
        <v>7.6807000000000007</v>
      </c>
      <c r="AK112" s="41">
        <v>7.6307000000000009</v>
      </c>
      <c r="AL112" s="41">
        <v>7.6454000000000004</v>
      </c>
      <c r="AM112" s="41">
        <v>7.6619999999999999</v>
      </c>
      <c r="AN112" s="41">
        <v>7.7269000000000005</v>
      </c>
      <c r="AO112" s="41">
        <v>7.8936000000000002</v>
      </c>
      <c r="AP112" s="41">
        <v>8.0761000000000003</v>
      </c>
      <c r="AQ112" s="41">
        <v>8.1611000000000011</v>
      </c>
      <c r="AR112" s="41">
        <v>8.1662000000000017</v>
      </c>
      <c r="AS112" s="41">
        <v>8.138399999999999</v>
      </c>
      <c r="AT112" s="41">
        <v>8.0767000000000007</v>
      </c>
      <c r="AU112" s="41">
        <v>7.9691999999999998</v>
      </c>
      <c r="AV112" s="41">
        <v>7.8033000000000001</v>
      </c>
      <c r="AW112" s="41">
        <v>7.5439999999999996</v>
      </c>
      <c r="AX112" s="41">
        <v>7.2089999999999996</v>
      </c>
      <c r="AY112" s="41">
        <v>6.9859</v>
      </c>
      <c r="AZ112" s="41">
        <v>7.0118</v>
      </c>
      <c r="BA112" s="41">
        <v>7.2453000000000003</v>
      </c>
      <c r="BB112" s="41">
        <v>7.4812000000000003</v>
      </c>
      <c r="BC112" s="41">
        <v>7.5254000000000003</v>
      </c>
      <c r="BD112" s="41">
        <v>7.4399999999999995</v>
      </c>
    </row>
    <row r="113" spans="1:56" x14ac:dyDescent="0.3">
      <c r="A113" s="37" t="s">
        <v>71</v>
      </c>
      <c r="B113" s="37" t="s">
        <v>32</v>
      </c>
      <c r="C113" s="37" t="s">
        <v>67</v>
      </c>
      <c r="D113" s="37" t="s">
        <v>34</v>
      </c>
      <c r="E113" s="37" t="s">
        <v>63</v>
      </c>
      <c r="F113" s="42">
        <v>-2.1105</v>
      </c>
      <c r="G113" s="42">
        <v>-1.2079</v>
      </c>
      <c r="H113" s="42">
        <v>0.50609999999999999</v>
      </c>
      <c r="I113" s="42">
        <v>2.1446999999999998</v>
      </c>
      <c r="J113" s="42">
        <v>2.9941</v>
      </c>
      <c r="K113" s="42">
        <v>3.2894000000000001</v>
      </c>
      <c r="L113" s="42">
        <v>3.3241999999999998</v>
      </c>
      <c r="M113" s="42">
        <v>3.1657000000000002</v>
      </c>
      <c r="N113" s="42">
        <v>3.0103</v>
      </c>
      <c r="O113" s="42">
        <v>3.1023999999999998</v>
      </c>
      <c r="P113" s="42">
        <v>3.4605000000000001</v>
      </c>
      <c r="Q113" s="42">
        <v>3.9188999999999998</v>
      </c>
      <c r="R113" s="42">
        <v>4.3292999999999999</v>
      </c>
      <c r="S113" s="42">
        <v>4.6585000000000001</v>
      </c>
      <c r="T113" s="42">
        <v>4.9237000000000002</v>
      </c>
      <c r="U113" s="42">
        <v>5.1322000000000001</v>
      </c>
      <c r="V113" s="42">
        <v>5.2925000000000004</v>
      </c>
      <c r="W113" s="42">
        <v>5.4020000000000001</v>
      </c>
      <c r="X113" s="42">
        <v>5.4938000000000002</v>
      </c>
      <c r="Y113" s="42">
        <v>5.6062000000000003</v>
      </c>
      <c r="Z113" s="42">
        <v>5.8048999999999999</v>
      </c>
      <c r="AA113" s="42">
        <v>6.1546000000000003</v>
      </c>
      <c r="AB113" s="42">
        <v>6.6862000000000004</v>
      </c>
      <c r="AC113" s="42">
        <v>7.3376000000000001</v>
      </c>
      <c r="AD113" s="42">
        <v>7.9633000000000003</v>
      </c>
      <c r="AE113" s="42">
        <v>8.3862000000000005</v>
      </c>
      <c r="AF113" s="42">
        <v>8.4335000000000004</v>
      </c>
      <c r="AG113" s="42">
        <v>7.9301000000000004</v>
      </c>
      <c r="AH113" s="42">
        <v>6.8144999999999998</v>
      </c>
      <c r="AI113" s="42">
        <v>5.3860000000000001</v>
      </c>
      <c r="AJ113" s="42">
        <v>4.3726000000000003</v>
      </c>
      <c r="AK113" s="42">
        <v>4.3802000000000003</v>
      </c>
      <c r="AL113" s="42">
        <v>5.1856</v>
      </c>
      <c r="AM113" s="42">
        <v>5.9203000000000001</v>
      </c>
      <c r="AN113" s="42">
        <v>5.9462999999999999</v>
      </c>
      <c r="AO113" s="42">
        <v>5.2563000000000004</v>
      </c>
      <c r="AP113" s="42">
        <v>4.1685999999999996</v>
      </c>
      <c r="AQ113" s="42">
        <v>2.9666999999999999</v>
      </c>
      <c r="AR113" s="42">
        <v>1.7588999999999999</v>
      </c>
      <c r="AS113" s="42">
        <v>0.56440000000000001</v>
      </c>
      <c r="AT113" s="42">
        <v>-0.59399999999999997</v>
      </c>
      <c r="AU113" s="42">
        <v>-1.62</v>
      </c>
      <c r="AV113" s="42">
        <v>-2.3473000000000002</v>
      </c>
      <c r="AW113" s="42">
        <v>-2.6076000000000001</v>
      </c>
      <c r="AX113" s="42">
        <v>-2.3691</v>
      </c>
      <c r="AY113" s="42">
        <v>-1.835</v>
      </c>
      <c r="AZ113" s="42">
        <v>-1.4289000000000001</v>
      </c>
      <c r="BA113" s="42">
        <v>-1.4729000000000001</v>
      </c>
      <c r="BB113" s="42">
        <v>-1.8817999999999999</v>
      </c>
      <c r="BC113" s="42">
        <v>-2.2332000000000001</v>
      </c>
      <c r="BD113" s="42">
        <v>-2.1009000000000002</v>
      </c>
    </row>
    <row r="114" spans="1:56" x14ac:dyDescent="0.3">
      <c r="A114" s="37" t="s">
        <v>71</v>
      </c>
      <c r="B114" s="37" t="s">
        <v>32</v>
      </c>
      <c r="C114" s="37" t="s">
        <v>67</v>
      </c>
      <c r="D114" s="37" t="s">
        <v>70</v>
      </c>
      <c r="E114" s="37" t="s">
        <v>63</v>
      </c>
      <c r="F114" s="42">
        <v>5.6592000000000002</v>
      </c>
      <c r="G114" s="42">
        <v>6.415</v>
      </c>
      <c r="H114" s="42">
        <v>7.8826999999999998</v>
      </c>
      <c r="I114" s="42">
        <v>9.3297000000000008</v>
      </c>
      <c r="J114" s="42">
        <v>10.1701</v>
      </c>
      <c r="K114" s="42">
        <v>10.547000000000001</v>
      </c>
      <c r="L114" s="42">
        <v>10.5463</v>
      </c>
      <c r="M114" s="42">
        <v>10.294</v>
      </c>
      <c r="N114" s="42">
        <v>10.117100000000001</v>
      </c>
      <c r="O114" s="42">
        <v>10.205</v>
      </c>
      <c r="P114" s="42">
        <v>10.5137</v>
      </c>
      <c r="Q114" s="42">
        <v>10.9696</v>
      </c>
      <c r="R114" s="42">
        <v>11.4717</v>
      </c>
      <c r="S114" s="42">
        <v>11.929399999999999</v>
      </c>
      <c r="T114" s="42">
        <v>12.2858</v>
      </c>
      <c r="U114" s="42">
        <v>12.535299999999999</v>
      </c>
      <c r="V114" s="42">
        <v>12.700200000000001</v>
      </c>
      <c r="W114" s="42">
        <v>12.7845</v>
      </c>
      <c r="X114" s="42">
        <v>12.831099999999999</v>
      </c>
      <c r="Y114" s="42">
        <v>12.913500000000001</v>
      </c>
      <c r="Z114" s="42">
        <v>13.1045</v>
      </c>
      <c r="AA114" s="42">
        <v>13.4704</v>
      </c>
      <c r="AB114" s="42">
        <v>14.026400000000001</v>
      </c>
      <c r="AC114" s="42">
        <v>14.686500000000001</v>
      </c>
      <c r="AD114" s="42">
        <v>15.2798</v>
      </c>
      <c r="AE114" s="42">
        <v>15.6364</v>
      </c>
      <c r="AF114" s="42">
        <v>15.614599999999999</v>
      </c>
      <c r="AG114" s="42">
        <v>15.075799999999999</v>
      </c>
      <c r="AH114" s="42">
        <v>13.956300000000001</v>
      </c>
      <c r="AI114" s="42">
        <v>12.5649</v>
      </c>
      <c r="AJ114" s="42">
        <v>11.643700000000001</v>
      </c>
      <c r="AK114" s="42">
        <v>11.7704</v>
      </c>
      <c r="AL114" s="42">
        <v>12.6572</v>
      </c>
      <c r="AM114" s="42">
        <v>13.4808</v>
      </c>
      <c r="AN114" s="42">
        <v>13.680300000000001</v>
      </c>
      <c r="AO114" s="42">
        <v>13.1881</v>
      </c>
      <c r="AP114" s="42">
        <v>12.2593</v>
      </c>
      <c r="AQ114" s="42">
        <v>11.1686</v>
      </c>
      <c r="AR114" s="42">
        <v>10.0412</v>
      </c>
      <c r="AS114" s="42">
        <v>8.9131999999999998</v>
      </c>
      <c r="AT114" s="42">
        <v>7.7770000000000001</v>
      </c>
      <c r="AU114" s="42">
        <v>6.6863000000000001</v>
      </c>
      <c r="AV114" s="42">
        <v>5.7866</v>
      </c>
      <c r="AW114" s="42">
        <v>5.2805</v>
      </c>
      <c r="AX114" s="42">
        <v>5.2636000000000003</v>
      </c>
      <c r="AY114" s="42">
        <v>5.6017000000000001</v>
      </c>
      <c r="AZ114" s="42">
        <v>5.9371</v>
      </c>
      <c r="BA114" s="42">
        <v>5.9786999999999999</v>
      </c>
      <c r="BB114" s="42">
        <v>5.7412999999999998</v>
      </c>
      <c r="BC114" s="42">
        <v>5.4973999999999998</v>
      </c>
      <c r="BD114" s="42">
        <v>5.5945999999999998</v>
      </c>
    </row>
    <row r="115" spans="1:56" x14ac:dyDescent="0.3">
      <c r="A115" s="37" t="s">
        <v>71</v>
      </c>
      <c r="B115" s="37" t="s">
        <v>32</v>
      </c>
      <c r="C115" s="37" t="s">
        <v>67</v>
      </c>
      <c r="D115" s="37" t="s">
        <v>61</v>
      </c>
      <c r="E115" s="37" t="s">
        <v>63</v>
      </c>
      <c r="F115" s="42">
        <v>7.7697000000000003</v>
      </c>
      <c r="G115" s="42">
        <v>7.6228999999999996</v>
      </c>
      <c r="H115" s="42">
        <v>7.3765999999999998</v>
      </c>
      <c r="I115" s="42">
        <v>7.1850000000000005</v>
      </c>
      <c r="J115" s="42">
        <v>7.1760000000000002</v>
      </c>
      <c r="K115" s="42">
        <v>7.2576000000000001</v>
      </c>
      <c r="L115" s="42">
        <v>7.2221000000000011</v>
      </c>
      <c r="M115" s="42">
        <v>7.1283000000000003</v>
      </c>
      <c r="N115" s="42">
        <v>7.1068000000000007</v>
      </c>
      <c r="O115" s="42">
        <v>7.1026000000000007</v>
      </c>
      <c r="P115" s="42">
        <v>7.0532000000000004</v>
      </c>
      <c r="Q115" s="42">
        <v>7.0507</v>
      </c>
      <c r="R115" s="42">
        <v>7.1424000000000003</v>
      </c>
      <c r="S115" s="42">
        <v>7.2708999999999993</v>
      </c>
      <c r="T115" s="42">
        <v>7.3620999999999999</v>
      </c>
      <c r="U115" s="42">
        <v>7.4030999999999993</v>
      </c>
      <c r="V115" s="42">
        <v>7.4077000000000002</v>
      </c>
      <c r="W115" s="42">
        <v>7.3824999999999994</v>
      </c>
      <c r="X115" s="42">
        <v>7.337299999999999</v>
      </c>
      <c r="Y115" s="42">
        <v>7.3073000000000006</v>
      </c>
      <c r="Z115" s="42">
        <v>7.2995999999999999</v>
      </c>
      <c r="AA115" s="42">
        <v>7.3157999999999994</v>
      </c>
      <c r="AB115" s="42">
        <v>7.3402000000000003</v>
      </c>
      <c r="AC115" s="42">
        <v>7.3489000000000004</v>
      </c>
      <c r="AD115" s="42">
        <v>7.3164999999999996</v>
      </c>
      <c r="AE115" s="42">
        <v>7.2501999999999995</v>
      </c>
      <c r="AF115" s="42">
        <v>7.1810999999999989</v>
      </c>
      <c r="AG115" s="42">
        <v>7.1456999999999988</v>
      </c>
      <c r="AH115" s="42">
        <v>7.1418000000000008</v>
      </c>
      <c r="AI115" s="42">
        <v>7.1788999999999996</v>
      </c>
      <c r="AJ115" s="42">
        <v>7.2711000000000006</v>
      </c>
      <c r="AK115" s="42">
        <v>7.3902000000000001</v>
      </c>
      <c r="AL115" s="42">
        <v>7.4715999999999996</v>
      </c>
      <c r="AM115" s="42">
        <v>7.5605000000000002</v>
      </c>
      <c r="AN115" s="42">
        <v>7.7340000000000009</v>
      </c>
      <c r="AO115" s="42">
        <v>7.9318</v>
      </c>
      <c r="AP115" s="42">
        <v>8.0907</v>
      </c>
      <c r="AQ115" s="42">
        <v>8.2019000000000002</v>
      </c>
      <c r="AR115" s="42">
        <v>8.2822999999999993</v>
      </c>
      <c r="AS115" s="42">
        <v>8.3488000000000007</v>
      </c>
      <c r="AT115" s="42">
        <v>8.3710000000000004</v>
      </c>
      <c r="AU115" s="42">
        <v>8.3063000000000002</v>
      </c>
      <c r="AV115" s="42">
        <v>8.1339000000000006</v>
      </c>
      <c r="AW115" s="42">
        <v>7.8880999999999997</v>
      </c>
      <c r="AX115" s="42">
        <v>7.6326999999999998</v>
      </c>
      <c r="AY115" s="42">
        <v>7.4367000000000001</v>
      </c>
      <c r="AZ115" s="42">
        <v>7.3659999999999997</v>
      </c>
      <c r="BA115" s="42">
        <v>7.4516</v>
      </c>
      <c r="BB115" s="42">
        <v>7.6231</v>
      </c>
      <c r="BC115" s="42">
        <v>7.7305999999999999</v>
      </c>
      <c r="BD115" s="42">
        <v>7.6955</v>
      </c>
    </row>
    <row r="116" spans="1:56" x14ac:dyDescent="0.3">
      <c r="A116" s="37" t="s">
        <v>71</v>
      </c>
      <c r="B116" s="37" t="s">
        <v>32</v>
      </c>
      <c r="C116" s="37" t="s">
        <v>67</v>
      </c>
      <c r="D116" s="37" t="s">
        <v>34</v>
      </c>
      <c r="E116" s="37" t="s">
        <v>64</v>
      </c>
      <c r="F116" s="43">
        <v>-2.5274999999999999</v>
      </c>
      <c r="G116" s="43">
        <v>-1.6569</v>
      </c>
      <c r="H116" s="43">
        <v>0.13039999999999999</v>
      </c>
      <c r="I116" s="43">
        <v>2.0438999999999998</v>
      </c>
      <c r="J116" s="43">
        <v>3.3704000000000001</v>
      </c>
      <c r="K116" s="43">
        <v>4.0175999999999998</v>
      </c>
      <c r="L116" s="43">
        <v>4.0971000000000002</v>
      </c>
      <c r="M116" s="43">
        <v>3.7387999999999999</v>
      </c>
      <c r="N116" s="43">
        <v>3.2902999999999998</v>
      </c>
      <c r="O116" s="43">
        <v>3.1042000000000001</v>
      </c>
      <c r="P116" s="43">
        <v>3.2917000000000001</v>
      </c>
      <c r="Q116" s="43">
        <v>3.7164999999999999</v>
      </c>
      <c r="R116" s="43">
        <v>4.1620999999999997</v>
      </c>
      <c r="S116" s="43">
        <v>4.4836999999999998</v>
      </c>
      <c r="T116" s="43">
        <v>4.6631</v>
      </c>
      <c r="U116" s="43">
        <v>4.7534999999999998</v>
      </c>
      <c r="V116" s="43">
        <v>4.8186999999999998</v>
      </c>
      <c r="W116" s="43">
        <v>4.9067999999999996</v>
      </c>
      <c r="X116" s="43">
        <v>5.0583</v>
      </c>
      <c r="Y116" s="43">
        <v>5.3183999999999996</v>
      </c>
      <c r="Z116" s="43">
        <v>5.7335000000000003</v>
      </c>
      <c r="AA116" s="43">
        <v>6.3375000000000004</v>
      </c>
      <c r="AB116" s="43">
        <v>7.1159999999999997</v>
      </c>
      <c r="AC116" s="43">
        <v>7.9752000000000001</v>
      </c>
      <c r="AD116" s="43">
        <v>8.7332000000000001</v>
      </c>
      <c r="AE116" s="43">
        <v>9.1691000000000003</v>
      </c>
      <c r="AF116" s="43">
        <v>9.0967000000000002</v>
      </c>
      <c r="AG116" s="43">
        <v>8.4438999999999993</v>
      </c>
      <c r="AH116" s="43">
        <v>7.3761000000000001</v>
      </c>
      <c r="AI116" s="43">
        <v>6.3928000000000003</v>
      </c>
      <c r="AJ116" s="43">
        <v>6.0736999999999997</v>
      </c>
      <c r="AK116" s="43">
        <v>6.5396999999999998</v>
      </c>
      <c r="AL116" s="43">
        <v>7.2945000000000002</v>
      </c>
      <c r="AM116" s="43">
        <v>7.7112999999999996</v>
      </c>
      <c r="AN116" s="43">
        <v>7.5149999999999997</v>
      </c>
      <c r="AO116" s="43">
        <v>6.7862999999999998</v>
      </c>
      <c r="AP116" s="43">
        <v>5.7324000000000002</v>
      </c>
      <c r="AQ116" s="43">
        <v>4.5259</v>
      </c>
      <c r="AR116" s="43">
        <v>3.2486999999999999</v>
      </c>
      <c r="AS116" s="43">
        <v>1.9044000000000001</v>
      </c>
      <c r="AT116" s="43">
        <v>0.49049999999999999</v>
      </c>
      <c r="AU116" s="43">
        <v>-0.90959999999999996</v>
      </c>
      <c r="AV116" s="43">
        <v>-2.0943999999999998</v>
      </c>
      <c r="AW116" s="43">
        <v>-2.8151999999999999</v>
      </c>
      <c r="AX116" s="43">
        <v>-2.9335</v>
      </c>
      <c r="AY116" s="43">
        <v>-2.5746000000000002</v>
      </c>
      <c r="AZ116" s="43">
        <v>-2.1267999999999998</v>
      </c>
      <c r="BA116" s="43">
        <v>-1.9871000000000001</v>
      </c>
      <c r="BB116" s="43">
        <v>-2.2441</v>
      </c>
      <c r="BC116" s="43">
        <v>-2.5908000000000002</v>
      </c>
      <c r="BD116" s="43">
        <v>-2.5021</v>
      </c>
    </row>
    <row r="117" spans="1:56" x14ac:dyDescent="0.3">
      <c r="A117" s="37" t="s">
        <v>71</v>
      </c>
      <c r="B117" s="37" t="s">
        <v>32</v>
      </c>
      <c r="C117" s="37" t="s">
        <v>67</v>
      </c>
      <c r="D117" s="37" t="s">
        <v>70</v>
      </c>
      <c r="E117" s="37" t="s">
        <v>64</v>
      </c>
      <c r="F117" s="43">
        <v>5.3296999999999999</v>
      </c>
      <c r="G117" s="43">
        <v>6.1097000000000001</v>
      </c>
      <c r="H117" s="43">
        <v>7.7981999999999996</v>
      </c>
      <c r="I117" s="43">
        <v>9.5702999999999996</v>
      </c>
      <c r="J117" s="43">
        <v>10.776300000000001</v>
      </c>
      <c r="K117" s="43">
        <v>11.4359</v>
      </c>
      <c r="L117" s="43">
        <v>11.5566</v>
      </c>
      <c r="M117" s="43">
        <v>11.1645</v>
      </c>
      <c r="N117" s="43">
        <v>10.6775</v>
      </c>
      <c r="O117" s="43">
        <v>10.515599999999999</v>
      </c>
      <c r="P117" s="43">
        <v>10.7645</v>
      </c>
      <c r="Q117" s="43">
        <v>11.2651</v>
      </c>
      <c r="R117" s="43">
        <v>11.8042</v>
      </c>
      <c r="S117" s="43">
        <v>12.229699999999999</v>
      </c>
      <c r="T117" s="43">
        <v>12.4938</v>
      </c>
      <c r="U117" s="43">
        <v>12.632099999999999</v>
      </c>
      <c r="V117" s="43">
        <v>12.7209</v>
      </c>
      <c r="W117" s="43">
        <v>12.8071</v>
      </c>
      <c r="X117" s="43">
        <v>12.930999999999999</v>
      </c>
      <c r="Y117" s="43">
        <v>13.153600000000001</v>
      </c>
      <c r="Z117" s="43">
        <v>13.54</v>
      </c>
      <c r="AA117" s="43">
        <v>14.116899999999999</v>
      </c>
      <c r="AB117" s="43">
        <v>14.855700000000001</v>
      </c>
      <c r="AC117" s="43">
        <v>15.663</v>
      </c>
      <c r="AD117" s="43">
        <v>16.375800000000002</v>
      </c>
      <c r="AE117" s="43">
        <v>16.793199999999999</v>
      </c>
      <c r="AF117" s="43">
        <v>16.726900000000001</v>
      </c>
      <c r="AG117" s="43">
        <v>16.059799999999999</v>
      </c>
      <c r="AH117" s="43">
        <v>14.9114</v>
      </c>
      <c r="AI117" s="43">
        <v>13.834300000000001</v>
      </c>
      <c r="AJ117" s="43">
        <v>13.5303</v>
      </c>
      <c r="AK117" s="43">
        <v>14.130100000000001</v>
      </c>
      <c r="AL117" s="43">
        <v>15.037000000000001</v>
      </c>
      <c r="AM117" s="43">
        <v>15.5754</v>
      </c>
      <c r="AN117" s="43">
        <v>15.4786</v>
      </c>
      <c r="AO117" s="43">
        <v>14.801299999999999</v>
      </c>
      <c r="AP117" s="43">
        <v>13.737299999999999</v>
      </c>
      <c r="AQ117" s="43">
        <v>12.477600000000001</v>
      </c>
      <c r="AR117" s="43">
        <v>11.134499999999999</v>
      </c>
      <c r="AS117" s="43">
        <v>9.7284000000000006</v>
      </c>
      <c r="AT117" s="43">
        <v>8.2716999999999992</v>
      </c>
      <c r="AU117" s="43">
        <v>6.8525</v>
      </c>
      <c r="AV117" s="43">
        <v>5.6571999999999996</v>
      </c>
      <c r="AW117" s="43">
        <v>4.9355000000000002</v>
      </c>
      <c r="AX117" s="43">
        <v>4.8543000000000003</v>
      </c>
      <c r="AY117" s="43">
        <v>5.2866999999999997</v>
      </c>
      <c r="AZ117" s="43">
        <v>5.8139000000000003</v>
      </c>
      <c r="BA117" s="43">
        <v>6.0107999999999997</v>
      </c>
      <c r="BB117" s="43">
        <v>5.7659000000000002</v>
      </c>
      <c r="BC117" s="43">
        <v>5.3442999999999996</v>
      </c>
      <c r="BD117" s="43">
        <v>5.2857000000000003</v>
      </c>
    </row>
    <row r="118" spans="1:56" x14ac:dyDescent="0.3">
      <c r="A118" s="37" t="s">
        <v>71</v>
      </c>
      <c r="B118" s="37" t="s">
        <v>32</v>
      </c>
      <c r="C118" s="37" t="s">
        <v>67</v>
      </c>
      <c r="D118" s="37" t="s">
        <v>61</v>
      </c>
      <c r="E118" s="37" t="s">
        <v>64</v>
      </c>
      <c r="F118" s="43">
        <v>7.8571999999999997</v>
      </c>
      <c r="G118" s="43">
        <v>7.7666000000000004</v>
      </c>
      <c r="H118" s="43">
        <v>7.6677999999999997</v>
      </c>
      <c r="I118" s="43">
        <v>7.5263999999999998</v>
      </c>
      <c r="J118" s="43">
        <v>7.4059000000000008</v>
      </c>
      <c r="K118" s="43">
        <v>7.4183000000000003</v>
      </c>
      <c r="L118" s="43">
        <v>7.4594999999999994</v>
      </c>
      <c r="M118" s="43">
        <v>7.4257000000000009</v>
      </c>
      <c r="N118" s="43">
        <v>7.3872</v>
      </c>
      <c r="O118" s="43">
        <v>7.4113999999999987</v>
      </c>
      <c r="P118" s="43">
        <v>7.4727999999999994</v>
      </c>
      <c r="Q118" s="43">
        <v>7.5486000000000004</v>
      </c>
      <c r="R118" s="43">
        <v>7.6421000000000001</v>
      </c>
      <c r="S118" s="43">
        <v>7.7459999999999996</v>
      </c>
      <c r="T118" s="43">
        <v>7.8307000000000002</v>
      </c>
      <c r="U118" s="43">
        <v>7.8785999999999996</v>
      </c>
      <c r="V118" s="43">
        <v>7.9022000000000006</v>
      </c>
      <c r="W118" s="43">
        <v>7.9003000000000005</v>
      </c>
      <c r="X118" s="43">
        <v>7.8726999999999991</v>
      </c>
      <c r="Y118" s="43">
        <v>7.8352000000000013</v>
      </c>
      <c r="Z118" s="43">
        <v>7.8064999999999989</v>
      </c>
      <c r="AA118" s="43">
        <v>7.779399999999999</v>
      </c>
      <c r="AB118" s="43">
        <v>7.7397000000000009</v>
      </c>
      <c r="AC118" s="43">
        <v>7.6878000000000002</v>
      </c>
      <c r="AD118" s="43">
        <v>7.6426000000000016</v>
      </c>
      <c r="AE118" s="43">
        <v>7.6240999999999985</v>
      </c>
      <c r="AF118" s="43">
        <v>7.6302000000000003</v>
      </c>
      <c r="AG118" s="43">
        <v>7.6158999999999999</v>
      </c>
      <c r="AH118" s="43">
        <v>7.5353000000000003</v>
      </c>
      <c r="AI118" s="43">
        <v>7.4415000000000004</v>
      </c>
      <c r="AJ118" s="43">
        <v>7.4566000000000008</v>
      </c>
      <c r="AK118" s="43">
        <v>7.5904000000000007</v>
      </c>
      <c r="AL118" s="43">
        <v>7.7425000000000006</v>
      </c>
      <c r="AM118" s="43">
        <v>7.8641000000000005</v>
      </c>
      <c r="AN118" s="43">
        <v>7.9636000000000005</v>
      </c>
      <c r="AO118" s="43">
        <v>8.0150000000000006</v>
      </c>
      <c r="AP118" s="43">
        <v>8.0048999999999992</v>
      </c>
      <c r="AQ118" s="43">
        <v>7.9517000000000007</v>
      </c>
      <c r="AR118" s="43">
        <v>7.8857999999999997</v>
      </c>
      <c r="AS118" s="43">
        <v>7.8240000000000007</v>
      </c>
      <c r="AT118" s="43">
        <v>7.7811999999999992</v>
      </c>
      <c r="AU118" s="43">
        <v>7.7621000000000002</v>
      </c>
      <c r="AV118" s="43">
        <v>7.7515999999999998</v>
      </c>
      <c r="AW118" s="43">
        <v>7.7507000000000001</v>
      </c>
      <c r="AX118" s="43">
        <v>7.7878000000000007</v>
      </c>
      <c r="AY118" s="43">
        <v>7.8613</v>
      </c>
      <c r="AZ118" s="43">
        <v>7.9406999999999996</v>
      </c>
      <c r="BA118" s="43">
        <v>7.9978999999999996</v>
      </c>
      <c r="BB118" s="43">
        <v>8.01</v>
      </c>
      <c r="BC118" s="43">
        <v>7.9351000000000003</v>
      </c>
      <c r="BD118" s="43">
        <v>7.7878000000000007</v>
      </c>
    </row>
    <row r="119" spans="1:56" x14ac:dyDescent="0.3">
      <c r="A119" s="37" t="s">
        <v>71</v>
      </c>
      <c r="B119" s="37" t="s">
        <v>32</v>
      </c>
      <c r="C119" s="37" t="s">
        <v>67</v>
      </c>
      <c r="D119" s="37" t="s">
        <v>34</v>
      </c>
      <c r="E119" s="37" t="s">
        <v>65</v>
      </c>
      <c r="F119" s="44">
        <v>-3.5928</v>
      </c>
      <c r="G119" s="44">
        <v>-2.7161</v>
      </c>
      <c r="H119" s="44">
        <v>-1.1169</v>
      </c>
      <c r="I119" s="44">
        <v>0.84130000000000005</v>
      </c>
      <c r="J119" s="44">
        <v>2.5792999999999999</v>
      </c>
      <c r="K119" s="44">
        <v>3.6945999999999999</v>
      </c>
      <c r="L119" s="44">
        <v>4.1319999999999997</v>
      </c>
      <c r="M119" s="44">
        <v>3.9563000000000001</v>
      </c>
      <c r="N119" s="44">
        <v>3.4379</v>
      </c>
      <c r="O119" s="44">
        <v>2.9918999999999998</v>
      </c>
      <c r="P119" s="44">
        <v>2.9079000000000002</v>
      </c>
      <c r="Q119" s="44">
        <v>3.1938</v>
      </c>
      <c r="R119" s="44">
        <v>3.6566000000000001</v>
      </c>
      <c r="S119" s="44">
        <v>4.0880999999999998</v>
      </c>
      <c r="T119" s="44">
        <v>4.3901000000000003</v>
      </c>
      <c r="U119" s="44">
        <v>4.57</v>
      </c>
      <c r="V119" s="44">
        <v>4.6852999999999998</v>
      </c>
      <c r="W119" s="44">
        <v>4.8122999999999996</v>
      </c>
      <c r="X119" s="44">
        <v>5.0053000000000001</v>
      </c>
      <c r="Y119" s="44">
        <v>5.3013000000000003</v>
      </c>
      <c r="Z119" s="44">
        <v>5.7104999999999997</v>
      </c>
      <c r="AA119" s="44">
        <v>6.2245999999999997</v>
      </c>
      <c r="AB119" s="44">
        <v>6.7912999999999997</v>
      </c>
      <c r="AC119" s="44">
        <v>7.3132000000000001</v>
      </c>
      <c r="AD119" s="44">
        <v>7.6626000000000003</v>
      </c>
      <c r="AE119" s="44">
        <v>7.6978999999999997</v>
      </c>
      <c r="AF119" s="44">
        <v>7.3188000000000004</v>
      </c>
      <c r="AG119" s="44">
        <v>6.5701000000000001</v>
      </c>
      <c r="AH119" s="44">
        <v>5.69</v>
      </c>
      <c r="AI119" s="44">
        <v>5.0202999999999998</v>
      </c>
      <c r="AJ119" s="44">
        <v>4.7877000000000001</v>
      </c>
      <c r="AK119" s="44">
        <v>4.9550999999999998</v>
      </c>
      <c r="AL119" s="44">
        <v>5.2721</v>
      </c>
      <c r="AM119" s="44">
        <v>5.4633000000000003</v>
      </c>
      <c r="AN119" s="44">
        <v>5.3734000000000002</v>
      </c>
      <c r="AO119" s="44">
        <v>4.9752999999999998</v>
      </c>
      <c r="AP119" s="44">
        <v>4.3133999999999997</v>
      </c>
      <c r="AQ119" s="44">
        <v>3.4419</v>
      </c>
      <c r="AR119" s="44">
        <v>2.4015</v>
      </c>
      <c r="AS119" s="44">
        <v>1.2123999999999999</v>
      </c>
      <c r="AT119" s="44">
        <v>-9.7600000000000006E-2</v>
      </c>
      <c r="AU119" s="44">
        <v>-1.4527000000000001</v>
      </c>
      <c r="AV119" s="44">
        <v>-2.6991000000000001</v>
      </c>
      <c r="AW119" s="44">
        <v>-3.6297999999999999</v>
      </c>
      <c r="AX119" s="44">
        <v>-4.1135000000000002</v>
      </c>
      <c r="AY119" s="44">
        <v>-4.2060000000000004</v>
      </c>
      <c r="AZ119" s="44">
        <v>-4.1372</v>
      </c>
      <c r="BA119" s="44">
        <v>-4.1109</v>
      </c>
      <c r="BB119" s="44">
        <v>-4.1717000000000004</v>
      </c>
      <c r="BC119" s="44">
        <v>-4.1867999999999999</v>
      </c>
      <c r="BD119" s="44">
        <v>-3.8424</v>
      </c>
    </row>
    <row r="120" spans="1:56" x14ac:dyDescent="0.3">
      <c r="A120" s="37" t="s">
        <v>71</v>
      </c>
      <c r="B120" s="37" t="s">
        <v>32</v>
      </c>
      <c r="C120" s="37" t="s">
        <v>67</v>
      </c>
      <c r="D120" s="37" t="s">
        <v>70</v>
      </c>
      <c r="E120" s="37" t="s">
        <v>65</v>
      </c>
      <c r="F120" s="44">
        <v>3.4325000000000001</v>
      </c>
      <c r="G120" s="44">
        <v>4.1148999999999996</v>
      </c>
      <c r="H120" s="44">
        <v>5.3323999999999998</v>
      </c>
      <c r="I120" s="44">
        <v>6.9663000000000004</v>
      </c>
      <c r="J120" s="44">
        <v>8.5814000000000004</v>
      </c>
      <c r="K120" s="44">
        <v>9.7408999999999999</v>
      </c>
      <c r="L120" s="44">
        <v>10.3018</v>
      </c>
      <c r="M120" s="44">
        <v>10.1762</v>
      </c>
      <c r="N120" s="44">
        <v>9.6423000000000005</v>
      </c>
      <c r="O120" s="44">
        <v>9.1846999999999994</v>
      </c>
      <c r="P120" s="44">
        <v>9.1071000000000009</v>
      </c>
      <c r="Q120" s="44">
        <v>9.3994</v>
      </c>
      <c r="R120" s="44">
        <v>9.8598999999999997</v>
      </c>
      <c r="S120" s="44">
        <v>10.2944</v>
      </c>
      <c r="T120" s="44">
        <v>10.632899999999999</v>
      </c>
      <c r="U120" s="44">
        <v>10.8611</v>
      </c>
      <c r="V120" s="44">
        <v>11.0002</v>
      </c>
      <c r="W120" s="44">
        <v>11.133599999999999</v>
      </c>
      <c r="X120" s="44">
        <v>11.350899999999999</v>
      </c>
      <c r="Y120" s="44">
        <v>11.698600000000001</v>
      </c>
      <c r="Z120" s="44">
        <v>12.157</v>
      </c>
      <c r="AA120" s="44">
        <v>12.6936</v>
      </c>
      <c r="AB120" s="44">
        <v>13.2681</v>
      </c>
      <c r="AC120" s="44">
        <v>13.808</v>
      </c>
      <c r="AD120" s="44">
        <v>14.200799999999999</v>
      </c>
      <c r="AE120" s="44">
        <v>14.299099999999999</v>
      </c>
      <c r="AF120" s="44">
        <v>13.975899999999999</v>
      </c>
      <c r="AG120" s="44">
        <v>13.2193</v>
      </c>
      <c r="AH120" s="44">
        <v>12.2738</v>
      </c>
      <c r="AI120" s="44">
        <v>11.568</v>
      </c>
      <c r="AJ120" s="44">
        <v>11.403</v>
      </c>
      <c r="AK120" s="44">
        <v>11.747</v>
      </c>
      <c r="AL120" s="44">
        <v>12.3141</v>
      </c>
      <c r="AM120" s="44">
        <v>12.770300000000001</v>
      </c>
      <c r="AN120" s="44">
        <v>12.883100000000001</v>
      </c>
      <c r="AO120" s="44">
        <v>12.5905</v>
      </c>
      <c r="AP120" s="44">
        <v>11.953200000000001</v>
      </c>
      <c r="AQ120" s="44">
        <v>11.061500000000001</v>
      </c>
      <c r="AR120" s="44">
        <v>10.000500000000001</v>
      </c>
      <c r="AS120" s="44">
        <v>8.8109999999999999</v>
      </c>
      <c r="AT120" s="44">
        <v>7.5010000000000003</v>
      </c>
      <c r="AU120" s="44">
        <v>6.0946999999999996</v>
      </c>
      <c r="AV120" s="44">
        <v>4.7156000000000002</v>
      </c>
      <c r="AW120" s="44">
        <v>3.6375999999999999</v>
      </c>
      <c r="AX120" s="44">
        <v>3.1444000000000001</v>
      </c>
      <c r="AY120" s="44">
        <v>3.2334000000000001</v>
      </c>
      <c r="AZ120" s="44">
        <v>3.4599000000000002</v>
      </c>
      <c r="BA120" s="44">
        <v>3.4363000000000001</v>
      </c>
      <c r="BB120" s="44">
        <v>3.2191999999999998</v>
      </c>
      <c r="BC120" s="44">
        <v>3.109</v>
      </c>
      <c r="BD120" s="44">
        <v>3.3693</v>
      </c>
    </row>
    <row r="121" spans="1:56" x14ac:dyDescent="0.3">
      <c r="A121" s="37" t="s">
        <v>71</v>
      </c>
      <c r="B121" s="37" t="s">
        <v>32</v>
      </c>
      <c r="C121" s="37" t="s">
        <v>67</v>
      </c>
      <c r="D121" s="37" t="s">
        <v>61</v>
      </c>
      <c r="E121" s="37" t="s">
        <v>65</v>
      </c>
      <c r="F121" s="45">
        <v>7.0252999999999997</v>
      </c>
      <c r="G121" s="45">
        <v>6.8309999999999995</v>
      </c>
      <c r="H121" s="45">
        <v>6.4493</v>
      </c>
      <c r="I121" s="45">
        <v>6.125</v>
      </c>
      <c r="J121" s="45">
        <v>6.0021000000000004</v>
      </c>
      <c r="K121" s="45">
        <v>6.0463000000000005</v>
      </c>
      <c r="L121" s="45">
        <v>6.1698000000000004</v>
      </c>
      <c r="M121" s="45">
        <v>6.2198999999999991</v>
      </c>
      <c r="N121" s="45">
        <v>6.2044000000000006</v>
      </c>
      <c r="O121" s="45">
        <v>6.1928000000000001</v>
      </c>
      <c r="P121" s="45">
        <v>6.1992000000000012</v>
      </c>
      <c r="Q121" s="45">
        <v>6.2056000000000004</v>
      </c>
      <c r="R121" s="45">
        <v>6.2032999999999996</v>
      </c>
      <c r="S121" s="45">
        <v>6.2062999999999997</v>
      </c>
      <c r="T121" s="45">
        <v>6.242799999999999</v>
      </c>
      <c r="U121" s="45">
        <v>6.2911000000000001</v>
      </c>
      <c r="V121" s="45">
        <v>6.3148999999999997</v>
      </c>
      <c r="W121" s="45">
        <v>6.3212999999999999</v>
      </c>
      <c r="X121" s="45">
        <v>6.3455999999999992</v>
      </c>
      <c r="Y121" s="45">
        <v>6.3973000000000004</v>
      </c>
      <c r="Z121" s="45">
        <v>6.4465000000000003</v>
      </c>
      <c r="AA121" s="45">
        <v>6.4690000000000003</v>
      </c>
      <c r="AB121" s="45">
        <v>6.4768000000000008</v>
      </c>
      <c r="AC121" s="45">
        <v>6.4947999999999997</v>
      </c>
      <c r="AD121" s="45">
        <v>6.5381999999999989</v>
      </c>
      <c r="AE121" s="45">
        <v>6.6011999999999995</v>
      </c>
      <c r="AF121" s="45">
        <v>6.6570999999999989</v>
      </c>
      <c r="AG121" s="45">
        <v>6.6492000000000004</v>
      </c>
      <c r="AH121" s="45">
        <v>6.5837999999999992</v>
      </c>
      <c r="AI121" s="45">
        <v>6.5476999999999999</v>
      </c>
      <c r="AJ121" s="45">
        <v>6.6153000000000004</v>
      </c>
      <c r="AK121" s="45">
        <v>6.7919</v>
      </c>
      <c r="AL121" s="45">
        <v>7.0419999999999998</v>
      </c>
      <c r="AM121" s="45">
        <v>7.3070000000000004</v>
      </c>
      <c r="AN121" s="45">
        <v>7.5097000000000005</v>
      </c>
      <c r="AO121" s="45">
        <v>7.6152000000000006</v>
      </c>
      <c r="AP121" s="45">
        <v>7.639800000000001</v>
      </c>
      <c r="AQ121" s="45">
        <v>7.6196000000000002</v>
      </c>
      <c r="AR121" s="45">
        <v>7.5990000000000002</v>
      </c>
      <c r="AS121" s="45">
        <v>7.5986000000000002</v>
      </c>
      <c r="AT121" s="45">
        <v>7.5986000000000002</v>
      </c>
      <c r="AU121" s="45">
        <v>7.5473999999999997</v>
      </c>
      <c r="AV121" s="45">
        <v>7.4146999999999998</v>
      </c>
      <c r="AW121" s="45">
        <v>7.2674000000000003</v>
      </c>
      <c r="AX121" s="45">
        <v>7.2579000000000002</v>
      </c>
      <c r="AY121" s="45">
        <v>7.4394000000000009</v>
      </c>
      <c r="AZ121" s="45">
        <v>7.5971000000000002</v>
      </c>
      <c r="BA121" s="45">
        <v>7.5472000000000001</v>
      </c>
      <c r="BB121" s="45">
        <v>7.3909000000000002</v>
      </c>
      <c r="BC121" s="45">
        <v>7.2957999999999998</v>
      </c>
      <c r="BD121" s="45">
        <v>7.2117000000000004</v>
      </c>
    </row>
    <row r="122" spans="1:56" x14ac:dyDescent="0.3">
      <c r="A122" s="37" t="s">
        <v>72</v>
      </c>
      <c r="B122" s="37" t="s">
        <v>32</v>
      </c>
      <c r="C122" s="37" t="s">
        <v>33</v>
      </c>
      <c r="D122" s="37" t="s">
        <v>34</v>
      </c>
      <c r="E122" s="37" t="s">
        <v>36</v>
      </c>
      <c r="F122" s="39">
        <v>11.838800000000001</v>
      </c>
      <c r="G122" s="39">
        <v>11.9956</v>
      </c>
      <c r="H122" s="39">
        <v>12.0999</v>
      </c>
      <c r="I122" s="39">
        <v>12.1692</v>
      </c>
      <c r="J122" s="39">
        <v>12.2187</v>
      </c>
      <c r="K122" s="39">
        <v>12.2401</v>
      </c>
      <c r="L122" s="39">
        <v>12.273199999999999</v>
      </c>
      <c r="M122" s="39">
        <v>12.3088</v>
      </c>
      <c r="N122" s="39">
        <v>12.3269</v>
      </c>
      <c r="O122" s="39">
        <v>12.3156</v>
      </c>
      <c r="P122" s="39">
        <v>12.2578</v>
      </c>
      <c r="Q122" s="39">
        <v>12.176299999999999</v>
      </c>
      <c r="R122" s="39">
        <v>12.0848</v>
      </c>
      <c r="S122" s="39">
        <v>11.9931</v>
      </c>
      <c r="T122" s="39">
        <v>11.912000000000001</v>
      </c>
      <c r="U122" s="39">
        <v>11.8453</v>
      </c>
      <c r="V122" s="39">
        <v>11.781499999999999</v>
      </c>
      <c r="W122" s="39">
        <v>11.727399999999999</v>
      </c>
      <c r="X122" s="39">
        <v>11.693</v>
      </c>
      <c r="Y122" s="39">
        <v>11.6691</v>
      </c>
      <c r="Z122" s="39">
        <v>11.6629</v>
      </c>
      <c r="AA122" s="39">
        <v>11.666399999999999</v>
      </c>
      <c r="AB122" s="39">
        <v>11.6774</v>
      </c>
      <c r="AC122" s="39">
        <v>11.7104</v>
      </c>
      <c r="AD122" s="39">
        <v>11.7774</v>
      </c>
      <c r="AE122" s="39">
        <v>11.8797</v>
      </c>
      <c r="AF122" s="39">
        <v>12.0039</v>
      </c>
      <c r="AG122" s="39">
        <v>12.1105</v>
      </c>
      <c r="AH122" s="39">
        <v>12.194900000000001</v>
      </c>
      <c r="AI122" s="39">
        <v>12.2682</v>
      </c>
      <c r="AJ122" s="39">
        <v>12.316800000000001</v>
      </c>
      <c r="AK122" s="39">
        <v>12.343400000000001</v>
      </c>
      <c r="AL122" s="39">
        <v>12.3614</v>
      </c>
      <c r="AM122" s="39">
        <v>12.365</v>
      </c>
      <c r="AN122" s="39">
        <v>12.345000000000001</v>
      </c>
      <c r="AO122" s="39">
        <v>12.288500000000001</v>
      </c>
      <c r="AP122" s="39">
        <v>12.199</v>
      </c>
      <c r="AQ122" s="39">
        <v>12.0909</v>
      </c>
      <c r="AR122" s="39">
        <v>11.9849</v>
      </c>
      <c r="AS122" s="39">
        <v>11.8927</v>
      </c>
      <c r="AT122" s="39">
        <v>11.811400000000001</v>
      </c>
      <c r="AU122" s="39">
        <v>11.7416</v>
      </c>
      <c r="AV122" s="39">
        <v>11.689</v>
      </c>
      <c r="AW122" s="39">
        <v>11.6515</v>
      </c>
      <c r="AX122" s="39">
        <v>11.6282</v>
      </c>
      <c r="AY122" s="39">
        <v>11.629099999999999</v>
      </c>
      <c r="AZ122" s="39">
        <v>11.648</v>
      </c>
      <c r="BA122" s="39">
        <v>11.6851</v>
      </c>
      <c r="BB122" s="39">
        <v>11.7285</v>
      </c>
      <c r="BC122" s="39">
        <v>11.798</v>
      </c>
      <c r="BD122" s="39">
        <v>11.9116</v>
      </c>
    </row>
    <row r="123" spans="1:56" x14ac:dyDescent="0.3">
      <c r="A123" s="37" t="s">
        <v>72</v>
      </c>
      <c r="B123" s="37" t="s">
        <v>32</v>
      </c>
      <c r="C123" s="37" t="s">
        <v>33</v>
      </c>
      <c r="D123" s="37" t="s">
        <v>70</v>
      </c>
      <c r="E123" s="37" t="s">
        <v>36</v>
      </c>
      <c r="F123" s="39">
        <v>16.9937</v>
      </c>
      <c r="G123" s="39">
        <v>17.099699999999999</v>
      </c>
      <c r="H123" s="39">
        <v>17.187999999999999</v>
      </c>
      <c r="I123" s="39">
        <v>17.256799999999998</v>
      </c>
      <c r="J123" s="39">
        <v>17.3093</v>
      </c>
      <c r="K123" s="39">
        <v>17.337900000000001</v>
      </c>
      <c r="L123" s="39">
        <v>17.374300000000002</v>
      </c>
      <c r="M123" s="39">
        <v>17.395</v>
      </c>
      <c r="N123" s="39">
        <v>17.404399999999999</v>
      </c>
      <c r="O123" s="39">
        <v>17.398900000000001</v>
      </c>
      <c r="P123" s="39">
        <v>17.360099999999999</v>
      </c>
      <c r="Q123" s="39">
        <v>17.305900000000001</v>
      </c>
      <c r="R123" s="39">
        <v>17.2409</v>
      </c>
      <c r="S123" s="39">
        <v>17.171500000000002</v>
      </c>
      <c r="T123" s="39">
        <v>17.090599999999998</v>
      </c>
      <c r="U123" s="39">
        <v>17.0185</v>
      </c>
      <c r="V123" s="39">
        <v>16.954699999999999</v>
      </c>
      <c r="W123" s="39">
        <v>16.901199999999999</v>
      </c>
      <c r="X123" s="39">
        <v>16.8918</v>
      </c>
      <c r="Y123" s="39">
        <v>16.899000000000001</v>
      </c>
      <c r="Z123" s="39">
        <v>16.929600000000001</v>
      </c>
      <c r="AA123" s="39">
        <v>16.970099999999999</v>
      </c>
      <c r="AB123" s="39">
        <v>16.988700000000001</v>
      </c>
      <c r="AC123" s="39">
        <v>17.005600000000001</v>
      </c>
      <c r="AD123" s="39">
        <v>17.0486</v>
      </c>
      <c r="AE123" s="39">
        <v>17.1083</v>
      </c>
      <c r="AF123" s="39">
        <v>17.184699999999999</v>
      </c>
      <c r="AG123" s="39">
        <v>17.269500000000001</v>
      </c>
      <c r="AH123" s="39">
        <v>17.350100000000001</v>
      </c>
      <c r="AI123" s="39">
        <v>17.428599999999999</v>
      </c>
      <c r="AJ123" s="39">
        <v>17.4787</v>
      </c>
      <c r="AK123" s="39">
        <v>17.496600000000001</v>
      </c>
      <c r="AL123" s="39">
        <v>17.494599999999998</v>
      </c>
      <c r="AM123" s="39">
        <v>17.482099999999999</v>
      </c>
      <c r="AN123" s="39">
        <v>17.455500000000001</v>
      </c>
      <c r="AO123" s="39">
        <v>17.4193</v>
      </c>
      <c r="AP123" s="39">
        <v>17.363399999999999</v>
      </c>
      <c r="AQ123" s="39">
        <v>17.283799999999999</v>
      </c>
      <c r="AR123" s="39">
        <v>17.193200000000001</v>
      </c>
      <c r="AS123" s="39">
        <v>17.110299999999999</v>
      </c>
      <c r="AT123" s="39">
        <v>17.0244</v>
      </c>
      <c r="AU123" s="39">
        <v>16.952999999999999</v>
      </c>
      <c r="AV123" s="39">
        <v>16.9101</v>
      </c>
      <c r="AW123" s="39">
        <v>16.897500000000001</v>
      </c>
      <c r="AX123" s="39">
        <v>16.902100000000001</v>
      </c>
      <c r="AY123" s="39">
        <v>16.936399999999999</v>
      </c>
      <c r="AZ123" s="39">
        <v>16.982700000000001</v>
      </c>
      <c r="BA123" s="39">
        <v>17.023499999999999</v>
      </c>
      <c r="BB123" s="39">
        <v>17.044599999999999</v>
      </c>
      <c r="BC123" s="39">
        <v>17.068200000000001</v>
      </c>
      <c r="BD123" s="39">
        <v>17.1187</v>
      </c>
    </row>
    <row r="124" spans="1:56" x14ac:dyDescent="0.3">
      <c r="A124" s="37" t="s">
        <v>72</v>
      </c>
      <c r="B124" s="37" t="s">
        <v>32</v>
      </c>
      <c r="C124" s="37" t="s">
        <v>33</v>
      </c>
      <c r="D124" s="37" t="s">
        <v>61</v>
      </c>
      <c r="E124" s="37" t="s">
        <v>36</v>
      </c>
      <c r="F124" s="39">
        <v>5.1548999999999996</v>
      </c>
      <c r="G124" s="39">
        <v>5.104099999999999</v>
      </c>
      <c r="H124" s="39">
        <v>5.088099999999999</v>
      </c>
      <c r="I124" s="39">
        <v>5.0875999999999983</v>
      </c>
      <c r="J124" s="39">
        <v>5.0906000000000002</v>
      </c>
      <c r="K124" s="39">
        <v>5.0978000000000012</v>
      </c>
      <c r="L124" s="39">
        <v>5.1011000000000024</v>
      </c>
      <c r="M124" s="39">
        <v>5.0861999999999998</v>
      </c>
      <c r="N124" s="39">
        <v>5.0774999999999988</v>
      </c>
      <c r="O124" s="39">
        <v>5.0833000000000013</v>
      </c>
      <c r="P124" s="39">
        <v>5.1022999999999996</v>
      </c>
      <c r="Q124" s="39">
        <v>5.1296000000000017</v>
      </c>
      <c r="R124" s="39">
        <v>5.1561000000000003</v>
      </c>
      <c r="S124" s="39">
        <v>5.1784000000000017</v>
      </c>
      <c r="T124" s="39">
        <v>5.1785999999999976</v>
      </c>
      <c r="U124" s="39">
        <v>5.1731999999999996</v>
      </c>
      <c r="V124" s="39">
        <v>5.1731999999999996</v>
      </c>
      <c r="W124" s="39">
        <v>5.1738</v>
      </c>
      <c r="X124" s="39">
        <v>5.1988000000000003</v>
      </c>
      <c r="Y124" s="39">
        <v>5.2299000000000007</v>
      </c>
      <c r="Z124" s="39">
        <v>5.2667000000000002</v>
      </c>
      <c r="AA124" s="39">
        <v>5.3036999999999992</v>
      </c>
      <c r="AB124" s="39">
        <v>5.311300000000001</v>
      </c>
      <c r="AC124" s="39">
        <v>5.2952000000000012</v>
      </c>
      <c r="AD124" s="39">
        <v>5.2712000000000003</v>
      </c>
      <c r="AE124" s="39">
        <v>5.2286000000000001</v>
      </c>
      <c r="AF124" s="39">
        <v>5.1807999999999996</v>
      </c>
      <c r="AG124" s="39">
        <v>5.1590000000000007</v>
      </c>
      <c r="AH124" s="39">
        <v>5.1552000000000007</v>
      </c>
      <c r="AI124" s="39">
        <v>5.1603999999999992</v>
      </c>
      <c r="AJ124" s="39">
        <v>5.1618999999999993</v>
      </c>
      <c r="AK124" s="39">
        <v>5.1532</v>
      </c>
      <c r="AL124" s="39">
        <v>5.1331999999999987</v>
      </c>
      <c r="AM124" s="39">
        <v>5.1170999999999989</v>
      </c>
      <c r="AN124" s="39">
        <v>5.1105</v>
      </c>
      <c r="AO124" s="39">
        <v>5.1307999999999989</v>
      </c>
      <c r="AP124" s="39">
        <v>5.1643999999999988</v>
      </c>
      <c r="AQ124" s="39">
        <v>5.1928999999999998</v>
      </c>
      <c r="AR124" s="39">
        <v>5.2083000000000013</v>
      </c>
      <c r="AS124" s="39">
        <v>5.2175999999999991</v>
      </c>
      <c r="AT124" s="39">
        <v>5.2129999999999992</v>
      </c>
      <c r="AU124" s="39">
        <v>5.2113999999999994</v>
      </c>
      <c r="AV124" s="39">
        <v>5.2210999999999999</v>
      </c>
      <c r="AW124" s="39">
        <v>5.2460000000000004</v>
      </c>
      <c r="AX124" s="39">
        <v>5.2739000000000011</v>
      </c>
      <c r="AY124" s="39">
        <v>5.3072999999999997</v>
      </c>
      <c r="AZ124" s="39">
        <v>5.3347000000000016</v>
      </c>
      <c r="BA124" s="39">
        <v>5.3383999999999983</v>
      </c>
      <c r="BB124" s="39">
        <v>5.3160999999999987</v>
      </c>
      <c r="BC124" s="39">
        <v>5.2702000000000009</v>
      </c>
      <c r="BD124" s="39">
        <v>5.2071000000000005</v>
      </c>
    </row>
    <row r="125" spans="1:56" x14ac:dyDescent="0.3">
      <c r="A125" s="37" t="s">
        <v>72</v>
      </c>
      <c r="B125" s="37" t="s">
        <v>32</v>
      </c>
      <c r="C125" s="37" t="s">
        <v>33</v>
      </c>
      <c r="D125" s="37" t="s">
        <v>34</v>
      </c>
      <c r="E125" s="37" t="s">
        <v>62</v>
      </c>
      <c r="F125" s="40">
        <v>11.501799999999999</v>
      </c>
      <c r="G125" s="40">
        <v>11.459899999999999</v>
      </c>
      <c r="H125" s="40">
        <v>11.349600000000001</v>
      </c>
      <c r="I125" s="40">
        <v>11.1661</v>
      </c>
      <c r="J125" s="40">
        <v>10.968500000000001</v>
      </c>
      <c r="K125" s="40">
        <v>10.804399999999999</v>
      </c>
      <c r="L125" s="40">
        <v>10.7</v>
      </c>
      <c r="M125" s="40">
        <v>10.646100000000001</v>
      </c>
      <c r="N125" s="40">
        <v>10.6312</v>
      </c>
      <c r="O125" s="40">
        <v>10.648300000000001</v>
      </c>
      <c r="P125" s="40">
        <v>10.679</v>
      </c>
      <c r="Q125" s="40">
        <v>10.7005</v>
      </c>
      <c r="R125" s="40">
        <v>10.7072</v>
      </c>
      <c r="S125" s="40">
        <v>10.709099999999999</v>
      </c>
      <c r="T125" s="40">
        <v>10.727600000000001</v>
      </c>
      <c r="U125" s="40">
        <v>10.783799999999999</v>
      </c>
      <c r="V125" s="40">
        <v>10.884499999999999</v>
      </c>
      <c r="W125" s="40">
        <v>11.0199</v>
      </c>
      <c r="X125" s="40">
        <v>11.1663</v>
      </c>
      <c r="Y125" s="40">
        <v>11.3035</v>
      </c>
      <c r="Z125" s="40">
        <v>11.414</v>
      </c>
      <c r="AA125" s="40">
        <v>11.4933</v>
      </c>
      <c r="AB125" s="40">
        <v>11.5351</v>
      </c>
      <c r="AC125" s="40">
        <v>11.5418</v>
      </c>
      <c r="AD125" s="40">
        <v>11.529199999999999</v>
      </c>
      <c r="AE125" s="40">
        <v>11.5006</v>
      </c>
      <c r="AF125" s="40">
        <v>11.4499</v>
      </c>
      <c r="AG125" s="40">
        <v>11.345700000000001</v>
      </c>
      <c r="AH125" s="40">
        <v>11.1858</v>
      </c>
      <c r="AI125" s="40">
        <v>11.0068</v>
      </c>
      <c r="AJ125" s="40">
        <v>10.847799999999999</v>
      </c>
      <c r="AK125" s="40">
        <v>10.742599999999999</v>
      </c>
      <c r="AL125" s="40">
        <v>10.6897</v>
      </c>
      <c r="AM125" s="40">
        <v>10.6639</v>
      </c>
      <c r="AN125" s="40">
        <v>10.6655</v>
      </c>
      <c r="AO125" s="40">
        <v>10.691599999999999</v>
      </c>
      <c r="AP125" s="40">
        <v>10.7165</v>
      </c>
      <c r="AQ125" s="40">
        <v>10.7288</v>
      </c>
      <c r="AR125" s="40">
        <v>10.7392</v>
      </c>
      <c r="AS125" s="40">
        <v>10.7639</v>
      </c>
      <c r="AT125" s="40">
        <v>10.8225</v>
      </c>
      <c r="AU125" s="40">
        <v>10.9201</v>
      </c>
      <c r="AV125" s="40">
        <v>11.0444</v>
      </c>
      <c r="AW125" s="40">
        <v>11.184799999999999</v>
      </c>
      <c r="AX125" s="40">
        <v>11.3226</v>
      </c>
      <c r="AY125" s="40">
        <v>11.4307</v>
      </c>
      <c r="AZ125" s="40">
        <v>11.4964</v>
      </c>
      <c r="BA125" s="40">
        <v>11.5215</v>
      </c>
      <c r="BB125" s="40">
        <v>11.5105</v>
      </c>
      <c r="BC125" s="40">
        <v>11.4748</v>
      </c>
      <c r="BD125" s="40">
        <v>11.4331</v>
      </c>
    </row>
    <row r="126" spans="1:56" x14ac:dyDescent="0.3">
      <c r="A126" s="37" t="s">
        <v>72</v>
      </c>
      <c r="B126" s="37" t="s">
        <v>32</v>
      </c>
      <c r="C126" s="37" t="s">
        <v>33</v>
      </c>
      <c r="D126" s="37" t="s">
        <v>70</v>
      </c>
      <c r="E126" s="37" t="s">
        <v>62</v>
      </c>
      <c r="F126" s="40">
        <v>16.304400000000001</v>
      </c>
      <c r="G126" s="40">
        <v>16.217099999999999</v>
      </c>
      <c r="H126" s="40">
        <v>16.064900000000002</v>
      </c>
      <c r="I126" s="40">
        <v>15.8492</v>
      </c>
      <c r="J126" s="40">
        <v>15.6256</v>
      </c>
      <c r="K126" s="40">
        <v>15.443199999999999</v>
      </c>
      <c r="L126" s="40">
        <v>15.326000000000001</v>
      </c>
      <c r="M126" s="40">
        <v>15.261799999999999</v>
      </c>
      <c r="N126" s="40">
        <v>15.243499999999999</v>
      </c>
      <c r="O126" s="40">
        <v>15.2722</v>
      </c>
      <c r="P126" s="40">
        <v>15.329000000000001</v>
      </c>
      <c r="Q126" s="40">
        <v>15.3779</v>
      </c>
      <c r="R126" s="40">
        <v>15.3933</v>
      </c>
      <c r="S126" s="40">
        <v>15.380699999999999</v>
      </c>
      <c r="T126" s="40">
        <v>15.375400000000001</v>
      </c>
      <c r="U126" s="40">
        <v>15.4129</v>
      </c>
      <c r="V126" s="40">
        <v>15.508699999999999</v>
      </c>
      <c r="W126" s="40">
        <v>15.654</v>
      </c>
      <c r="X126" s="40">
        <v>15.819100000000001</v>
      </c>
      <c r="Y126" s="40">
        <v>15.9788</v>
      </c>
      <c r="Z126" s="40">
        <v>16.112100000000002</v>
      </c>
      <c r="AA126" s="40">
        <v>16.214300000000001</v>
      </c>
      <c r="AB126" s="40">
        <v>16.274000000000001</v>
      </c>
      <c r="AC126" s="40">
        <v>16.286899999999999</v>
      </c>
      <c r="AD126" s="40">
        <v>16.2667</v>
      </c>
      <c r="AE126" s="40">
        <v>16.221399999999999</v>
      </c>
      <c r="AF126" s="40">
        <v>16.146999999999998</v>
      </c>
      <c r="AG126" s="40">
        <v>16.0185</v>
      </c>
      <c r="AH126" s="40">
        <v>15.839700000000001</v>
      </c>
      <c r="AI126" s="40">
        <v>15.6442</v>
      </c>
      <c r="AJ126" s="40">
        <v>15.467499999999999</v>
      </c>
      <c r="AK126" s="40">
        <v>15.342499999999999</v>
      </c>
      <c r="AL126" s="40">
        <v>15.2715</v>
      </c>
      <c r="AM126" s="40">
        <v>15.238799999999999</v>
      </c>
      <c r="AN126" s="40">
        <v>15.2576</v>
      </c>
      <c r="AO126" s="40">
        <v>15.324199999999999</v>
      </c>
      <c r="AP126" s="40">
        <v>15.3865</v>
      </c>
      <c r="AQ126" s="40">
        <v>15.407</v>
      </c>
      <c r="AR126" s="40">
        <v>15.3971</v>
      </c>
      <c r="AS126" s="40">
        <v>15.3988</v>
      </c>
      <c r="AT126" s="40">
        <v>15.4435</v>
      </c>
      <c r="AU126" s="40">
        <v>15.543200000000001</v>
      </c>
      <c r="AV126" s="40">
        <v>15.6822</v>
      </c>
      <c r="AW126" s="40">
        <v>15.845000000000001</v>
      </c>
      <c r="AX126" s="40">
        <v>16.0106</v>
      </c>
      <c r="AY126" s="40">
        <v>16.145800000000001</v>
      </c>
      <c r="AZ126" s="40">
        <v>16.235900000000001</v>
      </c>
      <c r="BA126" s="40">
        <v>16.274899999999999</v>
      </c>
      <c r="BB126" s="40">
        <v>16.262799999999999</v>
      </c>
      <c r="BC126" s="40">
        <v>16.21</v>
      </c>
      <c r="BD126" s="40">
        <v>16.133099999999999</v>
      </c>
    </row>
    <row r="127" spans="1:56" x14ac:dyDescent="0.3">
      <c r="A127" s="37" t="s">
        <v>72</v>
      </c>
      <c r="B127" s="37" t="s">
        <v>32</v>
      </c>
      <c r="C127" s="37" t="s">
        <v>33</v>
      </c>
      <c r="D127" s="37" t="s">
        <v>61</v>
      </c>
      <c r="E127" s="37" t="s">
        <v>62</v>
      </c>
      <c r="F127" s="41">
        <v>4.8026000000000018</v>
      </c>
      <c r="G127" s="41">
        <v>4.7571999999999992</v>
      </c>
      <c r="H127" s="41">
        <v>4.7153000000000009</v>
      </c>
      <c r="I127" s="41">
        <v>4.6830999999999996</v>
      </c>
      <c r="J127" s="41">
        <v>4.6570999999999998</v>
      </c>
      <c r="K127" s="41">
        <v>4.6387999999999998</v>
      </c>
      <c r="L127" s="41">
        <v>4.6260000000000012</v>
      </c>
      <c r="M127" s="41">
        <v>4.6156999999999986</v>
      </c>
      <c r="N127" s="41">
        <v>4.6122999999999994</v>
      </c>
      <c r="O127" s="41">
        <v>4.623899999999999</v>
      </c>
      <c r="P127" s="41">
        <v>4.6500000000000004</v>
      </c>
      <c r="Q127" s="41">
        <v>4.6774000000000004</v>
      </c>
      <c r="R127" s="41">
        <v>4.6860999999999997</v>
      </c>
      <c r="S127" s="41">
        <v>4.6715999999999998</v>
      </c>
      <c r="T127" s="41">
        <v>4.6478000000000002</v>
      </c>
      <c r="U127" s="41">
        <v>4.6291000000000011</v>
      </c>
      <c r="V127" s="41">
        <v>4.6242000000000001</v>
      </c>
      <c r="W127" s="41">
        <v>4.6341000000000001</v>
      </c>
      <c r="X127" s="41">
        <v>4.6528000000000009</v>
      </c>
      <c r="Y127" s="41">
        <v>4.6753</v>
      </c>
      <c r="Z127" s="41">
        <v>4.6981000000000019</v>
      </c>
      <c r="AA127" s="41">
        <v>4.7210000000000019</v>
      </c>
      <c r="AB127" s="41">
        <v>4.738900000000001</v>
      </c>
      <c r="AC127" s="41">
        <v>4.745099999999999</v>
      </c>
      <c r="AD127" s="41">
        <v>4.7375000000000007</v>
      </c>
      <c r="AE127" s="41">
        <v>4.7207999999999988</v>
      </c>
      <c r="AF127" s="41">
        <v>4.6970999999999989</v>
      </c>
      <c r="AG127" s="41">
        <v>4.6727999999999987</v>
      </c>
      <c r="AH127" s="41">
        <v>4.6539000000000001</v>
      </c>
      <c r="AI127" s="41">
        <v>4.6373999999999995</v>
      </c>
      <c r="AJ127" s="41">
        <v>4.6196999999999999</v>
      </c>
      <c r="AK127" s="41">
        <v>4.5998999999999999</v>
      </c>
      <c r="AL127" s="41">
        <v>4.5817999999999994</v>
      </c>
      <c r="AM127" s="41">
        <v>4.5748999999999995</v>
      </c>
      <c r="AN127" s="41">
        <v>4.5921000000000003</v>
      </c>
      <c r="AO127" s="41">
        <v>4.6326000000000001</v>
      </c>
      <c r="AP127" s="41">
        <v>4.67</v>
      </c>
      <c r="AQ127" s="41">
        <v>4.6782000000000004</v>
      </c>
      <c r="AR127" s="41">
        <v>4.6578999999999997</v>
      </c>
      <c r="AS127" s="41">
        <v>4.6349</v>
      </c>
      <c r="AT127" s="41">
        <v>4.6210000000000004</v>
      </c>
      <c r="AU127" s="41">
        <v>4.6231000000000009</v>
      </c>
      <c r="AV127" s="41">
        <v>4.6378000000000004</v>
      </c>
      <c r="AW127" s="41">
        <v>4.6602000000000015</v>
      </c>
      <c r="AX127" s="41">
        <v>4.6880000000000006</v>
      </c>
      <c r="AY127" s="41">
        <v>4.7151000000000014</v>
      </c>
      <c r="AZ127" s="41">
        <v>4.7395000000000014</v>
      </c>
      <c r="BA127" s="41">
        <v>4.7533999999999992</v>
      </c>
      <c r="BB127" s="41">
        <v>4.7522999999999982</v>
      </c>
      <c r="BC127" s="41">
        <v>4.7352000000000007</v>
      </c>
      <c r="BD127" s="41">
        <v>4.6999999999999993</v>
      </c>
    </row>
    <row r="128" spans="1:56" x14ac:dyDescent="0.3">
      <c r="A128" s="37" t="s">
        <v>72</v>
      </c>
      <c r="B128" s="37" t="s">
        <v>32</v>
      </c>
      <c r="C128" s="37" t="s">
        <v>33</v>
      </c>
      <c r="D128" s="37" t="s">
        <v>34</v>
      </c>
      <c r="E128" s="37" t="s">
        <v>63</v>
      </c>
      <c r="F128" s="42">
        <v>12.1859</v>
      </c>
      <c r="G128" s="42">
        <v>12.030900000000001</v>
      </c>
      <c r="H128" s="42">
        <v>11.8421</v>
      </c>
      <c r="I128" s="42">
        <v>11.559699999999999</v>
      </c>
      <c r="J128" s="42">
        <v>11.2281</v>
      </c>
      <c r="K128" s="42">
        <v>10.9405</v>
      </c>
      <c r="L128" s="42">
        <v>10.7593</v>
      </c>
      <c r="M128" s="42">
        <v>10.6915</v>
      </c>
      <c r="N128" s="42">
        <v>10.724600000000001</v>
      </c>
      <c r="O128" s="42">
        <v>10.844799999999999</v>
      </c>
      <c r="P128" s="42">
        <v>11.0219</v>
      </c>
      <c r="Q128" s="42">
        <v>11.213800000000001</v>
      </c>
      <c r="R128" s="42">
        <v>11.385999999999999</v>
      </c>
      <c r="S128" s="42">
        <v>11.521699999999999</v>
      </c>
      <c r="T128" s="42">
        <v>11.6242</v>
      </c>
      <c r="U128" s="42">
        <v>11.713699999999999</v>
      </c>
      <c r="V128" s="42">
        <v>11.8195</v>
      </c>
      <c r="W128" s="42">
        <v>11.956799999999999</v>
      </c>
      <c r="X128" s="42">
        <v>12.1187</v>
      </c>
      <c r="Y128" s="42">
        <v>12.285</v>
      </c>
      <c r="Z128" s="42">
        <v>12.414999999999999</v>
      </c>
      <c r="AA128" s="42">
        <v>12.477</v>
      </c>
      <c r="AB128" s="42">
        <v>12.4575</v>
      </c>
      <c r="AC128" s="42">
        <v>12.3583</v>
      </c>
      <c r="AD128" s="42">
        <v>12.205299999999999</v>
      </c>
      <c r="AE128" s="42">
        <v>12.039300000000001</v>
      </c>
      <c r="AF128" s="42">
        <v>11.876899999999999</v>
      </c>
      <c r="AG128" s="42">
        <v>11.677</v>
      </c>
      <c r="AH128" s="42">
        <v>11.396599999999999</v>
      </c>
      <c r="AI128" s="42">
        <v>11.0665</v>
      </c>
      <c r="AJ128" s="42">
        <v>10.7796</v>
      </c>
      <c r="AK128" s="42">
        <v>10.6031</v>
      </c>
      <c r="AL128" s="42">
        <v>10.5405</v>
      </c>
      <c r="AM128" s="42">
        <v>10.5717</v>
      </c>
      <c r="AN128" s="42">
        <v>10.6852</v>
      </c>
      <c r="AO128" s="42">
        <v>10.8565</v>
      </c>
      <c r="AP128" s="42">
        <v>11.045400000000001</v>
      </c>
      <c r="AQ128" s="42">
        <v>11.2163</v>
      </c>
      <c r="AR128" s="42">
        <v>11.3521</v>
      </c>
      <c r="AS128" s="42">
        <v>11.4617</v>
      </c>
      <c r="AT128" s="42">
        <v>11.565200000000001</v>
      </c>
      <c r="AU128" s="42">
        <v>11.6853</v>
      </c>
      <c r="AV128" s="42">
        <v>11.8355</v>
      </c>
      <c r="AW128" s="42">
        <v>12.011200000000001</v>
      </c>
      <c r="AX128" s="42">
        <v>12.191599999999999</v>
      </c>
      <c r="AY128" s="42">
        <v>12.3386</v>
      </c>
      <c r="AZ128" s="42">
        <v>12.412699999999999</v>
      </c>
      <c r="BA128" s="42">
        <v>12.397</v>
      </c>
      <c r="BB128" s="42">
        <v>12.2918</v>
      </c>
      <c r="BC128" s="42">
        <v>12.126799999999999</v>
      </c>
      <c r="BD128" s="42">
        <v>11.9488</v>
      </c>
    </row>
    <row r="129" spans="1:56" x14ac:dyDescent="0.3">
      <c r="A129" s="37" t="s">
        <v>72</v>
      </c>
      <c r="B129" s="37" t="s">
        <v>32</v>
      </c>
      <c r="C129" s="37" t="s">
        <v>33</v>
      </c>
      <c r="D129" s="37" t="s">
        <v>70</v>
      </c>
      <c r="E129" s="37" t="s">
        <v>63</v>
      </c>
      <c r="F129" s="42">
        <v>17.165600000000001</v>
      </c>
      <c r="G129" s="42">
        <v>16.954699999999999</v>
      </c>
      <c r="H129" s="42">
        <v>16.704899999999999</v>
      </c>
      <c r="I129" s="42">
        <v>16.387599999999999</v>
      </c>
      <c r="J129" s="42">
        <v>16.045200000000001</v>
      </c>
      <c r="K129" s="42">
        <v>15.7424</v>
      </c>
      <c r="L129" s="42">
        <v>15.5402</v>
      </c>
      <c r="M129" s="42">
        <v>15.4642</v>
      </c>
      <c r="N129" s="42">
        <v>15.5143</v>
      </c>
      <c r="O129" s="42">
        <v>15.665800000000001</v>
      </c>
      <c r="P129" s="42">
        <v>15.858599999999999</v>
      </c>
      <c r="Q129" s="42">
        <v>16.0335</v>
      </c>
      <c r="R129" s="42">
        <v>16.1707</v>
      </c>
      <c r="S129" s="42">
        <v>16.277100000000001</v>
      </c>
      <c r="T129" s="42">
        <v>16.365600000000001</v>
      </c>
      <c r="U129" s="42">
        <v>16.454699999999999</v>
      </c>
      <c r="V129" s="42">
        <v>16.575700000000001</v>
      </c>
      <c r="W129" s="42">
        <v>16.743600000000001</v>
      </c>
      <c r="X129" s="42">
        <v>16.948699999999999</v>
      </c>
      <c r="Y129" s="42">
        <v>17.164899999999999</v>
      </c>
      <c r="Z129" s="42">
        <v>17.3401</v>
      </c>
      <c r="AA129" s="42">
        <v>17.433700000000002</v>
      </c>
      <c r="AB129" s="42">
        <v>17.433</v>
      </c>
      <c r="AC129" s="42">
        <v>17.3443</v>
      </c>
      <c r="AD129" s="42">
        <v>17.197600000000001</v>
      </c>
      <c r="AE129" s="42">
        <v>17.027000000000001</v>
      </c>
      <c r="AF129" s="42">
        <v>16.839700000000001</v>
      </c>
      <c r="AG129" s="42">
        <v>16.6052</v>
      </c>
      <c r="AH129" s="42">
        <v>16.299299999999999</v>
      </c>
      <c r="AI129" s="42">
        <v>15.9541</v>
      </c>
      <c r="AJ129" s="42">
        <v>15.6516</v>
      </c>
      <c r="AK129" s="42">
        <v>15.458299999999999</v>
      </c>
      <c r="AL129" s="42">
        <v>15.391299999999999</v>
      </c>
      <c r="AM129" s="42">
        <v>15.4413</v>
      </c>
      <c r="AN129" s="42">
        <v>15.5883</v>
      </c>
      <c r="AO129" s="42">
        <v>15.7797</v>
      </c>
      <c r="AP129" s="42">
        <v>15.959300000000001</v>
      </c>
      <c r="AQ129" s="42">
        <v>16.1005</v>
      </c>
      <c r="AR129" s="42">
        <v>16.2059</v>
      </c>
      <c r="AS129" s="42">
        <v>16.296900000000001</v>
      </c>
      <c r="AT129" s="42">
        <v>16.395900000000001</v>
      </c>
      <c r="AU129" s="42">
        <v>16.527100000000001</v>
      </c>
      <c r="AV129" s="42">
        <v>16.7028</v>
      </c>
      <c r="AW129" s="42">
        <v>16.915600000000001</v>
      </c>
      <c r="AX129" s="42">
        <v>17.1435</v>
      </c>
      <c r="AY129" s="42">
        <v>17.3384</v>
      </c>
      <c r="AZ129" s="42">
        <v>17.4453</v>
      </c>
      <c r="BA129" s="42">
        <v>17.445699999999999</v>
      </c>
      <c r="BB129" s="42">
        <v>17.343</v>
      </c>
      <c r="BC129" s="42">
        <v>17.171199999999999</v>
      </c>
      <c r="BD129" s="42">
        <v>16.972799999999999</v>
      </c>
    </row>
    <row r="130" spans="1:56" x14ac:dyDescent="0.3">
      <c r="A130" s="37" t="s">
        <v>72</v>
      </c>
      <c r="B130" s="37" t="s">
        <v>32</v>
      </c>
      <c r="C130" s="37" t="s">
        <v>33</v>
      </c>
      <c r="D130" s="37" t="s">
        <v>61</v>
      </c>
      <c r="E130" s="37" t="s">
        <v>63</v>
      </c>
      <c r="F130" s="42">
        <v>4.9797000000000011</v>
      </c>
      <c r="G130" s="42">
        <v>4.9237999999999982</v>
      </c>
      <c r="H130" s="42">
        <v>4.8627999999999982</v>
      </c>
      <c r="I130" s="42">
        <v>4.8278999999999996</v>
      </c>
      <c r="J130" s="42">
        <v>4.8171000000000017</v>
      </c>
      <c r="K130" s="42">
        <v>4.8018999999999998</v>
      </c>
      <c r="L130" s="42">
        <v>4.7809000000000008</v>
      </c>
      <c r="M130" s="42">
        <v>4.7727000000000004</v>
      </c>
      <c r="N130" s="42">
        <v>4.7896999999999998</v>
      </c>
      <c r="O130" s="42">
        <v>4.8210000000000015</v>
      </c>
      <c r="P130" s="42">
        <v>4.8366999999999987</v>
      </c>
      <c r="Q130" s="42">
        <v>4.8196999999999992</v>
      </c>
      <c r="R130" s="42">
        <v>4.7847000000000008</v>
      </c>
      <c r="S130" s="42">
        <v>4.7554000000000016</v>
      </c>
      <c r="T130" s="42">
        <v>4.7414000000000005</v>
      </c>
      <c r="U130" s="42">
        <v>4.7409999999999997</v>
      </c>
      <c r="V130" s="42">
        <v>4.7562000000000015</v>
      </c>
      <c r="W130" s="42">
        <v>4.7868000000000013</v>
      </c>
      <c r="X130" s="42">
        <v>4.8299999999999983</v>
      </c>
      <c r="Y130" s="42">
        <v>4.8798999999999992</v>
      </c>
      <c r="Z130" s="42">
        <v>4.9251000000000005</v>
      </c>
      <c r="AA130" s="42">
        <v>4.9567000000000014</v>
      </c>
      <c r="AB130" s="42">
        <v>4.9755000000000003</v>
      </c>
      <c r="AC130" s="42">
        <v>4.9860000000000007</v>
      </c>
      <c r="AD130" s="42">
        <v>4.992300000000002</v>
      </c>
      <c r="AE130" s="42">
        <v>4.9877000000000002</v>
      </c>
      <c r="AF130" s="42">
        <v>4.9628000000000014</v>
      </c>
      <c r="AG130" s="42">
        <v>4.9282000000000004</v>
      </c>
      <c r="AH130" s="42">
        <v>4.9026999999999994</v>
      </c>
      <c r="AI130" s="42">
        <v>4.8876000000000008</v>
      </c>
      <c r="AJ130" s="42">
        <v>4.8719999999999999</v>
      </c>
      <c r="AK130" s="42">
        <v>4.8552</v>
      </c>
      <c r="AL130" s="42">
        <v>4.8507999999999996</v>
      </c>
      <c r="AM130" s="42">
        <v>4.8696000000000002</v>
      </c>
      <c r="AN130" s="42">
        <v>4.9031000000000002</v>
      </c>
      <c r="AO130" s="42">
        <v>4.9231999999999996</v>
      </c>
      <c r="AP130" s="42">
        <v>4.9138999999999999</v>
      </c>
      <c r="AQ130" s="42">
        <v>4.8841999999999999</v>
      </c>
      <c r="AR130" s="42">
        <v>4.8537999999999997</v>
      </c>
      <c r="AS130" s="42">
        <v>4.8352000000000004</v>
      </c>
      <c r="AT130" s="42">
        <v>4.8307000000000002</v>
      </c>
      <c r="AU130" s="42">
        <v>4.841800000000001</v>
      </c>
      <c r="AV130" s="42">
        <v>4.8673000000000002</v>
      </c>
      <c r="AW130" s="42">
        <v>4.9044000000000008</v>
      </c>
      <c r="AX130" s="42">
        <v>4.9519000000000002</v>
      </c>
      <c r="AY130" s="42">
        <v>4.9998000000000005</v>
      </c>
      <c r="AZ130" s="42">
        <v>5.0326000000000004</v>
      </c>
      <c r="BA130" s="42">
        <v>5.0486999999999984</v>
      </c>
      <c r="BB130" s="42">
        <v>5.0511999999999997</v>
      </c>
      <c r="BC130" s="42">
        <v>5.0443999999999996</v>
      </c>
      <c r="BD130" s="42">
        <v>5.0239999999999991</v>
      </c>
    </row>
    <row r="131" spans="1:56" x14ac:dyDescent="0.3">
      <c r="A131" s="37" t="s">
        <v>72</v>
      </c>
      <c r="B131" s="37" t="s">
        <v>32</v>
      </c>
      <c r="C131" s="37" t="s">
        <v>33</v>
      </c>
      <c r="D131" s="37" t="s">
        <v>34</v>
      </c>
      <c r="E131" s="37" t="s">
        <v>64</v>
      </c>
      <c r="F131" s="43">
        <v>13.5989</v>
      </c>
      <c r="G131" s="43">
        <v>13.389200000000001</v>
      </c>
      <c r="H131" s="43">
        <v>13.164</v>
      </c>
      <c r="I131" s="43">
        <v>12.8377</v>
      </c>
      <c r="J131" s="43">
        <v>12.430999999999999</v>
      </c>
      <c r="K131" s="43">
        <v>12.083600000000001</v>
      </c>
      <c r="L131" s="43">
        <v>11.9116</v>
      </c>
      <c r="M131" s="43">
        <v>11.926500000000001</v>
      </c>
      <c r="N131" s="43">
        <v>12.0899</v>
      </c>
      <c r="O131" s="43">
        <v>12.3622</v>
      </c>
      <c r="P131" s="43">
        <v>12.7042</v>
      </c>
      <c r="Q131" s="43">
        <v>13.0672</v>
      </c>
      <c r="R131" s="43">
        <v>13.3994</v>
      </c>
      <c r="S131" s="43">
        <v>13.6647</v>
      </c>
      <c r="T131" s="43">
        <v>13.853199999999999</v>
      </c>
      <c r="U131" s="43">
        <v>13.9772</v>
      </c>
      <c r="V131" s="43">
        <v>14.0581</v>
      </c>
      <c r="W131" s="43">
        <v>14.122</v>
      </c>
      <c r="X131" s="43">
        <v>14.185700000000001</v>
      </c>
      <c r="Y131" s="43">
        <v>14.2476</v>
      </c>
      <c r="Z131" s="43">
        <v>14.287599999999999</v>
      </c>
      <c r="AA131" s="43">
        <v>14.2784</v>
      </c>
      <c r="AB131" s="43">
        <v>14.1957</v>
      </c>
      <c r="AC131" s="43">
        <v>14.0296</v>
      </c>
      <c r="AD131" s="43">
        <v>13.796799999999999</v>
      </c>
      <c r="AE131" s="43">
        <v>13.544700000000001</v>
      </c>
      <c r="AF131" s="43">
        <v>13.3078</v>
      </c>
      <c r="AG131" s="43">
        <v>13.0524</v>
      </c>
      <c r="AH131" s="43">
        <v>12.7141</v>
      </c>
      <c r="AI131" s="43">
        <v>12.3108</v>
      </c>
      <c r="AJ131" s="43">
        <v>11.961600000000001</v>
      </c>
      <c r="AK131" s="43">
        <v>11.7773</v>
      </c>
      <c r="AL131" s="43">
        <v>11.7776</v>
      </c>
      <c r="AM131" s="43">
        <v>11.9255</v>
      </c>
      <c r="AN131" s="43">
        <v>12.1767</v>
      </c>
      <c r="AO131" s="43">
        <v>12.4933</v>
      </c>
      <c r="AP131" s="43">
        <v>12.832100000000001</v>
      </c>
      <c r="AQ131" s="43">
        <v>13.144299999999999</v>
      </c>
      <c r="AR131" s="43">
        <v>13.398300000000001</v>
      </c>
      <c r="AS131" s="43">
        <v>13.5871</v>
      </c>
      <c r="AT131" s="43">
        <v>13.721500000000001</v>
      </c>
      <c r="AU131" s="43">
        <v>13.819100000000001</v>
      </c>
      <c r="AV131" s="43">
        <v>13.898400000000001</v>
      </c>
      <c r="AW131" s="43">
        <v>13.973599999999999</v>
      </c>
      <c r="AX131" s="43">
        <v>14.045400000000001</v>
      </c>
      <c r="AY131" s="43">
        <v>14.0931</v>
      </c>
      <c r="AZ131" s="43">
        <v>14.088800000000001</v>
      </c>
      <c r="BA131" s="43">
        <v>14.007999999999999</v>
      </c>
      <c r="BB131" s="43">
        <v>13.840400000000001</v>
      </c>
      <c r="BC131" s="43">
        <v>13.6061</v>
      </c>
      <c r="BD131" s="43">
        <v>13.353</v>
      </c>
    </row>
    <row r="132" spans="1:56" x14ac:dyDescent="0.3">
      <c r="A132" s="37" t="s">
        <v>72</v>
      </c>
      <c r="B132" s="37" t="s">
        <v>32</v>
      </c>
      <c r="C132" s="37" t="s">
        <v>33</v>
      </c>
      <c r="D132" s="37" t="s">
        <v>70</v>
      </c>
      <c r="E132" s="37" t="s">
        <v>64</v>
      </c>
      <c r="F132" s="43">
        <v>18.988099999999999</v>
      </c>
      <c r="G132" s="43">
        <v>18.734000000000002</v>
      </c>
      <c r="H132" s="43">
        <v>18.459800000000001</v>
      </c>
      <c r="I132" s="43">
        <v>18.091899999999999</v>
      </c>
      <c r="J132" s="43">
        <v>17.6571</v>
      </c>
      <c r="K132" s="43">
        <v>17.305399999999999</v>
      </c>
      <c r="L132" s="43">
        <v>17.157699999999998</v>
      </c>
      <c r="M132" s="43">
        <v>17.2182</v>
      </c>
      <c r="N132" s="43">
        <v>17.4298</v>
      </c>
      <c r="O132" s="43">
        <v>17.739000000000001</v>
      </c>
      <c r="P132" s="43">
        <v>18.097799999999999</v>
      </c>
      <c r="Q132" s="43">
        <v>18.453299999999999</v>
      </c>
      <c r="R132" s="43">
        <v>18.7621</v>
      </c>
      <c r="S132" s="43">
        <v>19.001899999999999</v>
      </c>
      <c r="T132" s="43">
        <v>19.167999999999999</v>
      </c>
      <c r="U132" s="43">
        <v>19.271000000000001</v>
      </c>
      <c r="V132" s="43">
        <v>19.337299999999999</v>
      </c>
      <c r="W132" s="43">
        <v>19.400300000000001</v>
      </c>
      <c r="X132" s="43">
        <v>19.479500000000002</v>
      </c>
      <c r="Y132" s="43">
        <v>19.564800000000002</v>
      </c>
      <c r="Z132" s="43">
        <v>19.626999999999999</v>
      </c>
      <c r="AA132" s="43">
        <v>19.635200000000001</v>
      </c>
      <c r="AB132" s="43">
        <v>19.567799999999998</v>
      </c>
      <c r="AC132" s="43">
        <v>19.4117</v>
      </c>
      <c r="AD132" s="43">
        <v>19.177499999999998</v>
      </c>
      <c r="AE132" s="43">
        <v>18.908799999999999</v>
      </c>
      <c r="AF132" s="43">
        <v>18.646899999999999</v>
      </c>
      <c r="AG132" s="43">
        <v>18.37</v>
      </c>
      <c r="AH132" s="43">
        <v>18.021699999999999</v>
      </c>
      <c r="AI132" s="43">
        <v>17.6158</v>
      </c>
      <c r="AJ132" s="43">
        <v>17.271599999999999</v>
      </c>
      <c r="AK132" s="43">
        <v>17.110600000000002</v>
      </c>
      <c r="AL132" s="43">
        <v>17.154699999999998</v>
      </c>
      <c r="AM132" s="43">
        <v>17.349599999999999</v>
      </c>
      <c r="AN132" s="43">
        <v>17.633400000000002</v>
      </c>
      <c r="AO132" s="43">
        <v>17.959199999999999</v>
      </c>
      <c r="AP132" s="43">
        <v>18.2803</v>
      </c>
      <c r="AQ132" s="43">
        <v>18.558700000000002</v>
      </c>
      <c r="AR132" s="43">
        <v>18.780899999999999</v>
      </c>
      <c r="AS132" s="43">
        <v>18.9483</v>
      </c>
      <c r="AT132" s="43">
        <v>19.070900000000002</v>
      </c>
      <c r="AU132" s="43">
        <v>19.161300000000001</v>
      </c>
      <c r="AV132" s="43">
        <v>19.2422</v>
      </c>
      <c r="AW132" s="43">
        <v>19.324999999999999</v>
      </c>
      <c r="AX132" s="43">
        <v>19.404599999999999</v>
      </c>
      <c r="AY132" s="43">
        <v>19.456199999999999</v>
      </c>
      <c r="AZ132" s="43">
        <v>19.450700000000001</v>
      </c>
      <c r="BA132" s="43">
        <v>19.363499999999998</v>
      </c>
      <c r="BB132" s="43">
        <v>19.187899999999999</v>
      </c>
      <c r="BC132" s="43">
        <v>18.942299999999999</v>
      </c>
      <c r="BD132" s="43">
        <v>18.670200000000001</v>
      </c>
    </row>
    <row r="133" spans="1:56" x14ac:dyDescent="0.3">
      <c r="A133" s="37" t="s">
        <v>72</v>
      </c>
      <c r="B133" s="37" t="s">
        <v>32</v>
      </c>
      <c r="C133" s="37" t="s">
        <v>33</v>
      </c>
      <c r="D133" s="37" t="s">
        <v>61</v>
      </c>
      <c r="E133" s="37" t="s">
        <v>64</v>
      </c>
      <c r="F133" s="43">
        <v>5.3891999999999989</v>
      </c>
      <c r="G133" s="43">
        <v>5.3448000000000011</v>
      </c>
      <c r="H133" s="43">
        <v>5.2958000000000016</v>
      </c>
      <c r="I133" s="43">
        <v>5.2541999999999991</v>
      </c>
      <c r="J133" s="43">
        <v>5.2261000000000006</v>
      </c>
      <c r="K133" s="43">
        <v>5.2217999999999982</v>
      </c>
      <c r="L133" s="43">
        <v>5.2460999999999984</v>
      </c>
      <c r="M133" s="43">
        <v>5.2916999999999987</v>
      </c>
      <c r="N133" s="43">
        <v>5.3399000000000001</v>
      </c>
      <c r="O133" s="43">
        <v>5.3768000000000011</v>
      </c>
      <c r="P133" s="43">
        <v>5.3935999999999993</v>
      </c>
      <c r="Q133" s="43">
        <v>5.386099999999999</v>
      </c>
      <c r="R133" s="43">
        <v>5.3627000000000002</v>
      </c>
      <c r="S133" s="43">
        <v>5.3371999999999993</v>
      </c>
      <c r="T133" s="43">
        <v>5.3148</v>
      </c>
      <c r="U133" s="43">
        <v>5.2938000000000009</v>
      </c>
      <c r="V133" s="43">
        <v>5.2791999999999994</v>
      </c>
      <c r="W133" s="43">
        <v>5.2783000000000015</v>
      </c>
      <c r="X133" s="43">
        <v>5.2938000000000009</v>
      </c>
      <c r="Y133" s="43">
        <v>5.3172000000000015</v>
      </c>
      <c r="Z133" s="43">
        <v>5.3393999999999995</v>
      </c>
      <c r="AA133" s="43">
        <v>5.3568000000000016</v>
      </c>
      <c r="AB133" s="43">
        <v>5.3720999999999979</v>
      </c>
      <c r="AC133" s="43">
        <v>5.3820999999999994</v>
      </c>
      <c r="AD133" s="43">
        <v>5.3806999999999992</v>
      </c>
      <c r="AE133" s="43">
        <v>5.3640999999999988</v>
      </c>
      <c r="AF133" s="43">
        <v>5.3390999999999984</v>
      </c>
      <c r="AG133" s="43">
        <v>5.3176000000000005</v>
      </c>
      <c r="AH133" s="43">
        <v>5.307599999999999</v>
      </c>
      <c r="AI133" s="43">
        <v>5.3049999999999997</v>
      </c>
      <c r="AJ133" s="43">
        <v>5.3099999999999987</v>
      </c>
      <c r="AK133" s="43">
        <v>5.3333000000000013</v>
      </c>
      <c r="AL133" s="43">
        <v>5.3770999999999987</v>
      </c>
      <c r="AM133" s="43">
        <v>5.4240999999999993</v>
      </c>
      <c r="AN133" s="43">
        <v>5.4567000000000014</v>
      </c>
      <c r="AO133" s="43">
        <v>5.4658999999999995</v>
      </c>
      <c r="AP133" s="43">
        <v>5.4481999999999999</v>
      </c>
      <c r="AQ133" s="43">
        <v>5.4144000000000023</v>
      </c>
      <c r="AR133" s="43">
        <v>5.3825999999999983</v>
      </c>
      <c r="AS133" s="43">
        <v>5.3612000000000002</v>
      </c>
      <c r="AT133" s="43">
        <v>5.349400000000001</v>
      </c>
      <c r="AU133" s="43">
        <v>5.3422000000000001</v>
      </c>
      <c r="AV133" s="43">
        <v>5.3437999999999999</v>
      </c>
      <c r="AW133" s="43">
        <v>5.3513999999999999</v>
      </c>
      <c r="AX133" s="43">
        <v>5.3591999999999977</v>
      </c>
      <c r="AY133" s="43">
        <v>5.3630999999999993</v>
      </c>
      <c r="AZ133" s="43">
        <v>5.3619000000000003</v>
      </c>
      <c r="BA133" s="43">
        <v>5.3554999999999993</v>
      </c>
      <c r="BB133" s="43">
        <v>5.3474999999999984</v>
      </c>
      <c r="BC133" s="43">
        <v>5.3361999999999998</v>
      </c>
      <c r="BD133" s="43">
        <v>5.3172000000000015</v>
      </c>
    </row>
    <row r="134" spans="1:56" x14ac:dyDescent="0.3">
      <c r="A134" s="37" t="s">
        <v>72</v>
      </c>
      <c r="B134" s="37" t="s">
        <v>32</v>
      </c>
      <c r="C134" s="37" t="s">
        <v>33</v>
      </c>
      <c r="D134" s="37" t="s">
        <v>34</v>
      </c>
      <c r="E134" s="37" t="s">
        <v>65</v>
      </c>
      <c r="F134" s="44">
        <v>16.6936</v>
      </c>
      <c r="G134" s="44">
        <v>16.373200000000001</v>
      </c>
      <c r="H134" s="44">
        <v>16.027100000000001</v>
      </c>
      <c r="I134" s="44">
        <v>15.615600000000001</v>
      </c>
      <c r="J134" s="44">
        <v>15.1648</v>
      </c>
      <c r="K134" s="44">
        <v>14.79</v>
      </c>
      <c r="L134" s="44">
        <v>14.6187</v>
      </c>
      <c r="M134" s="44">
        <v>14.699199999999999</v>
      </c>
      <c r="N134" s="44">
        <v>14.985099999999999</v>
      </c>
      <c r="O134" s="44">
        <v>15.3965</v>
      </c>
      <c r="P134" s="44">
        <v>15.869300000000001</v>
      </c>
      <c r="Q134" s="44">
        <v>16.3628</v>
      </c>
      <c r="R134" s="44">
        <v>16.845199999999998</v>
      </c>
      <c r="S134" s="44">
        <v>17.279299999999999</v>
      </c>
      <c r="T134" s="44">
        <v>17.629100000000001</v>
      </c>
      <c r="U134" s="44">
        <v>17.873999999999999</v>
      </c>
      <c r="V134" s="44">
        <v>18.011600000000001</v>
      </c>
      <c r="W134" s="44">
        <v>18.0578</v>
      </c>
      <c r="X134" s="44">
        <v>18.041399999999999</v>
      </c>
      <c r="Y134" s="44">
        <v>17.991800000000001</v>
      </c>
      <c r="Z134" s="44">
        <v>17.921500000000002</v>
      </c>
      <c r="AA134" s="44">
        <v>17.819299999999998</v>
      </c>
      <c r="AB134" s="44">
        <v>17.662299999999998</v>
      </c>
      <c r="AC134" s="44">
        <v>17.434699999999999</v>
      </c>
      <c r="AD134" s="44">
        <v>17.142499999999998</v>
      </c>
      <c r="AE134" s="44">
        <v>16.812100000000001</v>
      </c>
      <c r="AF134" s="44">
        <v>16.463899999999999</v>
      </c>
      <c r="AG134" s="44">
        <v>16.083100000000002</v>
      </c>
      <c r="AH134" s="44">
        <v>15.646800000000001</v>
      </c>
      <c r="AI134" s="44">
        <v>15.1852</v>
      </c>
      <c r="AJ134" s="44">
        <v>14.8028</v>
      </c>
      <c r="AK134" s="44">
        <v>14.610799999999999</v>
      </c>
      <c r="AL134" s="44">
        <v>14.6562</v>
      </c>
      <c r="AM134" s="44">
        <v>14.9077</v>
      </c>
      <c r="AN134" s="44">
        <v>15.2942</v>
      </c>
      <c r="AO134" s="44">
        <v>15.7514</v>
      </c>
      <c r="AP134" s="44">
        <v>16.230799999999999</v>
      </c>
      <c r="AQ134" s="44">
        <v>16.692799999999998</v>
      </c>
      <c r="AR134" s="44">
        <v>17.101299999999998</v>
      </c>
      <c r="AS134" s="44">
        <v>17.430499999999999</v>
      </c>
      <c r="AT134" s="44">
        <v>17.6707</v>
      </c>
      <c r="AU134" s="44">
        <v>17.8201</v>
      </c>
      <c r="AV134" s="44">
        <v>17.884</v>
      </c>
      <c r="AW134" s="44">
        <v>17.875</v>
      </c>
      <c r="AX134" s="44">
        <v>17.815100000000001</v>
      </c>
      <c r="AY134" s="44">
        <v>17.716899999999999</v>
      </c>
      <c r="AZ134" s="44">
        <v>17.5761</v>
      </c>
      <c r="BA134" s="44">
        <v>17.377500000000001</v>
      </c>
      <c r="BB134" s="44">
        <v>17.1084</v>
      </c>
      <c r="BC134" s="44">
        <v>16.779299999999999</v>
      </c>
      <c r="BD134" s="44">
        <v>16.4254</v>
      </c>
    </row>
    <row r="135" spans="1:56" x14ac:dyDescent="0.3">
      <c r="A135" s="37" t="s">
        <v>72</v>
      </c>
      <c r="B135" s="37" t="s">
        <v>32</v>
      </c>
      <c r="C135" s="37" t="s">
        <v>33</v>
      </c>
      <c r="D135" s="37" t="s">
        <v>70</v>
      </c>
      <c r="E135" s="37" t="s">
        <v>65</v>
      </c>
      <c r="F135" s="44">
        <v>22.959</v>
      </c>
      <c r="G135" s="44">
        <v>22.5137</v>
      </c>
      <c r="H135" s="44">
        <v>22.028500000000001</v>
      </c>
      <c r="I135" s="44">
        <v>21.503900000000002</v>
      </c>
      <c r="J135" s="44">
        <v>21.005600000000001</v>
      </c>
      <c r="K135" s="44">
        <v>20.6632</v>
      </c>
      <c r="L135" s="44">
        <v>20.584299999999999</v>
      </c>
      <c r="M135" s="44">
        <v>20.7821</v>
      </c>
      <c r="N135" s="44">
        <v>21.171800000000001</v>
      </c>
      <c r="O135" s="44">
        <v>21.6448</v>
      </c>
      <c r="P135" s="44">
        <v>22.132100000000001</v>
      </c>
      <c r="Q135" s="44">
        <v>22.6084</v>
      </c>
      <c r="R135" s="44">
        <v>23.0596</v>
      </c>
      <c r="S135" s="44">
        <v>23.462499999999999</v>
      </c>
      <c r="T135" s="44">
        <v>23.784400000000002</v>
      </c>
      <c r="U135" s="44">
        <v>24.011700000000001</v>
      </c>
      <c r="V135" s="44">
        <v>24.144400000000001</v>
      </c>
      <c r="W135" s="44">
        <v>24.204699999999999</v>
      </c>
      <c r="X135" s="44">
        <v>24.223600000000001</v>
      </c>
      <c r="Y135" s="44">
        <v>24.2258</v>
      </c>
      <c r="Z135" s="44">
        <v>24.207899999999999</v>
      </c>
      <c r="AA135" s="44">
        <v>24.141400000000001</v>
      </c>
      <c r="AB135" s="44">
        <v>23.9956</v>
      </c>
      <c r="AC135" s="44">
        <v>23.755500000000001</v>
      </c>
      <c r="AD135" s="44">
        <v>23.427399999999999</v>
      </c>
      <c r="AE135" s="44">
        <v>23.030999999999999</v>
      </c>
      <c r="AF135" s="44">
        <v>22.584599999999998</v>
      </c>
      <c r="AG135" s="44">
        <v>22.097899999999999</v>
      </c>
      <c r="AH135" s="44">
        <v>21.588100000000001</v>
      </c>
      <c r="AI135" s="44">
        <v>21.1035</v>
      </c>
      <c r="AJ135" s="44">
        <v>20.7499</v>
      </c>
      <c r="AK135" s="44">
        <v>20.633199999999999</v>
      </c>
      <c r="AL135" s="44">
        <v>20.782499999999999</v>
      </c>
      <c r="AM135" s="44">
        <v>21.138100000000001</v>
      </c>
      <c r="AN135" s="44">
        <v>21.599499999999999</v>
      </c>
      <c r="AO135" s="44">
        <v>22.091200000000001</v>
      </c>
      <c r="AP135" s="44">
        <v>22.569099999999999</v>
      </c>
      <c r="AQ135" s="44">
        <v>23.0078</v>
      </c>
      <c r="AR135" s="44">
        <v>23.385899999999999</v>
      </c>
      <c r="AS135" s="44">
        <v>23.686800000000002</v>
      </c>
      <c r="AT135" s="44">
        <v>23.904800000000002</v>
      </c>
      <c r="AU135" s="44">
        <v>24.039200000000001</v>
      </c>
      <c r="AV135" s="44">
        <v>24.104800000000001</v>
      </c>
      <c r="AW135" s="44">
        <v>24.1236</v>
      </c>
      <c r="AX135" s="44">
        <v>24.108000000000001</v>
      </c>
      <c r="AY135" s="44">
        <v>24.0534</v>
      </c>
      <c r="AZ135" s="44">
        <v>23.9376</v>
      </c>
      <c r="BA135" s="44">
        <v>23.739699999999999</v>
      </c>
      <c r="BB135" s="44">
        <v>23.450700000000001</v>
      </c>
      <c r="BC135" s="44">
        <v>23.081199999999999</v>
      </c>
      <c r="BD135" s="44">
        <v>22.6616</v>
      </c>
    </row>
    <row r="136" spans="1:56" x14ac:dyDescent="0.3">
      <c r="A136" s="37" t="s">
        <v>72</v>
      </c>
      <c r="B136" s="37" t="s">
        <v>32</v>
      </c>
      <c r="C136" s="37" t="s">
        <v>33</v>
      </c>
      <c r="D136" s="37" t="s">
        <v>61</v>
      </c>
      <c r="E136" s="37" t="s">
        <v>65</v>
      </c>
      <c r="F136" s="45">
        <v>6.2653999999999996</v>
      </c>
      <c r="G136" s="45">
        <v>6.1404999999999994</v>
      </c>
      <c r="H136" s="45">
        <v>6.0014000000000003</v>
      </c>
      <c r="I136" s="45">
        <v>5.888300000000001</v>
      </c>
      <c r="J136" s="45">
        <v>5.8408000000000015</v>
      </c>
      <c r="K136" s="45">
        <v>5.8732000000000006</v>
      </c>
      <c r="L136" s="45">
        <v>5.9655999999999985</v>
      </c>
      <c r="M136" s="45">
        <v>6.0829000000000004</v>
      </c>
      <c r="N136" s="45">
        <v>6.1867000000000019</v>
      </c>
      <c r="O136" s="45">
        <v>6.2483000000000004</v>
      </c>
      <c r="P136" s="45">
        <v>6.2628000000000004</v>
      </c>
      <c r="Q136" s="45">
        <v>6.2455999999999996</v>
      </c>
      <c r="R136" s="45">
        <v>6.2144000000000013</v>
      </c>
      <c r="S136" s="45">
        <v>6.1831999999999994</v>
      </c>
      <c r="T136" s="45">
        <v>6.1553000000000004</v>
      </c>
      <c r="U136" s="45">
        <v>6.1377000000000024</v>
      </c>
      <c r="V136" s="45">
        <v>6.1327999999999996</v>
      </c>
      <c r="W136" s="45">
        <v>6.1468999999999987</v>
      </c>
      <c r="X136" s="45">
        <v>6.1822000000000017</v>
      </c>
      <c r="Y136" s="45">
        <v>6.2339999999999982</v>
      </c>
      <c r="Z136" s="45">
        <v>6.2863999999999969</v>
      </c>
      <c r="AA136" s="45">
        <v>6.3221000000000025</v>
      </c>
      <c r="AB136" s="45">
        <v>6.3333000000000013</v>
      </c>
      <c r="AC136" s="45">
        <v>6.320800000000002</v>
      </c>
      <c r="AD136" s="45">
        <v>6.2849000000000004</v>
      </c>
      <c r="AE136" s="45">
        <v>6.2188999999999979</v>
      </c>
      <c r="AF136" s="45">
        <v>6.1206999999999994</v>
      </c>
      <c r="AG136" s="45">
        <v>6.0147999999999975</v>
      </c>
      <c r="AH136" s="45">
        <v>5.9413</v>
      </c>
      <c r="AI136" s="45">
        <v>5.9183000000000003</v>
      </c>
      <c r="AJ136" s="45">
        <v>5.9471000000000007</v>
      </c>
      <c r="AK136" s="45">
        <v>6.0223999999999993</v>
      </c>
      <c r="AL136" s="45">
        <v>6.1262999999999987</v>
      </c>
      <c r="AM136" s="45">
        <v>6.2304000000000013</v>
      </c>
      <c r="AN136" s="45">
        <v>6.305299999999999</v>
      </c>
      <c r="AO136" s="45">
        <v>6.3398000000000003</v>
      </c>
      <c r="AP136" s="45">
        <v>6.3383000000000003</v>
      </c>
      <c r="AQ136" s="45">
        <v>6.3150000000000013</v>
      </c>
      <c r="AR136" s="45">
        <v>6.2846000000000011</v>
      </c>
      <c r="AS136" s="45">
        <v>6.2563000000000031</v>
      </c>
      <c r="AT136" s="45">
        <v>6.2341000000000015</v>
      </c>
      <c r="AU136" s="45">
        <v>6.219100000000001</v>
      </c>
      <c r="AV136" s="45">
        <v>6.2208000000000006</v>
      </c>
      <c r="AW136" s="45">
        <v>6.2485999999999997</v>
      </c>
      <c r="AX136" s="45">
        <v>6.2928999999999995</v>
      </c>
      <c r="AY136" s="45">
        <v>6.3365000000000009</v>
      </c>
      <c r="AZ136" s="45">
        <v>6.3614999999999995</v>
      </c>
      <c r="BA136" s="45">
        <v>6.3621999999999979</v>
      </c>
      <c r="BB136" s="45">
        <v>6.3423000000000016</v>
      </c>
      <c r="BC136" s="45">
        <v>6.3018999999999998</v>
      </c>
      <c r="BD136" s="45">
        <v>6.2362000000000002</v>
      </c>
    </row>
    <row r="137" spans="1:56" x14ac:dyDescent="0.3">
      <c r="A137" s="37" t="s">
        <v>72</v>
      </c>
      <c r="B137" s="37" t="s">
        <v>32</v>
      </c>
      <c r="C137" s="37" t="s">
        <v>67</v>
      </c>
      <c r="D137" s="37" t="s">
        <v>34</v>
      </c>
      <c r="E137" s="37" t="s">
        <v>36</v>
      </c>
      <c r="F137" s="39">
        <v>2.6941999999999999</v>
      </c>
      <c r="G137" s="39">
        <v>3.3071000000000002</v>
      </c>
      <c r="H137" s="39">
        <v>3.6038999999999999</v>
      </c>
      <c r="I137" s="39">
        <v>3.7345999999999999</v>
      </c>
      <c r="J137" s="39">
        <v>3.8611</v>
      </c>
      <c r="K137" s="39">
        <v>3.9855999999999998</v>
      </c>
      <c r="L137" s="39">
        <v>4.1085000000000003</v>
      </c>
      <c r="M137" s="39">
        <v>4.2240000000000002</v>
      </c>
      <c r="N137" s="39">
        <v>4.3026</v>
      </c>
      <c r="O137" s="39">
        <v>4.3018000000000001</v>
      </c>
      <c r="P137" s="39">
        <v>4.2313999999999998</v>
      </c>
      <c r="Q137" s="39">
        <v>4.1093000000000002</v>
      </c>
      <c r="R137" s="39">
        <v>3.9422000000000001</v>
      </c>
      <c r="S137" s="39">
        <v>3.7284000000000002</v>
      </c>
      <c r="T137" s="39">
        <v>3.4738000000000002</v>
      </c>
      <c r="U137" s="39">
        <v>3.1873</v>
      </c>
      <c r="V137" s="39">
        <v>2.8818000000000001</v>
      </c>
      <c r="W137" s="39">
        <v>2.5379999999999998</v>
      </c>
      <c r="X137" s="39">
        <v>2.1501000000000001</v>
      </c>
      <c r="Y137" s="39">
        <v>1.6701999999999999</v>
      </c>
      <c r="Z137" s="39">
        <v>1.1163000000000001</v>
      </c>
      <c r="AA137" s="39">
        <v>0.48170000000000002</v>
      </c>
      <c r="AB137" s="39">
        <v>-0.23419999999999999</v>
      </c>
      <c r="AC137" s="39">
        <v>-1.0013000000000001</v>
      </c>
      <c r="AD137" s="39">
        <v>-1.7888999999999999</v>
      </c>
      <c r="AE137" s="39">
        <v>-2.5246</v>
      </c>
      <c r="AF137" s="39">
        <v>-3.1408</v>
      </c>
      <c r="AG137" s="39">
        <v>-3.5461</v>
      </c>
      <c r="AH137" s="39">
        <v>-3.7614999999999998</v>
      </c>
      <c r="AI137" s="39">
        <v>-3.8715000000000002</v>
      </c>
      <c r="AJ137" s="39">
        <v>-3.96</v>
      </c>
      <c r="AK137" s="39">
        <v>-4.0689000000000002</v>
      </c>
      <c r="AL137" s="39">
        <v>-4.1757999999999997</v>
      </c>
      <c r="AM137" s="39">
        <v>-4.2621000000000002</v>
      </c>
      <c r="AN137" s="39">
        <v>-4.2872000000000003</v>
      </c>
      <c r="AO137" s="39">
        <v>-4.2464000000000004</v>
      </c>
      <c r="AP137" s="39">
        <v>-4.1534000000000004</v>
      </c>
      <c r="AQ137" s="39">
        <v>-4.0087000000000002</v>
      </c>
      <c r="AR137" s="39">
        <v>-3.8262999999999998</v>
      </c>
      <c r="AS137" s="39">
        <v>-3.5888</v>
      </c>
      <c r="AT137" s="39">
        <v>-3.2982999999999998</v>
      </c>
      <c r="AU137" s="39">
        <v>-2.9872999999999998</v>
      </c>
      <c r="AV137" s="39">
        <v>-2.6492</v>
      </c>
      <c r="AW137" s="39">
        <v>-2.2610999999999999</v>
      </c>
      <c r="AX137" s="39">
        <v>-1.8015000000000001</v>
      </c>
      <c r="AY137" s="39">
        <v>-1.2747999999999999</v>
      </c>
      <c r="AZ137" s="39">
        <v>-0.6794</v>
      </c>
      <c r="BA137" s="39">
        <v>9.7000000000000003E-3</v>
      </c>
      <c r="BB137" s="39">
        <v>0.76080000000000003</v>
      </c>
      <c r="BC137" s="39">
        <v>1.5895999999999999</v>
      </c>
      <c r="BD137" s="39">
        <v>2.3986000000000001</v>
      </c>
    </row>
    <row r="138" spans="1:56" x14ac:dyDescent="0.3">
      <c r="A138" s="37" t="s">
        <v>72</v>
      </c>
      <c r="B138" s="37" t="s">
        <v>32</v>
      </c>
      <c r="C138" s="37" t="s">
        <v>67</v>
      </c>
      <c r="D138" s="37" t="s">
        <v>70</v>
      </c>
      <c r="E138" s="37" t="s">
        <v>36</v>
      </c>
      <c r="F138" s="39">
        <v>7.3978000000000002</v>
      </c>
      <c r="G138" s="39">
        <v>7.9939999999999998</v>
      </c>
      <c r="H138" s="39">
        <v>8.2291000000000007</v>
      </c>
      <c r="I138" s="39">
        <v>8.3187999999999995</v>
      </c>
      <c r="J138" s="39">
        <v>8.4417000000000009</v>
      </c>
      <c r="K138" s="39">
        <v>8.5548999999999999</v>
      </c>
      <c r="L138" s="39">
        <v>8.7083999999999993</v>
      </c>
      <c r="M138" s="39">
        <v>8.8788</v>
      </c>
      <c r="N138" s="39">
        <v>9.0005000000000006</v>
      </c>
      <c r="O138" s="39">
        <v>9.0361999999999991</v>
      </c>
      <c r="P138" s="39">
        <v>8.9778000000000002</v>
      </c>
      <c r="Q138" s="39">
        <v>8.8344000000000005</v>
      </c>
      <c r="R138" s="39">
        <v>8.6553000000000004</v>
      </c>
      <c r="S138" s="39">
        <v>8.4451999999999998</v>
      </c>
      <c r="T138" s="39">
        <v>8.1811000000000007</v>
      </c>
      <c r="U138" s="39">
        <v>7.8799000000000001</v>
      </c>
      <c r="V138" s="39">
        <v>7.5632000000000001</v>
      </c>
      <c r="W138" s="39">
        <v>7.2083000000000004</v>
      </c>
      <c r="X138" s="39">
        <v>6.8106999999999998</v>
      </c>
      <c r="Y138" s="39">
        <v>6.3417000000000003</v>
      </c>
      <c r="Z138" s="39">
        <v>5.8182</v>
      </c>
      <c r="AA138" s="39">
        <v>5.2088999999999999</v>
      </c>
      <c r="AB138" s="39">
        <v>4.5244</v>
      </c>
      <c r="AC138" s="39">
        <v>3.8020999999999998</v>
      </c>
      <c r="AD138" s="39">
        <v>3.0525000000000002</v>
      </c>
      <c r="AE138" s="39">
        <v>2.3445</v>
      </c>
      <c r="AF138" s="39">
        <v>1.7017</v>
      </c>
      <c r="AG138" s="39">
        <v>1.2302999999999999</v>
      </c>
      <c r="AH138" s="39">
        <v>0.96579999999999999</v>
      </c>
      <c r="AI138" s="39">
        <v>0.84519999999999995</v>
      </c>
      <c r="AJ138" s="39">
        <v>0.76659999999999995</v>
      </c>
      <c r="AK138" s="39">
        <v>0.68420000000000003</v>
      </c>
      <c r="AL138" s="39">
        <v>0.59740000000000004</v>
      </c>
      <c r="AM138" s="39">
        <v>0.52529999999999999</v>
      </c>
      <c r="AN138" s="39">
        <v>0.52880000000000005</v>
      </c>
      <c r="AO138" s="39">
        <v>0.58289999999999997</v>
      </c>
      <c r="AP138" s="39">
        <v>0.63990000000000002</v>
      </c>
      <c r="AQ138" s="39">
        <v>0.74770000000000003</v>
      </c>
      <c r="AR138" s="39">
        <v>0.9163</v>
      </c>
      <c r="AS138" s="39">
        <v>1.1281000000000001</v>
      </c>
      <c r="AT138" s="39">
        <v>1.3755999999999999</v>
      </c>
      <c r="AU138" s="39">
        <v>1.6474</v>
      </c>
      <c r="AV138" s="39">
        <v>1.9535</v>
      </c>
      <c r="AW138" s="39">
        <v>2.3207</v>
      </c>
      <c r="AX138" s="39">
        <v>2.7757999999999998</v>
      </c>
      <c r="AY138" s="39">
        <v>3.3119000000000001</v>
      </c>
      <c r="AZ138" s="39">
        <v>3.9298999999999999</v>
      </c>
      <c r="BA138" s="39">
        <v>4.6425000000000001</v>
      </c>
      <c r="BB138" s="39">
        <v>5.4455</v>
      </c>
      <c r="BC138" s="39">
        <v>6.3228</v>
      </c>
      <c r="BD138" s="39">
        <v>7.1702000000000004</v>
      </c>
    </row>
    <row r="139" spans="1:56" x14ac:dyDescent="0.3">
      <c r="A139" s="37" t="s">
        <v>72</v>
      </c>
      <c r="B139" s="37" t="s">
        <v>32</v>
      </c>
      <c r="C139" s="37" t="s">
        <v>67</v>
      </c>
      <c r="D139" s="37" t="s">
        <v>61</v>
      </c>
      <c r="E139" s="37" t="s">
        <v>36</v>
      </c>
      <c r="F139" s="39">
        <v>4.7035999999999998</v>
      </c>
      <c r="G139" s="39">
        <v>4.6868999999999996</v>
      </c>
      <c r="H139" s="39">
        <v>4.6252000000000013</v>
      </c>
      <c r="I139" s="39">
        <v>4.5841999999999992</v>
      </c>
      <c r="J139" s="39">
        <v>4.5806000000000004</v>
      </c>
      <c r="K139" s="39">
        <v>4.5693000000000001</v>
      </c>
      <c r="L139" s="39">
        <v>4.599899999999999</v>
      </c>
      <c r="M139" s="39">
        <v>4.6547999999999998</v>
      </c>
      <c r="N139" s="39">
        <v>4.6979000000000006</v>
      </c>
      <c r="O139" s="39">
        <v>4.7343999999999991</v>
      </c>
      <c r="P139" s="39">
        <v>4.7464000000000004</v>
      </c>
      <c r="Q139" s="39">
        <v>4.7251000000000003</v>
      </c>
      <c r="R139" s="39">
        <v>4.7131000000000007</v>
      </c>
      <c r="S139" s="39">
        <v>4.7167999999999992</v>
      </c>
      <c r="T139" s="39">
        <v>4.7073</v>
      </c>
      <c r="U139" s="39">
        <v>4.6926000000000005</v>
      </c>
      <c r="V139" s="39">
        <v>4.6814</v>
      </c>
      <c r="W139" s="39">
        <v>4.670300000000001</v>
      </c>
      <c r="X139" s="39">
        <v>4.6605999999999996</v>
      </c>
      <c r="Y139" s="39">
        <v>4.6715</v>
      </c>
      <c r="Z139" s="39">
        <v>4.7019000000000002</v>
      </c>
      <c r="AA139" s="39">
        <v>4.7271999999999998</v>
      </c>
      <c r="AB139" s="39">
        <v>4.7586000000000004</v>
      </c>
      <c r="AC139" s="39">
        <v>4.8033999999999999</v>
      </c>
      <c r="AD139" s="39">
        <v>4.8414000000000001</v>
      </c>
      <c r="AE139" s="39">
        <v>4.8690999999999995</v>
      </c>
      <c r="AF139" s="39">
        <v>4.8425000000000002</v>
      </c>
      <c r="AG139" s="39">
        <v>4.7763999999999998</v>
      </c>
      <c r="AH139" s="39">
        <v>4.7272999999999996</v>
      </c>
      <c r="AI139" s="39">
        <v>4.7167000000000003</v>
      </c>
      <c r="AJ139" s="39">
        <v>4.7265999999999995</v>
      </c>
      <c r="AK139" s="39">
        <v>4.7530999999999999</v>
      </c>
      <c r="AL139" s="39">
        <v>4.7732000000000001</v>
      </c>
      <c r="AM139" s="39">
        <v>4.7873999999999999</v>
      </c>
      <c r="AN139" s="39">
        <v>4.8160000000000007</v>
      </c>
      <c r="AO139" s="39">
        <v>4.8292999999999999</v>
      </c>
      <c r="AP139" s="39">
        <v>4.7933000000000003</v>
      </c>
      <c r="AQ139" s="39">
        <v>4.7564000000000002</v>
      </c>
      <c r="AR139" s="39">
        <v>4.7425999999999995</v>
      </c>
      <c r="AS139" s="39">
        <v>4.7168999999999999</v>
      </c>
      <c r="AT139" s="39">
        <v>4.6738999999999997</v>
      </c>
      <c r="AU139" s="39">
        <v>4.6346999999999996</v>
      </c>
      <c r="AV139" s="39">
        <v>4.6027000000000005</v>
      </c>
      <c r="AW139" s="39">
        <v>4.5817999999999994</v>
      </c>
      <c r="AX139" s="39">
        <v>4.5773000000000001</v>
      </c>
      <c r="AY139" s="39">
        <v>4.5867000000000004</v>
      </c>
      <c r="AZ139" s="39">
        <v>4.6093000000000002</v>
      </c>
      <c r="BA139" s="39">
        <v>4.6328000000000005</v>
      </c>
      <c r="BB139" s="39">
        <v>4.6847000000000003</v>
      </c>
      <c r="BC139" s="39">
        <v>4.7332000000000001</v>
      </c>
      <c r="BD139" s="39">
        <v>4.7716000000000003</v>
      </c>
    </row>
    <row r="140" spans="1:56" x14ac:dyDescent="0.3">
      <c r="A140" s="37" t="s">
        <v>72</v>
      </c>
      <c r="B140" s="37" t="s">
        <v>32</v>
      </c>
      <c r="C140" s="37" t="s">
        <v>67</v>
      </c>
      <c r="D140" s="37" t="s">
        <v>34</v>
      </c>
      <c r="E140" s="37" t="s">
        <v>62</v>
      </c>
      <c r="F140" s="40">
        <v>3.0301999999999998</v>
      </c>
      <c r="G140" s="40">
        <v>3.3616999999999999</v>
      </c>
      <c r="H140" s="40">
        <v>3.4018000000000002</v>
      </c>
      <c r="I140" s="40">
        <v>3.1911999999999998</v>
      </c>
      <c r="J140" s="40">
        <v>2.9617</v>
      </c>
      <c r="K140" s="40">
        <v>2.9156</v>
      </c>
      <c r="L140" s="40">
        <v>3.0512999999999999</v>
      </c>
      <c r="M140" s="40">
        <v>3.2363</v>
      </c>
      <c r="N140" s="40">
        <v>3.3382000000000001</v>
      </c>
      <c r="O140" s="40">
        <v>3.3026</v>
      </c>
      <c r="P140" s="40">
        <v>3.1446999999999998</v>
      </c>
      <c r="Q140" s="40">
        <v>2.8980000000000001</v>
      </c>
      <c r="R140" s="40">
        <v>2.6019999999999999</v>
      </c>
      <c r="S140" s="40">
        <v>2.2795000000000001</v>
      </c>
      <c r="T140" s="40">
        <v>1.9484999999999999</v>
      </c>
      <c r="U140" s="40">
        <v>1.6128</v>
      </c>
      <c r="V140" s="40">
        <v>1.2717000000000001</v>
      </c>
      <c r="W140" s="40">
        <v>0.91300000000000003</v>
      </c>
      <c r="X140" s="40">
        <v>0.5151</v>
      </c>
      <c r="Y140" s="40">
        <v>5.9900000000000002E-2</v>
      </c>
      <c r="Z140" s="40">
        <v>-0.45679999999999998</v>
      </c>
      <c r="AA140" s="40">
        <v>-1.0128999999999999</v>
      </c>
      <c r="AB140" s="40">
        <v>-1.5773999999999999</v>
      </c>
      <c r="AC140" s="40">
        <v>-2.1259999999999999</v>
      </c>
      <c r="AD140" s="40">
        <v>-2.6442000000000001</v>
      </c>
      <c r="AE140" s="40">
        <v>-3.1063999999999998</v>
      </c>
      <c r="AF140" s="40">
        <v>-3.4211999999999998</v>
      </c>
      <c r="AG140" s="40">
        <v>-3.4935999999999998</v>
      </c>
      <c r="AH140" s="40">
        <v>-3.3628</v>
      </c>
      <c r="AI140" s="40">
        <v>-3.1937000000000002</v>
      </c>
      <c r="AJ140" s="40">
        <v>-3.1393</v>
      </c>
      <c r="AK140" s="40">
        <v>-3.2475999999999998</v>
      </c>
      <c r="AL140" s="40">
        <v>-3.4220999999999999</v>
      </c>
      <c r="AM140" s="40">
        <v>-3.5295999999999998</v>
      </c>
      <c r="AN140" s="40">
        <v>-3.5129000000000001</v>
      </c>
      <c r="AO140" s="40">
        <v>-3.3708999999999998</v>
      </c>
      <c r="AP140" s="40">
        <v>-3.133</v>
      </c>
      <c r="AQ140" s="40">
        <v>-2.8372999999999999</v>
      </c>
      <c r="AR140" s="40">
        <v>-2.5135000000000001</v>
      </c>
      <c r="AS140" s="40">
        <v>-2.1804000000000001</v>
      </c>
      <c r="AT140" s="40">
        <v>-1.8486</v>
      </c>
      <c r="AU140" s="40">
        <v>-1.5194000000000001</v>
      </c>
      <c r="AV140" s="40">
        <v>-1.1657999999999999</v>
      </c>
      <c r="AW140" s="40">
        <v>-0.76959999999999995</v>
      </c>
      <c r="AX140" s="40">
        <v>-0.31769999999999998</v>
      </c>
      <c r="AY140" s="40">
        <v>0.19339999999999999</v>
      </c>
      <c r="AZ140" s="40">
        <v>0.754</v>
      </c>
      <c r="BA140" s="40">
        <v>1.3373999999999999</v>
      </c>
      <c r="BB140" s="40">
        <v>1.9131</v>
      </c>
      <c r="BC140" s="40">
        <v>2.4628999999999999</v>
      </c>
      <c r="BD140" s="40">
        <v>2.9679000000000002</v>
      </c>
    </row>
    <row r="141" spans="1:56" x14ac:dyDescent="0.3">
      <c r="A141" s="37" t="s">
        <v>72</v>
      </c>
      <c r="B141" s="37" t="s">
        <v>32</v>
      </c>
      <c r="C141" s="37" t="s">
        <v>67</v>
      </c>
      <c r="D141" s="37" t="s">
        <v>70</v>
      </c>
      <c r="E141" s="37" t="s">
        <v>62</v>
      </c>
      <c r="F141" s="40">
        <v>7.2858999999999998</v>
      </c>
      <c r="G141" s="40">
        <v>7.6284999999999998</v>
      </c>
      <c r="H141" s="40">
        <v>7.6086999999999998</v>
      </c>
      <c r="I141" s="40">
        <v>7.3102</v>
      </c>
      <c r="J141" s="40">
        <v>7.0378999999999996</v>
      </c>
      <c r="K141" s="40">
        <v>6.9969000000000001</v>
      </c>
      <c r="L141" s="40">
        <v>7.1471</v>
      </c>
      <c r="M141" s="40">
        <v>7.3356000000000003</v>
      </c>
      <c r="N141" s="40">
        <v>7.4028</v>
      </c>
      <c r="O141" s="40">
        <v>7.3101000000000003</v>
      </c>
      <c r="P141" s="40">
        <v>7.0903</v>
      </c>
      <c r="Q141" s="40">
        <v>6.7846000000000002</v>
      </c>
      <c r="R141" s="40">
        <v>6.4508000000000001</v>
      </c>
      <c r="S141" s="40">
        <v>6.1069000000000004</v>
      </c>
      <c r="T141" s="40">
        <v>5.7645999999999997</v>
      </c>
      <c r="U141" s="40">
        <v>5.4275000000000002</v>
      </c>
      <c r="V141" s="40">
        <v>5.0945999999999998</v>
      </c>
      <c r="W141" s="40">
        <v>4.7530999999999999</v>
      </c>
      <c r="X141" s="40">
        <v>4.3872999999999998</v>
      </c>
      <c r="Y141" s="40">
        <v>3.9742000000000002</v>
      </c>
      <c r="Z141" s="40">
        <v>3.5057</v>
      </c>
      <c r="AA141" s="40">
        <v>3.0125999999999999</v>
      </c>
      <c r="AB141" s="40">
        <v>2.5116000000000001</v>
      </c>
      <c r="AC141" s="40">
        <v>2.0230000000000001</v>
      </c>
      <c r="AD141" s="40">
        <v>1.5551999999999999</v>
      </c>
      <c r="AE141" s="40">
        <v>1.1146</v>
      </c>
      <c r="AF141" s="40">
        <v>0.78710000000000002</v>
      </c>
      <c r="AG141" s="40">
        <v>0.67549999999999999</v>
      </c>
      <c r="AH141" s="40">
        <v>0.75619999999999998</v>
      </c>
      <c r="AI141" s="40">
        <v>0.87770000000000004</v>
      </c>
      <c r="AJ141" s="40">
        <v>0.90880000000000005</v>
      </c>
      <c r="AK141" s="40">
        <v>0.79410000000000003</v>
      </c>
      <c r="AL141" s="40">
        <v>0.62109999999999999</v>
      </c>
      <c r="AM141" s="40">
        <v>0.51270000000000004</v>
      </c>
      <c r="AN141" s="40">
        <v>0.51319999999999999</v>
      </c>
      <c r="AO141" s="40">
        <v>0.61799999999999999</v>
      </c>
      <c r="AP141" s="40">
        <v>0.81769999999999998</v>
      </c>
      <c r="AQ141" s="40">
        <v>1.087</v>
      </c>
      <c r="AR141" s="40">
        <v>1.3903000000000001</v>
      </c>
      <c r="AS141" s="40">
        <v>1.7105999999999999</v>
      </c>
      <c r="AT141" s="40">
        <v>2.0369000000000002</v>
      </c>
      <c r="AU141" s="40">
        <v>2.3649</v>
      </c>
      <c r="AV141" s="40">
        <v>2.7198000000000002</v>
      </c>
      <c r="AW141" s="40">
        <v>3.1322000000000001</v>
      </c>
      <c r="AX141" s="40">
        <v>3.6149</v>
      </c>
      <c r="AY141" s="40">
        <v>4.1596000000000002</v>
      </c>
      <c r="AZ141" s="40">
        <v>4.7615999999999996</v>
      </c>
      <c r="BA141" s="40">
        <v>5.3951000000000002</v>
      </c>
      <c r="BB141" s="40">
        <v>6.0225999999999997</v>
      </c>
      <c r="BC141" s="40">
        <v>6.6280000000000001</v>
      </c>
      <c r="BD141" s="40">
        <v>7.1870000000000003</v>
      </c>
    </row>
    <row r="142" spans="1:56" x14ac:dyDescent="0.3">
      <c r="A142" s="37" t="s">
        <v>72</v>
      </c>
      <c r="B142" s="37" t="s">
        <v>32</v>
      </c>
      <c r="C142" s="37" t="s">
        <v>67</v>
      </c>
      <c r="D142" s="37" t="s">
        <v>61</v>
      </c>
      <c r="E142" s="37" t="s">
        <v>62</v>
      </c>
      <c r="F142" s="41">
        <v>4.2557</v>
      </c>
      <c r="G142" s="41">
        <v>4.2667999999999999</v>
      </c>
      <c r="H142" s="41">
        <v>4.2068999999999992</v>
      </c>
      <c r="I142" s="41">
        <v>4.1189999999999998</v>
      </c>
      <c r="J142" s="41">
        <v>4.0762</v>
      </c>
      <c r="K142" s="41">
        <v>4.0813000000000006</v>
      </c>
      <c r="L142" s="41">
        <v>4.0958000000000006</v>
      </c>
      <c r="M142" s="41">
        <v>4.0993000000000004</v>
      </c>
      <c r="N142" s="41">
        <v>4.0646000000000004</v>
      </c>
      <c r="O142" s="41">
        <v>4.0075000000000003</v>
      </c>
      <c r="P142" s="41">
        <v>3.9456000000000002</v>
      </c>
      <c r="Q142" s="41">
        <v>3.8866000000000001</v>
      </c>
      <c r="R142" s="41">
        <v>3.8488000000000002</v>
      </c>
      <c r="S142" s="41">
        <v>3.8274000000000004</v>
      </c>
      <c r="T142" s="41">
        <v>3.8160999999999996</v>
      </c>
      <c r="U142" s="41">
        <v>3.8147000000000002</v>
      </c>
      <c r="V142" s="41">
        <v>3.8228999999999997</v>
      </c>
      <c r="W142" s="41">
        <v>3.8400999999999996</v>
      </c>
      <c r="X142" s="41">
        <v>3.8721999999999999</v>
      </c>
      <c r="Y142" s="41">
        <v>3.9143000000000003</v>
      </c>
      <c r="Z142" s="41">
        <v>3.9624999999999999</v>
      </c>
      <c r="AA142" s="41">
        <v>4.0255000000000001</v>
      </c>
      <c r="AB142" s="41">
        <v>4.0890000000000004</v>
      </c>
      <c r="AC142" s="41">
        <v>4.149</v>
      </c>
      <c r="AD142" s="41">
        <v>4.1993999999999998</v>
      </c>
      <c r="AE142" s="41">
        <v>4.2210000000000001</v>
      </c>
      <c r="AF142" s="41">
        <v>4.2082999999999995</v>
      </c>
      <c r="AG142" s="41">
        <v>4.1691000000000003</v>
      </c>
      <c r="AH142" s="41">
        <v>4.1189999999999998</v>
      </c>
      <c r="AI142" s="41">
        <v>4.0714000000000006</v>
      </c>
      <c r="AJ142" s="41">
        <v>4.0480999999999998</v>
      </c>
      <c r="AK142" s="41">
        <v>4.0416999999999996</v>
      </c>
      <c r="AL142" s="41">
        <v>4.0431999999999997</v>
      </c>
      <c r="AM142" s="41">
        <v>4.0423</v>
      </c>
      <c r="AN142" s="41">
        <v>4.0261000000000005</v>
      </c>
      <c r="AO142" s="41">
        <v>3.9888999999999997</v>
      </c>
      <c r="AP142" s="41">
        <v>3.9506999999999999</v>
      </c>
      <c r="AQ142" s="41">
        <v>3.9242999999999997</v>
      </c>
      <c r="AR142" s="41">
        <v>3.9038000000000004</v>
      </c>
      <c r="AS142" s="41">
        <v>3.891</v>
      </c>
      <c r="AT142" s="41">
        <v>3.8855000000000004</v>
      </c>
      <c r="AU142" s="41">
        <v>3.8843000000000001</v>
      </c>
      <c r="AV142" s="41">
        <v>3.8856000000000002</v>
      </c>
      <c r="AW142" s="41">
        <v>3.9018000000000002</v>
      </c>
      <c r="AX142" s="41">
        <v>3.9325999999999999</v>
      </c>
      <c r="AY142" s="41">
        <v>3.9662000000000002</v>
      </c>
      <c r="AZ142" s="41">
        <v>4.0076000000000001</v>
      </c>
      <c r="BA142" s="41">
        <v>4.0577000000000005</v>
      </c>
      <c r="BB142" s="41">
        <v>4.1094999999999997</v>
      </c>
      <c r="BC142" s="41">
        <v>4.1651000000000007</v>
      </c>
      <c r="BD142" s="41">
        <v>4.2191000000000001</v>
      </c>
    </row>
    <row r="143" spans="1:56" x14ac:dyDescent="0.3">
      <c r="A143" s="37" t="s">
        <v>72</v>
      </c>
      <c r="B143" s="37" t="s">
        <v>32</v>
      </c>
      <c r="C143" s="37" t="s">
        <v>67</v>
      </c>
      <c r="D143" s="37" t="s">
        <v>34</v>
      </c>
      <c r="E143" s="37" t="s">
        <v>63</v>
      </c>
      <c r="F143" s="42">
        <v>4.3966000000000003</v>
      </c>
      <c r="G143" s="42">
        <v>4.4494999999999996</v>
      </c>
      <c r="H143" s="42">
        <v>4.2622</v>
      </c>
      <c r="I143" s="42">
        <v>3.9125999999999999</v>
      </c>
      <c r="J143" s="42">
        <v>3.5764</v>
      </c>
      <c r="K143" s="42">
        <v>3.407</v>
      </c>
      <c r="L143" s="42">
        <v>3.4239000000000002</v>
      </c>
      <c r="M143" s="42">
        <v>3.5198</v>
      </c>
      <c r="N143" s="42">
        <v>3.5686</v>
      </c>
      <c r="O143" s="42">
        <v>3.4952999999999999</v>
      </c>
      <c r="P143" s="42">
        <v>3.2858000000000001</v>
      </c>
      <c r="Q143" s="42">
        <v>2.9626000000000001</v>
      </c>
      <c r="R143" s="42">
        <v>2.5541</v>
      </c>
      <c r="S143" s="42">
        <v>2.0878000000000001</v>
      </c>
      <c r="T143" s="42">
        <v>1.5879000000000001</v>
      </c>
      <c r="U143" s="42">
        <v>1.0729</v>
      </c>
      <c r="V143" s="42">
        <v>0.54369999999999996</v>
      </c>
      <c r="W143" s="42">
        <v>-5.7999999999999996E-3</v>
      </c>
      <c r="X143" s="42">
        <v>-0.58889999999999998</v>
      </c>
      <c r="Y143" s="42">
        <v>-1.2134</v>
      </c>
      <c r="Z143" s="42">
        <v>-1.88</v>
      </c>
      <c r="AA143" s="42">
        <v>-2.5575999999999999</v>
      </c>
      <c r="AB143" s="42">
        <v>-3.1936</v>
      </c>
      <c r="AC143" s="42">
        <v>-3.7311999999999999</v>
      </c>
      <c r="AD143" s="42">
        <v>-4.1365999999999996</v>
      </c>
      <c r="AE143" s="42">
        <v>-4.3787000000000003</v>
      </c>
      <c r="AF143" s="42">
        <v>-4.4180000000000001</v>
      </c>
      <c r="AG143" s="42">
        <v>-4.2446999999999999</v>
      </c>
      <c r="AH143" s="42">
        <v>-3.9359999999999999</v>
      </c>
      <c r="AI143" s="42">
        <v>-3.6375000000000002</v>
      </c>
      <c r="AJ143" s="42">
        <v>-3.4855</v>
      </c>
      <c r="AK143" s="42">
        <v>-3.5042</v>
      </c>
      <c r="AL143" s="42">
        <v>-3.5988000000000002</v>
      </c>
      <c r="AM143" s="42">
        <v>-3.6532</v>
      </c>
      <c r="AN143" s="42">
        <v>-3.5931999999999999</v>
      </c>
      <c r="AO143" s="42">
        <v>-3.3906999999999998</v>
      </c>
      <c r="AP143" s="42">
        <v>-3.0674999999999999</v>
      </c>
      <c r="AQ143" s="42">
        <v>-2.6574</v>
      </c>
      <c r="AR143" s="42">
        <v>-2.1863999999999999</v>
      </c>
      <c r="AS143" s="42">
        <v>-1.6775</v>
      </c>
      <c r="AT143" s="42">
        <v>-1.1515</v>
      </c>
      <c r="AU143" s="42">
        <v>-0.62109999999999999</v>
      </c>
      <c r="AV143" s="42">
        <v>-8.2199999999999995E-2</v>
      </c>
      <c r="AW143" s="42">
        <v>0.48549999999999999</v>
      </c>
      <c r="AX143" s="42">
        <v>1.1032</v>
      </c>
      <c r="AY143" s="42">
        <v>1.7685</v>
      </c>
      <c r="AZ143" s="42">
        <v>2.4422000000000001</v>
      </c>
      <c r="BA143" s="42">
        <v>3.0693999999999999</v>
      </c>
      <c r="BB143" s="42">
        <v>3.5935999999999999</v>
      </c>
      <c r="BC143" s="42">
        <v>3.9841000000000002</v>
      </c>
      <c r="BD143" s="42">
        <v>4.2232000000000003</v>
      </c>
    </row>
    <row r="144" spans="1:56" x14ac:dyDescent="0.3">
      <c r="A144" s="37" t="s">
        <v>72</v>
      </c>
      <c r="B144" s="37" t="s">
        <v>32</v>
      </c>
      <c r="C144" s="37" t="s">
        <v>67</v>
      </c>
      <c r="D144" s="37" t="s">
        <v>70</v>
      </c>
      <c r="E144" s="37" t="s">
        <v>63</v>
      </c>
      <c r="F144" s="42">
        <v>8.4131999999999998</v>
      </c>
      <c r="G144" s="42">
        <v>8.4406999999999996</v>
      </c>
      <c r="H144" s="42">
        <v>8.1936999999999998</v>
      </c>
      <c r="I144" s="42">
        <v>7.7847</v>
      </c>
      <c r="J144" s="42">
        <v>7.3929</v>
      </c>
      <c r="K144" s="42">
        <v>7.1853999999999996</v>
      </c>
      <c r="L144" s="42">
        <v>7.18</v>
      </c>
      <c r="M144" s="42">
        <v>7.2653999999999996</v>
      </c>
      <c r="N144" s="42">
        <v>7.2977999999999996</v>
      </c>
      <c r="O144" s="42">
        <v>7.1889000000000003</v>
      </c>
      <c r="P144" s="42">
        <v>6.9268999999999998</v>
      </c>
      <c r="Q144" s="42">
        <v>6.5419999999999998</v>
      </c>
      <c r="R144" s="42">
        <v>6.0686999999999998</v>
      </c>
      <c r="S144" s="42">
        <v>5.5412999999999997</v>
      </c>
      <c r="T144" s="42">
        <v>4.9950999999999999</v>
      </c>
      <c r="U144" s="42">
        <v>4.4558999999999997</v>
      </c>
      <c r="V144" s="42">
        <v>3.9310999999999998</v>
      </c>
      <c r="W144" s="42">
        <v>3.4091</v>
      </c>
      <c r="X144" s="42">
        <v>2.8706</v>
      </c>
      <c r="Y144" s="42">
        <v>2.2987000000000002</v>
      </c>
      <c r="Z144" s="42">
        <v>1.7013</v>
      </c>
      <c r="AA144" s="42">
        <v>1.1024</v>
      </c>
      <c r="AB144" s="42">
        <v>0.53539999999999999</v>
      </c>
      <c r="AC144" s="42">
        <v>4.82E-2</v>
      </c>
      <c r="AD144" s="42">
        <v>-0.32769999999999999</v>
      </c>
      <c r="AE144" s="42">
        <v>-0.5665</v>
      </c>
      <c r="AF144" s="42">
        <v>-0.63170000000000004</v>
      </c>
      <c r="AG144" s="42">
        <v>-0.48980000000000001</v>
      </c>
      <c r="AH144" s="42">
        <v>-0.19719999999999999</v>
      </c>
      <c r="AI144" s="42">
        <v>0.107</v>
      </c>
      <c r="AJ144" s="42">
        <v>0.28699999999999998</v>
      </c>
      <c r="AK144" s="42">
        <v>0.30209999999999998</v>
      </c>
      <c r="AL144" s="42">
        <v>0.22140000000000001</v>
      </c>
      <c r="AM144" s="42">
        <v>0.15359999999999999</v>
      </c>
      <c r="AN144" s="42">
        <v>0.17860000000000001</v>
      </c>
      <c r="AO144" s="42">
        <v>0.33069999999999999</v>
      </c>
      <c r="AP144" s="42">
        <v>0.58830000000000005</v>
      </c>
      <c r="AQ144" s="42">
        <v>0.92889999999999995</v>
      </c>
      <c r="AR144" s="42">
        <v>1.3307</v>
      </c>
      <c r="AS144" s="42">
        <v>1.7798</v>
      </c>
      <c r="AT144" s="42">
        <v>2.2637999999999998</v>
      </c>
      <c r="AU144" s="42">
        <v>2.7833999999999999</v>
      </c>
      <c r="AV144" s="42">
        <v>3.3420000000000001</v>
      </c>
      <c r="AW144" s="42">
        <v>3.9472999999999998</v>
      </c>
      <c r="AX144" s="42">
        <v>4.6186999999999996</v>
      </c>
      <c r="AY144" s="42">
        <v>5.3517999999999999</v>
      </c>
      <c r="AZ144" s="42">
        <v>6.1026999999999996</v>
      </c>
      <c r="BA144" s="42">
        <v>6.7975000000000003</v>
      </c>
      <c r="BB144" s="42">
        <v>7.3686999999999996</v>
      </c>
      <c r="BC144" s="42">
        <v>7.7847</v>
      </c>
      <c r="BD144" s="42">
        <v>8.0300999999999991</v>
      </c>
    </row>
    <row r="145" spans="1:56" x14ac:dyDescent="0.3">
      <c r="A145" s="37" t="s">
        <v>72</v>
      </c>
      <c r="B145" s="37" t="s">
        <v>32</v>
      </c>
      <c r="C145" s="37" t="s">
        <v>67</v>
      </c>
      <c r="D145" s="37" t="s">
        <v>61</v>
      </c>
      <c r="E145" s="37" t="s">
        <v>63</v>
      </c>
      <c r="F145" s="42">
        <v>4.0165999999999995</v>
      </c>
      <c r="G145" s="42">
        <v>3.9912000000000001</v>
      </c>
      <c r="H145" s="42">
        <v>3.9314999999999998</v>
      </c>
      <c r="I145" s="42">
        <v>3.8721000000000001</v>
      </c>
      <c r="J145" s="42">
        <v>3.8165</v>
      </c>
      <c r="K145" s="42">
        <v>3.7783999999999995</v>
      </c>
      <c r="L145" s="42">
        <v>3.7560999999999996</v>
      </c>
      <c r="M145" s="42">
        <v>3.7455999999999996</v>
      </c>
      <c r="N145" s="42">
        <v>3.7291999999999996</v>
      </c>
      <c r="O145" s="42">
        <v>3.6936000000000004</v>
      </c>
      <c r="P145" s="42">
        <v>3.6410999999999998</v>
      </c>
      <c r="Q145" s="42">
        <v>3.5793999999999997</v>
      </c>
      <c r="R145" s="42">
        <v>3.5145999999999997</v>
      </c>
      <c r="S145" s="42">
        <v>3.4534999999999996</v>
      </c>
      <c r="T145" s="42">
        <v>3.4071999999999996</v>
      </c>
      <c r="U145" s="42">
        <v>3.383</v>
      </c>
      <c r="V145" s="42">
        <v>3.3874</v>
      </c>
      <c r="W145" s="42">
        <v>3.4148999999999998</v>
      </c>
      <c r="X145" s="42">
        <v>3.4595000000000002</v>
      </c>
      <c r="Y145" s="42">
        <v>3.5121000000000002</v>
      </c>
      <c r="Z145" s="42">
        <v>3.5812999999999997</v>
      </c>
      <c r="AA145" s="42">
        <v>3.66</v>
      </c>
      <c r="AB145" s="42">
        <v>3.7290000000000001</v>
      </c>
      <c r="AC145" s="42">
        <v>3.7793999999999999</v>
      </c>
      <c r="AD145" s="42">
        <v>3.8088999999999995</v>
      </c>
      <c r="AE145" s="42">
        <v>3.8122000000000003</v>
      </c>
      <c r="AF145" s="42">
        <v>3.7863000000000002</v>
      </c>
      <c r="AG145" s="42">
        <v>3.7549000000000001</v>
      </c>
      <c r="AH145" s="42">
        <v>3.7387999999999999</v>
      </c>
      <c r="AI145" s="42">
        <v>3.7445000000000004</v>
      </c>
      <c r="AJ145" s="42">
        <v>3.7725</v>
      </c>
      <c r="AK145" s="42">
        <v>3.8062999999999998</v>
      </c>
      <c r="AL145" s="42">
        <v>3.8202000000000003</v>
      </c>
      <c r="AM145" s="42">
        <v>3.8068</v>
      </c>
      <c r="AN145" s="42">
        <v>3.7717999999999998</v>
      </c>
      <c r="AO145" s="42">
        <v>3.7214</v>
      </c>
      <c r="AP145" s="42">
        <v>3.6558000000000002</v>
      </c>
      <c r="AQ145" s="42">
        <v>3.5863</v>
      </c>
      <c r="AR145" s="42">
        <v>3.5171000000000001</v>
      </c>
      <c r="AS145" s="42">
        <v>3.4573</v>
      </c>
      <c r="AT145" s="42">
        <v>3.4152999999999998</v>
      </c>
      <c r="AU145" s="42">
        <v>3.4044999999999996</v>
      </c>
      <c r="AV145" s="42">
        <v>3.4241999999999999</v>
      </c>
      <c r="AW145" s="42">
        <v>3.4617999999999998</v>
      </c>
      <c r="AX145" s="42">
        <v>3.5154999999999994</v>
      </c>
      <c r="AY145" s="42">
        <v>3.5832999999999999</v>
      </c>
      <c r="AZ145" s="42">
        <v>3.6604999999999994</v>
      </c>
      <c r="BA145" s="42">
        <v>3.7281000000000004</v>
      </c>
      <c r="BB145" s="42">
        <v>3.7750999999999997</v>
      </c>
      <c r="BC145" s="42">
        <v>3.8005999999999998</v>
      </c>
      <c r="BD145" s="42">
        <v>3.8068999999999988</v>
      </c>
    </row>
    <row r="146" spans="1:56" x14ac:dyDescent="0.3">
      <c r="A146" s="37" t="s">
        <v>72</v>
      </c>
      <c r="B146" s="37" t="s">
        <v>32</v>
      </c>
      <c r="C146" s="37" t="s">
        <v>67</v>
      </c>
      <c r="D146" s="37" t="s">
        <v>34</v>
      </c>
      <c r="E146" s="37" t="s">
        <v>64</v>
      </c>
      <c r="F146" s="43">
        <v>6.4161000000000001</v>
      </c>
      <c r="G146" s="43">
        <v>6.3369</v>
      </c>
      <c r="H146" s="43">
        <v>5.9954000000000001</v>
      </c>
      <c r="I146" s="43">
        <v>5.4943999999999997</v>
      </c>
      <c r="J146" s="43">
        <v>4.9957000000000003</v>
      </c>
      <c r="K146" s="43">
        <v>4.6234999999999999</v>
      </c>
      <c r="L146" s="43">
        <v>4.4010999999999996</v>
      </c>
      <c r="M146" s="43">
        <v>4.2638999999999996</v>
      </c>
      <c r="N146" s="43">
        <v>4.1162000000000001</v>
      </c>
      <c r="O146" s="43">
        <v>3.8938000000000001</v>
      </c>
      <c r="P146" s="43">
        <v>3.5842000000000001</v>
      </c>
      <c r="Q146" s="43">
        <v>3.1960000000000002</v>
      </c>
      <c r="R146" s="43">
        <v>2.7397</v>
      </c>
      <c r="S146" s="43">
        <v>2.2223999999999999</v>
      </c>
      <c r="T146" s="43">
        <v>1.6409</v>
      </c>
      <c r="U146" s="43">
        <v>0.99170000000000003</v>
      </c>
      <c r="V146" s="43">
        <v>0.26519999999999999</v>
      </c>
      <c r="W146" s="43">
        <v>-0.5454</v>
      </c>
      <c r="X146" s="43">
        <v>-1.4384999999999999</v>
      </c>
      <c r="Y146" s="43">
        <v>-2.3967000000000001</v>
      </c>
      <c r="Z146" s="43">
        <v>-3.3759000000000001</v>
      </c>
      <c r="AA146" s="43">
        <v>-4.3121999999999998</v>
      </c>
      <c r="AB146" s="43">
        <v>-5.1303000000000001</v>
      </c>
      <c r="AC146" s="43">
        <v>-5.7651000000000003</v>
      </c>
      <c r="AD146" s="43">
        <v>-6.1794000000000002</v>
      </c>
      <c r="AE146" s="43">
        <v>-6.3522999999999996</v>
      </c>
      <c r="AF146" s="43">
        <v>-6.2644000000000002</v>
      </c>
      <c r="AG146" s="43">
        <v>-5.9321000000000002</v>
      </c>
      <c r="AH146" s="43">
        <v>-5.4595000000000002</v>
      </c>
      <c r="AI146" s="43">
        <v>-4.9973999999999998</v>
      </c>
      <c r="AJ146" s="43">
        <v>-4.6596000000000002</v>
      </c>
      <c r="AK146" s="43">
        <v>-4.4619999999999997</v>
      </c>
      <c r="AL146" s="43">
        <v>-4.343</v>
      </c>
      <c r="AM146" s="43">
        <v>-4.2083000000000004</v>
      </c>
      <c r="AN146" s="43">
        <v>-4.0008999999999997</v>
      </c>
      <c r="AO146" s="43">
        <v>-3.6997</v>
      </c>
      <c r="AP146" s="43">
        <v>-3.3136000000000001</v>
      </c>
      <c r="AQ146" s="43">
        <v>-2.8563000000000001</v>
      </c>
      <c r="AR146" s="43">
        <v>-2.3327</v>
      </c>
      <c r="AS146" s="43">
        <v>-1.7379</v>
      </c>
      <c r="AT146" s="43">
        <v>-1.0646</v>
      </c>
      <c r="AU146" s="43">
        <v>-0.31</v>
      </c>
      <c r="AV146" s="43">
        <v>0.52839999999999998</v>
      </c>
      <c r="AW146" s="43">
        <v>1.4458</v>
      </c>
      <c r="AX146" s="43">
        <v>2.4272999999999998</v>
      </c>
      <c r="AY146" s="43">
        <v>3.4287000000000001</v>
      </c>
      <c r="AZ146" s="43">
        <v>4.3754</v>
      </c>
      <c r="BA146" s="43">
        <v>5.1905000000000001</v>
      </c>
      <c r="BB146" s="43">
        <v>5.8140999999999998</v>
      </c>
      <c r="BC146" s="43">
        <v>6.2218999999999998</v>
      </c>
      <c r="BD146" s="43">
        <v>6.4032</v>
      </c>
    </row>
    <row r="147" spans="1:56" x14ac:dyDescent="0.3">
      <c r="A147" s="37" t="s">
        <v>72</v>
      </c>
      <c r="B147" s="37" t="s">
        <v>32</v>
      </c>
      <c r="C147" s="37" t="s">
        <v>67</v>
      </c>
      <c r="D147" s="37" t="s">
        <v>70</v>
      </c>
      <c r="E147" s="37" t="s">
        <v>64</v>
      </c>
      <c r="F147" s="43">
        <v>11.049200000000001</v>
      </c>
      <c r="G147" s="43">
        <v>10.921099999999999</v>
      </c>
      <c r="H147" s="43">
        <v>10.521599999999999</v>
      </c>
      <c r="I147" s="43">
        <v>9.9817</v>
      </c>
      <c r="J147" s="43">
        <v>9.4671000000000003</v>
      </c>
      <c r="K147" s="43">
        <v>9.0869</v>
      </c>
      <c r="L147" s="43">
        <v>8.8521000000000001</v>
      </c>
      <c r="M147" s="43">
        <v>8.6864000000000008</v>
      </c>
      <c r="N147" s="43">
        <v>8.4878</v>
      </c>
      <c r="O147" s="43">
        <v>8.1912000000000003</v>
      </c>
      <c r="P147" s="43">
        <v>7.7897999999999996</v>
      </c>
      <c r="Q147" s="43">
        <v>7.306</v>
      </c>
      <c r="R147" s="43">
        <v>6.7698</v>
      </c>
      <c r="S147" s="43">
        <v>6.2027000000000001</v>
      </c>
      <c r="T147" s="43">
        <v>5.6087999999999996</v>
      </c>
      <c r="U147" s="43">
        <v>4.9819000000000004</v>
      </c>
      <c r="V147" s="43">
        <v>4.3071000000000002</v>
      </c>
      <c r="W147" s="43">
        <v>3.5691999999999999</v>
      </c>
      <c r="X147" s="43">
        <v>2.7616999999999998</v>
      </c>
      <c r="Y147" s="43">
        <v>1.8967000000000001</v>
      </c>
      <c r="Z147" s="43">
        <v>1.0178</v>
      </c>
      <c r="AA147" s="43">
        <v>0.1827</v>
      </c>
      <c r="AB147" s="43">
        <v>-0.55079999999999996</v>
      </c>
      <c r="AC147" s="43">
        <v>-1.1285000000000001</v>
      </c>
      <c r="AD147" s="43">
        <v>-1.5165999999999999</v>
      </c>
      <c r="AE147" s="43">
        <v>-1.7011000000000001</v>
      </c>
      <c r="AF147" s="43">
        <v>-1.6534</v>
      </c>
      <c r="AG147" s="43">
        <v>-1.37</v>
      </c>
      <c r="AH147" s="43">
        <v>-0.9345</v>
      </c>
      <c r="AI147" s="43">
        <v>-0.495</v>
      </c>
      <c r="AJ147" s="43">
        <v>-0.17199999999999999</v>
      </c>
      <c r="AK147" s="43">
        <v>8.8000000000000005E-3</v>
      </c>
      <c r="AL147" s="43">
        <v>9.9299999999999999E-2</v>
      </c>
      <c r="AM147" s="43">
        <v>0.18509999999999999</v>
      </c>
      <c r="AN147" s="43">
        <v>0.32140000000000002</v>
      </c>
      <c r="AO147" s="43">
        <v>0.53420000000000001</v>
      </c>
      <c r="AP147" s="43">
        <v>0.82499999999999996</v>
      </c>
      <c r="AQ147" s="43">
        <v>1.1977</v>
      </c>
      <c r="AR147" s="43">
        <v>1.6669</v>
      </c>
      <c r="AS147" s="43">
        <v>2.2448000000000001</v>
      </c>
      <c r="AT147" s="43">
        <v>2.9390000000000001</v>
      </c>
      <c r="AU147" s="43">
        <v>3.7486999999999999</v>
      </c>
      <c r="AV147" s="43">
        <v>4.6738</v>
      </c>
      <c r="AW147" s="43">
        <v>5.7039999999999997</v>
      </c>
      <c r="AX147" s="43">
        <v>6.8174999999999999</v>
      </c>
      <c r="AY147" s="43">
        <v>7.9558999999999997</v>
      </c>
      <c r="AZ147" s="43">
        <v>9.0292999999999992</v>
      </c>
      <c r="BA147" s="43">
        <v>9.9431999999999992</v>
      </c>
      <c r="BB147" s="43">
        <v>10.626099999999999</v>
      </c>
      <c r="BC147" s="43">
        <v>11.0527</v>
      </c>
      <c r="BD147" s="43">
        <v>11.2121</v>
      </c>
    </row>
    <row r="148" spans="1:56" x14ac:dyDescent="0.3">
      <c r="A148" s="37" t="s">
        <v>72</v>
      </c>
      <c r="B148" s="37" t="s">
        <v>32</v>
      </c>
      <c r="C148" s="37" t="s">
        <v>67</v>
      </c>
      <c r="D148" s="37" t="s">
        <v>61</v>
      </c>
      <c r="E148" s="37" t="s">
        <v>64</v>
      </c>
      <c r="F148" s="43">
        <v>4.6331000000000007</v>
      </c>
      <c r="G148" s="43">
        <v>4.5841999999999992</v>
      </c>
      <c r="H148" s="43">
        <v>4.5261999999999993</v>
      </c>
      <c r="I148" s="43">
        <v>4.4873000000000003</v>
      </c>
      <c r="J148" s="43">
        <v>4.4714</v>
      </c>
      <c r="K148" s="43">
        <v>4.4634</v>
      </c>
      <c r="L148" s="43">
        <v>4.4510000000000005</v>
      </c>
      <c r="M148" s="43">
        <v>4.4225000000000012</v>
      </c>
      <c r="N148" s="43">
        <v>4.3715999999999999</v>
      </c>
      <c r="O148" s="43">
        <v>4.2973999999999997</v>
      </c>
      <c r="P148" s="43">
        <v>4.2055999999999996</v>
      </c>
      <c r="Q148" s="43">
        <v>4.1099999999999994</v>
      </c>
      <c r="R148" s="43">
        <v>4.0301</v>
      </c>
      <c r="S148" s="43">
        <v>3.9803000000000002</v>
      </c>
      <c r="T148" s="43">
        <v>3.9678999999999993</v>
      </c>
      <c r="U148" s="43">
        <v>3.9902000000000006</v>
      </c>
      <c r="V148" s="43">
        <v>4.0419</v>
      </c>
      <c r="W148" s="43">
        <v>4.1146000000000003</v>
      </c>
      <c r="X148" s="43">
        <v>4.2001999999999997</v>
      </c>
      <c r="Y148" s="43">
        <v>4.2934000000000001</v>
      </c>
      <c r="Z148" s="43">
        <v>4.3936999999999999</v>
      </c>
      <c r="AA148" s="43">
        <v>4.4948999999999995</v>
      </c>
      <c r="AB148" s="43">
        <v>4.5795000000000003</v>
      </c>
      <c r="AC148" s="43">
        <v>4.6366000000000005</v>
      </c>
      <c r="AD148" s="43">
        <v>4.6628000000000007</v>
      </c>
      <c r="AE148" s="43">
        <v>4.6511999999999993</v>
      </c>
      <c r="AF148" s="43">
        <v>4.6110000000000007</v>
      </c>
      <c r="AG148" s="43">
        <v>4.5621</v>
      </c>
      <c r="AH148" s="43">
        <v>4.5250000000000004</v>
      </c>
      <c r="AI148" s="43">
        <v>4.5023999999999997</v>
      </c>
      <c r="AJ148" s="43">
        <v>4.4876000000000005</v>
      </c>
      <c r="AK148" s="43">
        <v>4.4707999999999997</v>
      </c>
      <c r="AL148" s="43">
        <v>4.4423000000000004</v>
      </c>
      <c r="AM148" s="43">
        <v>4.3934000000000006</v>
      </c>
      <c r="AN148" s="43">
        <v>4.3222999999999994</v>
      </c>
      <c r="AO148" s="43">
        <v>4.2339000000000002</v>
      </c>
      <c r="AP148" s="43">
        <v>4.1386000000000003</v>
      </c>
      <c r="AQ148" s="43">
        <v>4.0540000000000003</v>
      </c>
      <c r="AR148" s="43">
        <v>3.9996</v>
      </c>
      <c r="AS148" s="43">
        <v>3.9827000000000004</v>
      </c>
      <c r="AT148" s="43">
        <v>4.0036000000000005</v>
      </c>
      <c r="AU148" s="43">
        <v>4.0587</v>
      </c>
      <c r="AV148" s="43">
        <v>4.1454000000000004</v>
      </c>
      <c r="AW148" s="43">
        <v>4.2581999999999995</v>
      </c>
      <c r="AX148" s="43">
        <v>4.3902000000000001</v>
      </c>
      <c r="AY148" s="43">
        <v>4.5271999999999997</v>
      </c>
      <c r="AZ148" s="43">
        <v>4.6538999999999993</v>
      </c>
      <c r="BA148" s="43">
        <v>4.752699999999999</v>
      </c>
      <c r="BB148" s="43">
        <v>4.8119999999999994</v>
      </c>
      <c r="BC148" s="43">
        <v>4.8308</v>
      </c>
      <c r="BD148" s="43">
        <v>4.8088999999999995</v>
      </c>
    </row>
    <row r="149" spans="1:56" x14ac:dyDescent="0.3">
      <c r="A149" s="37" t="s">
        <v>72</v>
      </c>
      <c r="B149" s="37" t="s">
        <v>32</v>
      </c>
      <c r="C149" s="37" t="s">
        <v>67</v>
      </c>
      <c r="D149" s="37" t="s">
        <v>34</v>
      </c>
      <c r="E149" s="37" t="s">
        <v>65</v>
      </c>
      <c r="F149" s="44">
        <v>7.5488999999999997</v>
      </c>
      <c r="G149" s="44">
        <v>7.4553000000000003</v>
      </c>
      <c r="H149" s="44">
        <v>7.0650000000000004</v>
      </c>
      <c r="I149" s="44">
        <v>6.4292999999999996</v>
      </c>
      <c r="J149" s="44">
        <v>5.6852</v>
      </c>
      <c r="K149" s="44">
        <v>4.9743000000000004</v>
      </c>
      <c r="L149" s="44">
        <v>4.3742000000000001</v>
      </c>
      <c r="M149" s="44">
        <v>3.8883999999999999</v>
      </c>
      <c r="N149" s="44">
        <v>3.4695</v>
      </c>
      <c r="O149" s="44">
        <v>3.0588000000000002</v>
      </c>
      <c r="P149" s="44">
        <v>2.6173000000000002</v>
      </c>
      <c r="Q149" s="44">
        <v>2.1315</v>
      </c>
      <c r="R149" s="44">
        <v>1.5974999999999999</v>
      </c>
      <c r="S149" s="44">
        <v>1.0074000000000001</v>
      </c>
      <c r="T149" s="44">
        <v>0.34329999999999999</v>
      </c>
      <c r="U149" s="44">
        <v>-0.40899999999999997</v>
      </c>
      <c r="V149" s="44">
        <v>-1.2585</v>
      </c>
      <c r="W149" s="44">
        <v>-2.1997</v>
      </c>
      <c r="X149" s="44">
        <v>-3.2187999999999999</v>
      </c>
      <c r="Y149" s="44">
        <v>-4.2771999999999997</v>
      </c>
      <c r="Z149" s="44">
        <v>-5.3182999999999998</v>
      </c>
      <c r="AA149" s="44">
        <v>-6.2713000000000001</v>
      </c>
      <c r="AB149" s="44">
        <v>-7.0719000000000003</v>
      </c>
      <c r="AC149" s="44">
        <v>-7.6760999999999999</v>
      </c>
      <c r="AD149" s="44">
        <v>-8.0532000000000004</v>
      </c>
      <c r="AE149" s="44">
        <v>-8.1717999999999993</v>
      </c>
      <c r="AF149" s="44">
        <v>-8.0030999999999999</v>
      </c>
      <c r="AG149" s="44">
        <v>-7.5621</v>
      </c>
      <c r="AH149" s="44">
        <v>-6.9187000000000003</v>
      </c>
      <c r="AI149" s="44">
        <v>-6.1879</v>
      </c>
      <c r="AJ149" s="44">
        <v>-5.4931000000000001</v>
      </c>
      <c r="AK149" s="44">
        <v>-4.9034000000000004</v>
      </c>
      <c r="AL149" s="44">
        <v>-4.4169999999999998</v>
      </c>
      <c r="AM149" s="44">
        <v>-3.9862000000000002</v>
      </c>
      <c r="AN149" s="44">
        <v>-3.5533000000000001</v>
      </c>
      <c r="AO149" s="44">
        <v>-3.0794000000000001</v>
      </c>
      <c r="AP149" s="44">
        <v>-2.5489999999999999</v>
      </c>
      <c r="AQ149" s="44">
        <v>-1.9688000000000001</v>
      </c>
      <c r="AR149" s="44">
        <v>-1.3399000000000001</v>
      </c>
      <c r="AS149" s="44">
        <v>-0.64570000000000005</v>
      </c>
      <c r="AT149" s="44">
        <v>0.13170000000000001</v>
      </c>
      <c r="AU149" s="44">
        <v>1.0082</v>
      </c>
      <c r="AV149" s="44">
        <v>1.9801</v>
      </c>
      <c r="AW149" s="44">
        <v>3.0173000000000001</v>
      </c>
      <c r="AX149" s="44">
        <v>4.0705999999999998</v>
      </c>
      <c r="AY149" s="44">
        <v>5.0895999999999999</v>
      </c>
      <c r="AZ149" s="44">
        <v>6.0170000000000003</v>
      </c>
      <c r="BA149" s="44">
        <v>6.7938999999999998</v>
      </c>
      <c r="BB149" s="44">
        <v>7.3784000000000001</v>
      </c>
      <c r="BC149" s="44">
        <v>7.7473999999999998</v>
      </c>
      <c r="BD149" s="44">
        <v>7.8673999999999999</v>
      </c>
    </row>
    <row r="150" spans="1:56" x14ac:dyDescent="0.3">
      <c r="A150" s="37" t="s">
        <v>72</v>
      </c>
      <c r="B150" s="37" t="s">
        <v>32</v>
      </c>
      <c r="C150" s="37" t="s">
        <v>67</v>
      </c>
      <c r="D150" s="37" t="s">
        <v>70</v>
      </c>
      <c r="E150" s="37" t="s">
        <v>65</v>
      </c>
      <c r="F150" s="44">
        <v>12.7332</v>
      </c>
      <c r="G150" s="44">
        <v>12.602600000000001</v>
      </c>
      <c r="H150" s="44">
        <v>12.1546</v>
      </c>
      <c r="I150" s="44">
        <v>11.456300000000001</v>
      </c>
      <c r="J150" s="44">
        <v>10.664199999999999</v>
      </c>
      <c r="K150" s="44">
        <v>9.9237000000000002</v>
      </c>
      <c r="L150" s="44">
        <v>9.3047000000000004</v>
      </c>
      <c r="M150" s="44">
        <v>8.8058999999999994</v>
      </c>
      <c r="N150" s="44">
        <v>8.3802000000000003</v>
      </c>
      <c r="O150" s="44">
        <v>7.9718</v>
      </c>
      <c r="P150" s="44">
        <v>7.5391000000000004</v>
      </c>
      <c r="Q150" s="44">
        <v>7.0629</v>
      </c>
      <c r="R150" s="44">
        <v>6.5358000000000001</v>
      </c>
      <c r="S150" s="44">
        <v>5.9574999999999996</v>
      </c>
      <c r="T150" s="44">
        <v>5.3159999999999998</v>
      </c>
      <c r="U150" s="44">
        <v>4.5970000000000004</v>
      </c>
      <c r="V150" s="44">
        <v>3.7763</v>
      </c>
      <c r="W150" s="44">
        <v>2.8525999999999998</v>
      </c>
      <c r="X150" s="44">
        <v>1.8454999999999999</v>
      </c>
      <c r="Y150" s="44">
        <v>0.79820000000000002</v>
      </c>
      <c r="Z150" s="44">
        <v>-0.2298</v>
      </c>
      <c r="AA150" s="44">
        <v>-1.1717</v>
      </c>
      <c r="AB150" s="44">
        <v>-1.9654</v>
      </c>
      <c r="AC150" s="44">
        <v>-2.5684999999999998</v>
      </c>
      <c r="AD150" s="44">
        <v>-2.9615</v>
      </c>
      <c r="AE150" s="44">
        <v>-3.1318999999999999</v>
      </c>
      <c r="AF150" s="44">
        <v>-3.0554000000000001</v>
      </c>
      <c r="AG150" s="44">
        <v>-2.7275</v>
      </c>
      <c r="AH150" s="44">
        <v>-2.1838000000000002</v>
      </c>
      <c r="AI150" s="44">
        <v>-1.5284</v>
      </c>
      <c r="AJ150" s="44">
        <v>-0.87970000000000004</v>
      </c>
      <c r="AK150" s="44">
        <v>-0.30049999999999999</v>
      </c>
      <c r="AL150" s="44">
        <v>0.20710000000000001</v>
      </c>
      <c r="AM150" s="44">
        <v>0.68289999999999995</v>
      </c>
      <c r="AN150" s="44">
        <v>1.1709000000000001</v>
      </c>
      <c r="AO150" s="44">
        <v>1.6984999999999999</v>
      </c>
      <c r="AP150" s="44">
        <v>2.2742</v>
      </c>
      <c r="AQ150" s="44">
        <v>2.8969</v>
      </c>
      <c r="AR150" s="44">
        <v>3.5653000000000001</v>
      </c>
      <c r="AS150" s="44">
        <v>4.2948000000000004</v>
      </c>
      <c r="AT150" s="44">
        <v>5.1062000000000003</v>
      </c>
      <c r="AU150" s="44">
        <v>6.0118999999999998</v>
      </c>
      <c r="AV150" s="44">
        <v>6.9976000000000003</v>
      </c>
      <c r="AW150" s="44">
        <v>8.0356000000000005</v>
      </c>
      <c r="AX150" s="44">
        <v>9.0816999999999997</v>
      </c>
      <c r="AY150" s="44">
        <v>10.0878</v>
      </c>
      <c r="AZ150" s="44">
        <v>11.006</v>
      </c>
      <c r="BA150" s="44">
        <v>11.776</v>
      </c>
      <c r="BB150" s="44">
        <v>12.3461</v>
      </c>
      <c r="BC150" s="44">
        <v>12.6867</v>
      </c>
      <c r="BD150" s="44">
        <v>12.7624</v>
      </c>
    </row>
    <row r="151" spans="1:56" x14ac:dyDescent="0.3">
      <c r="A151" s="37" t="s">
        <v>72</v>
      </c>
      <c r="B151" s="37" t="s">
        <v>32</v>
      </c>
      <c r="C151" s="37" t="s">
        <v>67</v>
      </c>
      <c r="D151" s="37" t="s">
        <v>61</v>
      </c>
      <c r="E151" s="37" t="s">
        <v>65</v>
      </c>
      <c r="F151" s="45">
        <v>5.1843000000000004</v>
      </c>
      <c r="G151" s="45">
        <v>5.1473000000000004</v>
      </c>
      <c r="H151" s="45">
        <v>5.0895999999999999</v>
      </c>
      <c r="I151" s="45">
        <v>5.027000000000001</v>
      </c>
      <c r="J151" s="45">
        <v>4.9789999999999992</v>
      </c>
      <c r="K151" s="45">
        <v>4.9493999999999998</v>
      </c>
      <c r="L151" s="45">
        <v>4.9305000000000003</v>
      </c>
      <c r="M151" s="45">
        <v>4.9174999999999995</v>
      </c>
      <c r="N151" s="45">
        <v>4.9107000000000003</v>
      </c>
      <c r="O151" s="45">
        <v>4.9130000000000003</v>
      </c>
      <c r="P151" s="45">
        <v>4.9218000000000002</v>
      </c>
      <c r="Q151" s="45">
        <v>4.9314</v>
      </c>
      <c r="R151" s="45">
        <v>4.9382999999999999</v>
      </c>
      <c r="S151" s="45">
        <v>4.9500999999999991</v>
      </c>
      <c r="T151" s="45">
        <v>4.9726999999999997</v>
      </c>
      <c r="U151" s="45">
        <v>5.0060000000000002</v>
      </c>
      <c r="V151" s="45">
        <v>5.0347999999999997</v>
      </c>
      <c r="W151" s="45">
        <v>5.0522999999999998</v>
      </c>
      <c r="X151" s="45">
        <v>5.0642999999999994</v>
      </c>
      <c r="Y151" s="45">
        <v>5.0754000000000001</v>
      </c>
      <c r="Z151" s="45">
        <v>5.0884999999999998</v>
      </c>
      <c r="AA151" s="45">
        <v>5.0996000000000006</v>
      </c>
      <c r="AB151" s="45">
        <v>5.1065000000000005</v>
      </c>
      <c r="AC151" s="45">
        <v>5.1075999999999997</v>
      </c>
      <c r="AD151" s="45">
        <v>5.0917000000000003</v>
      </c>
      <c r="AE151" s="45">
        <v>5.0398999999999994</v>
      </c>
      <c r="AF151" s="45">
        <v>4.9476999999999993</v>
      </c>
      <c r="AG151" s="45">
        <v>4.8346</v>
      </c>
      <c r="AH151" s="45">
        <v>4.7348999999999997</v>
      </c>
      <c r="AI151" s="45">
        <v>4.6594999999999995</v>
      </c>
      <c r="AJ151" s="45">
        <v>4.6134000000000004</v>
      </c>
      <c r="AK151" s="45">
        <v>4.6029</v>
      </c>
      <c r="AL151" s="45">
        <v>4.6240999999999994</v>
      </c>
      <c r="AM151" s="45">
        <v>4.6691000000000003</v>
      </c>
      <c r="AN151" s="45">
        <v>4.7241999999999997</v>
      </c>
      <c r="AO151" s="45">
        <v>4.7778999999999998</v>
      </c>
      <c r="AP151" s="45">
        <v>4.8231999999999999</v>
      </c>
      <c r="AQ151" s="45">
        <v>4.8657000000000004</v>
      </c>
      <c r="AR151" s="45">
        <v>4.9052000000000007</v>
      </c>
      <c r="AS151" s="45">
        <v>4.9405000000000001</v>
      </c>
      <c r="AT151" s="45">
        <v>4.9744999999999999</v>
      </c>
      <c r="AU151" s="45">
        <v>5.0037000000000003</v>
      </c>
      <c r="AV151" s="45">
        <v>5.0175000000000001</v>
      </c>
      <c r="AW151" s="45">
        <v>5.0183</v>
      </c>
      <c r="AX151" s="45">
        <v>5.0110999999999999</v>
      </c>
      <c r="AY151" s="45">
        <v>4.9981999999999998</v>
      </c>
      <c r="AZ151" s="45">
        <v>4.9889999999999999</v>
      </c>
      <c r="BA151" s="45">
        <v>4.9821</v>
      </c>
      <c r="BB151" s="45">
        <v>4.9676999999999998</v>
      </c>
      <c r="BC151" s="45">
        <v>4.9393000000000002</v>
      </c>
      <c r="BD151" s="45">
        <v>4.8949999999999996</v>
      </c>
    </row>
    <row r="152" spans="1:56" x14ac:dyDescent="0.3">
      <c r="A152" s="37" t="s">
        <v>72</v>
      </c>
      <c r="B152" s="37" t="s">
        <v>32</v>
      </c>
      <c r="C152" s="37" t="s">
        <v>69</v>
      </c>
      <c r="D152" s="37" t="s">
        <v>34</v>
      </c>
      <c r="E152" s="37" t="s">
        <v>36</v>
      </c>
      <c r="F152" s="39">
        <v>1.2231000000000001</v>
      </c>
      <c r="G152" s="39">
        <v>1.2545999999999999</v>
      </c>
      <c r="H152" s="39">
        <v>1.5035000000000001</v>
      </c>
      <c r="I152" s="39">
        <v>1.8310999999999999</v>
      </c>
      <c r="J152" s="39">
        <v>2.0750999999999999</v>
      </c>
      <c r="K152" s="39">
        <v>2.1749999999999998</v>
      </c>
      <c r="L152" s="39">
        <v>2.1534</v>
      </c>
      <c r="M152" s="39">
        <v>2.0848</v>
      </c>
      <c r="N152" s="39">
        <v>1.9787999999999999</v>
      </c>
      <c r="O152" s="39">
        <v>1.8028999999999999</v>
      </c>
      <c r="P152" s="39">
        <v>1.5414000000000001</v>
      </c>
      <c r="Q152" s="39">
        <v>1.2041999999999999</v>
      </c>
      <c r="R152" s="39">
        <v>0.79969999999999997</v>
      </c>
      <c r="S152" s="39">
        <v>0.36270000000000002</v>
      </c>
      <c r="T152" s="39">
        <v>-6.6699999999999995E-2</v>
      </c>
      <c r="U152" s="39">
        <v>-0.46510000000000001</v>
      </c>
      <c r="V152" s="39">
        <v>-0.80100000000000005</v>
      </c>
      <c r="W152" s="39">
        <v>-1.0706</v>
      </c>
      <c r="X152" s="39">
        <v>-1.2579</v>
      </c>
      <c r="Y152" s="39">
        <v>-1.3835999999999999</v>
      </c>
      <c r="Z152" s="39">
        <v>-1.4398</v>
      </c>
      <c r="AA152" s="39">
        <v>-1.4453</v>
      </c>
      <c r="AB152" s="39">
        <v>-1.4240999999999999</v>
      </c>
      <c r="AC152" s="39">
        <v>-1.3798999999999999</v>
      </c>
      <c r="AD152" s="39">
        <v>-1.3358000000000001</v>
      </c>
      <c r="AE152" s="39">
        <v>-1.3059000000000001</v>
      </c>
      <c r="AF152" s="39">
        <v>-1.3813</v>
      </c>
      <c r="AG152" s="39">
        <v>-1.577</v>
      </c>
      <c r="AH152" s="39">
        <v>-1.8447</v>
      </c>
      <c r="AI152" s="39">
        <v>-2.0573000000000001</v>
      </c>
      <c r="AJ152" s="39">
        <v>-2.1541000000000001</v>
      </c>
      <c r="AK152" s="39">
        <v>-2.1480000000000001</v>
      </c>
      <c r="AL152" s="39">
        <v>-2.0758000000000001</v>
      </c>
      <c r="AM152" s="39">
        <v>-1.9724999999999999</v>
      </c>
      <c r="AN152" s="39">
        <v>-1.8198000000000001</v>
      </c>
      <c r="AO152" s="39">
        <v>-1.5965</v>
      </c>
      <c r="AP152" s="39">
        <v>-1.2962</v>
      </c>
      <c r="AQ152" s="39">
        <v>-0.92010000000000003</v>
      </c>
      <c r="AR152" s="39">
        <v>-0.49680000000000002</v>
      </c>
      <c r="AS152" s="39">
        <v>-5.5500000000000001E-2</v>
      </c>
      <c r="AT152" s="39">
        <v>0.35589999999999999</v>
      </c>
      <c r="AU152" s="39">
        <v>0.71160000000000001</v>
      </c>
      <c r="AV152" s="39">
        <v>0.99870000000000003</v>
      </c>
      <c r="AW152" s="39">
        <v>1.2146999999999999</v>
      </c>
      <c r="AX152" s="39">
        <v>1.3663000000000001</v>
      </c>
      <c r="AY152" s="39">
        <v>1.4433</v>
      </c>
      <c r="AZ152" s="39">
        <v>1.4467000000000001</v>
      </c>
      <c r="BA152" s="39">
        <v>1.4101999999999999</v>
      </c>
      <c r="BB152" s="39">
        <v>1.3385</v>
      </c>
      <c r="BC152" s="39">
        <v>1.2602</v>
      </c>
      <c r="BD152" s="39">
        <v>1.1834</v>
      </c>
    </row>
    <row r="153" spans="1:56" x14ac:dyDescent="0.3">
      <c r="A153" s="37" t="s">
        <v>72</v>
      </c>
      <c r="B153" s="37" t="s">
        <v>32</v>
      </c>
      <c r="C153" s="37" t="s">
        <v>69</v>
      </c>
      <c r="D153" s="37" t="s">
        <v>70</v>
      </c>
      <c r="E153" s="37" t="s">
        <v>36</v>
      </c>
      <c r="F153" s="39">
        <v>3.6223000000000001</v>
      </c>
      <c r="G153" s="39">
        <v>3.6011000000000002</v>
      </c>
      <c r="H153" s="39">
        <v>3.7953000000000001</v>
      </c>
      <c r="I153" s="39">
        <v>4.1155999999999997</v>
      </c>
      <c r="J153" s="39">
        <v>4.3630000000000004</v>
      </c>
      <c r="K153" s="39">
        <v>4.4679000000000002</v>
      </c>
      <c r="L153" s="39">
        <v>4.4654999999999996</v>
      </c>
      <c r="M153" s="39">
        <v>4.4303999999999997</v>
      </c>
      <c r="N153" s="39">
        <v>4.3638000000000003</v>
      </c>
      <c r="O153" s="39">
        <v>4.2537000000000003</v>
      </c>
      <c r="P153" s="39">
        <v>4.0643000000000002</v>
      </c>
      <c r="Q153" s="39">
        <v>3.7803</v>
      </c>
      <c r="R153" s="39">
        <v>3.4249999999999998</v>
      </c>
      <c r="S153" s="39">
        <v>3.0249000000000001</v>
      </c>
      <c r="T153" s="39">
        <v>2.6160999999999999</v>
      </c>
      <c r="U153" s="39">
        <v>2.2025000000000001</v>
      </c>
      <c r="V153" s="39">
        <v>1.8333999999999999</v>
      </c>
      <c r="W153" s="39">
        <v>1.5307999999999999</v>
      </c>
      <c r="X153" s="39">
        <v>1.3089</v>
      </c>
      <c r="Y153" s="39">
        <v>1.1548</v>
      </c>
      <c r="Z153" s="39">
        <v>1.0803</v>
      </c>
      <c r="AA153" s="39">
        <v>1.0553999999999999</v>
      </c>
      <c r="AB153" s="39">
        <v>1.0570999999999999</v>
      </c>
      <c r="AC153" s="39">
        <v>1.0887</v>
      </c>
      <c r="AD153" s="39">
        <v>1.1083000000000001</v>
      </c>
      <c r="AE153" s="39">
        <v>1.1019000000000001</v>
      </c>
      <c r="AF153" s="39">
        <v>0.99670000000000003</v>
      </c>
      <c r="AG153" s="39">
        <v>0.79569999999999996</v>
      </c>
      <c r="AH153" s="39">
        <v>0.52800000000000002</v>
      </c>
      <c r="AI153" s="39">
        <v>0.3054</v>
      </c>
      <c r="AJ153" s="39">
        <v>0.20569999999999999</v>
      </c>
      <c r="AK153" s="39">
        <v>0.21820000000000001</v>
      </c>
      <c r="AL153" s="39">
        <v>0.2954</v>
      </c>
      <c r="AM153" s="39">
        <v>0.40529999999999999</v>
      </c>
      <c r="AN153" s="39">
        <v>0.60740000000000005</v>
      </c>
      <c r="AO153" s="39">
        <v>0.88319999999999999</v>
      </c>
      <c r="AP153" s="39">
        <v>1.2145999999999999</v>
      </c>
      <c r="AQ153" s="39">
        <v>1.6194999999999999</v>
      </c>
      <c r="AR153" s="39">
        <v>2.0663999999999998</v>
      </c>
      <c r="AS153" s="39">
        <v>2.5238</v>
      </c>
      <c r="AT153" s="39">
        <v>2.9296000000000002</v>
      </c>
      <c r="AU153" s="39">
        <v>3.2605</v>
      </c>
      <c r="AV153" s="39">
        <v>3.5160999999999998</v>
      </c>
      <c r="AW153" s="39">
        <v>3.7014999999999998</v>
      </c>
      <c r="AX153" s="39">
        <v>3.8218000000000001</v>
      </c>
      <c r="AY153" s="39">
        <v>3.8822000000000001</v>
      </c>
      <c r="AZ153" s="39">
        <v>3.8754</v>
      </c>
      <c r="BA153" s="39">
        <v>3.8367</v>
      </c>
      <c r="BB153" s="39">
        <v>3.7797999999999998</v>
      </c>
      <c r="BC153" s="39">
        <v>3.7006000000000001</v>
      </c>
      <c r="BD153" s="39">
        <v>3.6017999999999999</v>
      </c>
    </row>
    <row r="154" spans="1:56" x14ac:dyDescent="0.3">
      <c r="A154" s="37" t="s">
        <v>72</v>
      </c>
      <c r="B154" s="37" t="s">
        <v>32</v>
      </c>
      <c r="C154" s="37" t="s">
        <v>69</v>
      </c>
      <c r="D154" s="37" t="s">
        <v>61</v>
      </c>
      <c r="E154" s="37" t="s">
        <v>36</v>
      </c>
      <c r="F154" s="39">
        <v>2.3992</v>
      </c>
      <c r="G154" s="39">
        <v>2.3465000000000003</v>
      </c>
      <c r="H154" s="39">
        <v>2.2918000000000003</v>
      </c>
      <c r="I154" s="39">
        <v>2.2844999999999995</v>
      </c>
      <c r="J154" s="39">
        <v>2.2879000000000005</v>
      </c>
      <c r="K154" s="39">
        <v>2.2929000000000004</v>
      </c>
      <c r="L154" s="39">
        <v>2.3120999999999996</v>
      </c>
      <c r="M154" s="39">
        <v>2.3455999999999997</v>
      </c>
      <c r="N154" s="39">
        <v>2.3850000000000007</v>
      </c>
      <c r="O154" s="39">
        <v>2.4508000000000001</v>
      </c>
      <c r="P154" s="39">
        <v>2.5228999999999999</v>
      </c>
      <c r="Q154" s="39">
        <v>2.5761000000000003</v>
      </c>
      <c r="R154" s="39">
        <v>2.6252999999999997</v>
      </c>
      <c r="S154" s="39">
        <v>2.6622000000000003</v>
      </c>
      <c r="T154" s="39">
        <v>2.6827999999999999</v>
      </c>
      <c r="U154" s="39">
        <v>2.6676000000000002</v>
      </c>
      <c r="V154" s="39">
        <v>2.6343999999999999</v>
      </c>
      <c r="W154" s="39">
        <v>2.6013999999999999</v>
      </c>
      <c r="X154" s="39">
        <v>2.5667999999999997</v>
      </c>
      <c r="Y154" s="39">
        <v>2.5384000000000002</v>
      </c>
      <c r="Z154" s="39">
        <v>2.5201000000000002</v>
      </c>
      <c r="AA154" s="39">
        <v>2.5007000000000001</v>
      </c>
      <c r="AB154" s="39">
        <v>2.4811999999999999</v>
      </c>
      <c r="AC154" s="39">
        <v>2.4685999999999999</v>
      </c>
      <c r="AD154" s="39">
        <v>2.4441000000000002</v>
      </c>
      <c r="AE154" s="39">
        <v>2.4077999999999999</v>
      </c>
      <c r="AF154" s="39">
        <v>2.3780000000000001</v>
      </c>
      <c r="AG154" s="39">
        <v>2.3727</v>
      </c>
      <c r="AH154" s="39">
        <v>2.3727</v>
      </c>
      <c r="AI154" s="39">
        <v>2.3627000000000002</v>
      </c>
      <c r="AJ154" s="39">
        <v>2.3597999999999999</v>
      </c>
      <c r="AK154" s="39">
        <v>2.3662000000000001</v>
      </c>
      <c r="AL154" s="39">
        <v>2.3712</v>
      </c>
      <c r="AM154" s="39">
        <v>2.3777999999999997</v>
      </c>
      <c r="AN154" s="39">
        <v>2.4272</v>
      </c>
      <c r="AO154" s="39">
        <v>2.4797000000000002</v>
      </c>
      <c r="AP154" s="39">
        <v>2.5107999999999997</v>
      </c>
      <c r="AQ154" s="39">
        <v>2.5396000000000001</v>
      </c>
      <c r="AR154" s="39">
        <v>2.5631999999999997</v>
      </c>
      <c r="AS154" s="39">
        <v>2.5792999999999999</v>
      </c>
      <c r="AT154" s="39">
        <v>2.5737000000000001</v>
      </c>
      <c r="AU154" s="39">
        <v>2.5488999999999997</v>
      </c>
      <c r="AV154" s="39">
        <v>2.5173999999999999</v>
      </c>
      <c r="AW154" s="39">
        <v>2.4867999999999997</v>
      </c>
      <c r="AX154" s="39">
        <v>2.4554999999999998</v>
      </c>
      <c r="AY154" s="39">
        <v>2.4389000000000003</v>
      </c>
      <c r="AZ154" s="39">
        <v>2.4287000000000001</v>
      </c>
      <c r="BA154" s="39">
        <v>2.4264999999999999</v>
      </c>
      <c r="BB154" s="39">
        <v>2.4413</v>
      </c>
      <c r="BC154" s="39">
        <v>2.4404000000000003</v>
      </c>
      <c r="BD154" s="39">
        <v>2.4184000000000001</v>
      </c>
    </row>
    <row r="155" spans="1:56" x14ac:dyDescent="0.3">
      <c r="A155" s="37" t="s">
        <v>72</v>
      </c>
      <c r="B155" s="37" t="s">
        <v>32</v>
      </c>
      <c r="C155" s="37" t="s">
        <v>69</v>
      </c>
      <c r="D155" s="37" t="s">
        <v>34</v>
      </c>
      <c r="E155" s="37" t="s">
        <v>62</v>
      </c>
      <c r="F155" s="40">
        <v>0.68589999999999995</v>
      </c>
      <c r="G155" s="40">
        <v>0.85729999999999995</v>
      </c>
      <c r="H155" s="40">
        <v>1.2246999999999999</v>
      </c>
      <c r="I155" s="40">
        <v>1.7595000000000001</v>
      </c>
      <c r="J155" s="40">
        <v>2.2911999999999999</v>
      </c>
      <c r="K155" s="40">
        <v>2.6905999999999999</v>
      </c>
      <c r="L155" s="40">
        <v>2.9327999999999999</v>
      </c>
      <c r="M155" s="40">
        <v>3.0373000000000001</v>
      </c>
      <c r="N155" s="40">
        <v>3.0004</v>
      </c>
      <c r="O155" s="40">
        <v>2.8018000000000001</v>
      </c>
      <c r="P155" s="40">
        <v>2.4416000000000002</v>
      </c>
      <c r="Q155" s="40">
        <v>1.9560999999999999</v>
      </c>
      <c r="R155" s="40">
        <v>1.4067000000000001</v>
      </c>
      <c r="S155" s="40">
        <v>0.85419999999999996</v>
      </c>
      <c r="T155" s="40">
        <v>0.35060000000000002</v>
      </c>
      <c r="U155" s="40">
        <v>-7.2300000000000003E-2</v>
      </c>
      <c r="V155" s="40">
        <v>-0.38940000000000002</v>
      </c>
      <c r="W155" s="40">
        <v>-0.59640000000000004</v>
      </c>
      <c r="X155" s="40">
        <v>-0.70730000000000004</v>
      </c>
      <c r="Y155" s="40">
        <v>-0.73350000000000004</v>
      </c>
      <c r="Z155" s="40">
        <v>-0.6966</v>
      </c>
      <c r="AA155" s="40">
        <v>-0.62580000000000002</v>
      </c>
      <c r="AB155" s="40">
        <v>-0.55979999999999996</v>
      </c>
      <c r="AC155" s="40">
        <v>-0.53190000000000004</v>
      </c>
      <c r="AD155" s="40">
        <v>-0.56279999999999997</v>
      </c>
      <c r="AE155" s="40">
        <v>-0.66539999999999999</v>
      </c>
      <c r="AF155" s="40">
        <v>-0.87409999999999999</v>
      </c>
      <c r="AG155" s="40">
        <v>-1.2353000000000001</v>
      </c>
      <c r="AH155" s="40">
        <v>-1.7223999999999999</v>
      </c>
      <c r="AI155" s="40">
        <v>-2.2141999999999999</v>
      </c>
      <c r="AJ155" s="40">
        <v>-2.6126</v>
      </c>
      <c r="AK155" s="40">
        <v>-2.8755999999999999</v>
      </c>
      <c r="AL155" s="40">
        <v>-2.9992000000000001</v>
      </c>
      <c r="AM155" s="40">
        <v>-2.9706000000000001</v>
      </c>
      <c r="AN155" s="40">
        <v>-2.7818000000000001</v>
      </c>
      <c r="AO155" s="40">
        <v>-2.4352999999999998</v>
      </c>
      <c r="AP155" s="40">
        <v>-1.9625999999999999</v>
      </c>
      <c r="AQ155" s="40">
        <v>-1.4227000000000001</v>
      </c>
      <c r="AR155" s="40">
        <v>-0.87649999999999995</v>
      </c>
      <c r="AS155" s="40">
        <v>-0.378</v>
      </c>
      <c r="AT155" s="40">
        <v>4.24E-2</v>
      </c>
      <c r="AU155" s="40">
        <v>0.36070000000000002</v>
      </c>
      <c r="AV155" s="40">
        <v>0.57130000000000003</v>
      </c>
      <c r="AW155" s="40">
        <v>0.68269999999999997</v>
      </c>
      <c r="AX155" s="40">
        <v>0.7107</v>
      </c>
      <c r="AY155" s="40">
        <v>0.67200000000000004</v>
      </c>
      <c r="AZ155" s="40">
        <v>0.6008</v>
      </c>
      <c r="BA155" s="40">
        <v>0.53680000000000005</v>
      </c>
      <c r="BB155" s="40">
        <v>0.51019999999999999</v>
      </c>
      <c r="BC155" s="40">
        <v>0.53659999999999997</v>
      </c>
      <c r="BD155" s="40">
        <v>0.62419999999999998</v>
      </c>
    </row>
    <row r="156" spans="1:56" x14ac:dyDescent="0.3">
      <c r="A156" s="37" t="s">
        <v>72</v>
      </c>
      <c r="B156" s="37" t="s">
        <v>32</v>
      </c>
      <c r="C156" s="37" t="s">
        <v>69</v>
      </c>
      <c r="D156" s="37" t="s">
        <v>70</v>
      </c>
      <c r="E156" s="37" t="s">
        <v>62</v>
      </c>
      <c r="F156" s="40">
        <v>2.5665</v>
      </c>
      <c r="G156" s="40">
        <v>2.7450000000000001</v>
      </c>
      <c r="H156" s="40">
        <v>3.1467999999999998</v>
      </c>
      <c r="I156" s="40">
        <v>3.7370000000000001</v>
      </c>
      <c r="J156" s="40">
        <v>4.3257000000000003</v>
      </c>
      <c r="K156" s="40">
        <v>4.7712000000000003</v>
      </c>
      <c r="L156" s="40">
        <v>5.0471000000000004</v>
      </c>
      <c r="M156" s="40">
        <v>5.1555</v>
      </c>
      <c r="N156" s="40">
        <v>5.0891999999999999</v>
      </c>
      <c r="O156" s="40">
        <v>4.8659999999999997</v>
      </c>
      <c r="P156" s="40">
        <v>4.5038999999999998</v>
      </c>
      <c r="Q156" s="40">
        <v>4.0271999999999997</v>
      </c>
      <c r="R156" s="40">
        <v>3.4813999999999998</v>
      </c>
      <c r="S156" s="40">
        <v>2.9137</v>
      </c>
      <c r="T156" s="40">
        <v>2.3780000000000001</v>
      </c>
      <c r="U156" s="40">
        <v>1.9213</v>
      </c>
      <c r="V156" s="40">
        <v>1.5772999999999999</v>
      </c>
      <c r="W156" s="40">
        <v>1.3515999999999999</v>
      </c>
      <c r="X156" s="40">
        <v>1.226</v>
      </c>
      <c r="Y156" s="40">
        <v>1.1849000000000001</v>
      </c>
      <c r="Z156" s="40">
        <v>1.2030000000000001</v>
      </c>
      <c r="AA156" s="40">
        <v>1.2552000000000001</v>
      </c>
      <c r="AB156" s="40">
        <v>1.3059000000000001</v>
      </c>
      <c r="AC156" s="40">
        <v>1.3231999999999999</v>
      </c>
      <c r="AD156" s="40">
        <v>1.2827999999999999</v>
      </c>
      <c r="AE156" s="40">
        <v>1.1768000000000001</v>
      </c>
      <c r="AF156" s="40">
        <v>0.98199999999999998</v>
      </c>
      <c r="AG156" s="40">
        <v>0.66620000000000001</v>
      </c>
      <c r="AH156" s="40">
        <v>0.2492</v>
      </c>
      <c r="AI156" s="40">
        <v>-0.17519999999999999</v>
      </c>
      <c r="AJ156" s="40">
        <v>-0.52510000000000001</v>
      </c>
      <c r="AK156" s="40">
        <v>-0.76349999999999996</v>
      </c>
      <c r="AL156" s="40">
        <v>-0.88339999999999996</v>
      </c>
      <c r="AM156" s="40">
        <v>-0.85229999999999995</v>
      </c>
      <c r="AN156" s="40">
        <v>-0.6482</v>
      </c>
      <c r="AO156" s="40">
        <v>-0.26989999999999997</v>
      </c>
      <c r="AP156" s="40">
        <v>0.23089999999999999</v>
      </c>
      <c r="AQ156" s="40">
        <v>0.77590000000000003</v>
      </c>
      <c r="AR156" s="40">
        <v>1.3047</v>
      </c>
      <c r="AS156" s="40">
        <v>1.7688999999999999</v>
      </c>
      <c r="AT156" s="40">
        <v>2.1513</v>
      </c>
      <c r="AU156" s="40">
        <v>2.4397000000000002</v>
      </c>
      <c r="AV156" s="40">
        <v>2.6257999999999999</v>
      </c>
      <c r="AW156" s="40">
        <v>2.7164999999999999</v>
      </c>
      <c r="AX156" s="40">
        <v>2.7282000000000002</v>
      </c>
      <c r="AY156" s="40">
        <v>2.6732999999999998</v>
      </c>
      <c r="AZ156" s="40">
        <v>2.5905</v>
      </c>
      <c r="BA156" s="40">
        <v>2.5171999999999999</v>
      </c>
      <c r="BB156" s="40">
        <v>2.4801000000000002</v>
      </c>
      <c r="BC156" s="40">
        <v>2.4956999999999998</v>
      </c>
      <c r="BD156" s="40">
        <v>2.5731000000000002</v>
      </c>
    </row>
    <row r="157" spans="1:56" x14ac:dyDescent="0.3">
      <c r="A157" s="37" t="s">
        <v>72</v>
      </c>
      <c r="B157" s="37" t="s">
        <v>32</v>
      </c>
      <c r="C157" s="37" t="s">
        <v>69</v>
      </c>
      <c r="D157" s="37" t="s">
        <v>61</v>
      </c>
      <c r="E157" s="37" t="s">
        <v>62</v>
      </c>
      <c r="F157" s="41">
        <v>1.8806</v>
      </c>
      <c r="G157" s="41">
        <v>1.8877000000000002</v>
      </c>
      <c r="H157" s="41">
        <v>1.9220999999999999</v>
      </c>
      <c r="I157" s="41">
        <v>1.9775</v>
      </c>
      <c r="J157" s="41">
        <v>2.0345000000000004</v>
      </c>
      <c r="K157" s="41">
        <v>2.0806000000000004</v>
      </c>
      <c r="L157" s="41">
        <v>2.1143000000000005</v>
      </c>
      <c r="M157" s="41">
        <v>2.1181999999999999</v>
      </c>
      <c r="N157" s="41">
        <v>2.0888</v>
      </c>
      <c r="O157" s="41">
        <v>2.0641999999999996</v>
      </c>
      <c r="P157" s="41">
        <v>2.0622999999999996</v>
      </c>
      <c r="Q157" s="41">
        <v>2.0710999999999995</v>
      </c>
      <c r="R157" s="41">
        <v>2.0747</v>
      </c>
      <c r="S157" s="41">
        <v>2.0594999999999999</v>
      </c>
      <c r="T157" s="41">
        <v>2.0274000000000001</v>
      </c>
      <c r="U157" s="41">
        <v>1.9936</v>
      </c>
      <c r="V157" s="41">
        <v>1.9666999999999999</v>
      </c>
      <c r="W157" s="41">
        <v>1.948</v>
      </c>
      <c r="X157" s="41">
        <v>1.9333</v>
      </c>
      <c r="Y157" s="41">
        <v>1.9184000000000001</v>
      </c>
      <c r="Z157" s="41">
        <v>1.8996</v>
      </c>
      <c r="AA157" s="41">
        <v>1.8810000000000002</v>
      </c>
      <c r="AB157" s="41">
        <v>1.8656999999999999</v>
      </c>
      <c r="AC157" s="41">
        <v>1.8551</v>
      </c>
      <c r="AD157" s="41">
        <v>1.8455999999999999</v>
      </c>
      <c r="AE157" s="41">
        <v>1.8422000000000001</v>
      </c>
      <c r="AF157" s="41">
        <v>1.8561000000000001</v>
      </c>
      <c r="AG157" s="41">
        <v>1.9015</v>
      </c>
      <c r="AH157" s="41">
        <v>1.9716</v>
      </c>
      <c r="AI157" s="41">
        <v>2.0390000000000001</v>
      </c>
      <c r="AJ157" s="41">
        <v>2.0874999999999999</v>
      </c>
      <c r="AK157" s="41">
        <v>2.1120999999999999</v>
      </c>
      <c r="AL157" s="41">
        <v>2.1158000000000001</v>
      </c>
      <c r="AM157" s="41">
        <v>2.1183000000000001</v>
      </c>
      <c r="AN157" s="41">
        <v>2.1335999999999999</v>
      </c>
      <c r="AO157" s="41">
        <v>2.1654</v>
      </c>
      <c r="AP157" s="41">
        <v>2.1934999999999998</v>
      </c>
      <c r="AQ157" s="41">
        <v>2.1985999999999999</v>
      </c>
      <c r="AR157" s="41">
        <v>2.1812</v>
      </c>
      <c r="AS157" s="41">
        <v>2.1469</v>
      </c>
      <c r="AT157" s="41">
        <v>2.1088999999999998</v>
      </c>
      <c r="AU157" s="41">
        <v>2.0790000000000002</v>
      </c>
      <c r="AV157" s="41">
        <v>2.0545</v>
      </c>
      <c r="AW157" s="41">
        <v>2.0337999999999998</v>
      </c>
      <c r="AX157" s="41">
        <v>2.0175000000000001</v>
      </c>
      <c r="AY157" s="41">
        <v>2.0012999999999996</v>
      </c>
      <c r="AZ157" s="41">
        <v>1.9897</v>
      </c>
      <c r="BA157" s="41">
        <v>1.9803999999999999</v>
      </c>
      <c r="BB157" s="41">
        <v>1.9699000000000002</v>
      </c>
      <c r="BC157" s="41">
        <v>1.9590999999999998</v>
      </c>
      <c r="BD157" s="41">
        <v>1.9489000000000001</v>
      </c>
    </row>
    <row r="158" spans="1:56" x14ac:dyDescent="0.3">
      <c r="A158" s="37" t="s">
        <v>72</v>
      </c>
      <c r="B158" s="37" t="s">
        <v>32</v>
      </c>
      <c r="C158" s="37" t="s">
        <v>69</v>
      </c>
      <c r="D158" s="37" t="s">
        <v>34</v>
      </c>
      <c r="E158" s="37" t="s">
        <v>63</v>
      </c>
      <c r="F158" s="42">
        <v>0.8004</v>
      </c>
      <c r="G158" s="42">
        <v>1.0933999999999999</v>
      </c>
      <c r="H158" s="42">
        <v>1.5235000000000001</v>
      </c>
      <c r="I158" s="42">
        <v>2.1078999999999999</v>
      </c>
      <c r="J158" s="42">
        <v>2.7624</v>
      </c>
      <c r="K158" s="42">
        <v>3.3620000000000001</v>
      </c>
      <c r="L158" s="42">
        <v>3.8153000000000001</v>
      </c>
      <c r="M158" s="42">
        <v>4.0614999999999997</v>
      </c>
      <c r="N158" s="42">
        <v>4.0677000000000003</v>
      </c>
      <c r="O158" s="42">
        <v>3.8294000000000001</v>
      </c>
      <c r="P158" s="42">
        <v>3.3805000000000001</v>
      </c>
      <c r="Q158" s="42">
        <v>2.7854999999999999</v>
      </c>
      <c r="R158" s="42">
        <v>2.1202000000000001</v>
      </c>
      <c r="S158" s="42">
        <v>1.4514</v>
      </c>
      <c r="T158" s="42">
        <v>0.84040000000000004</v>
      </c>
      <c r="U158" s="42">
        <v>0.33250000000000002</v>
      </c>
      <c r="V158" s="42">
        <v>-5.3800000000000001E-2</v>
      </c>
      <c r="W158" s="42">
        <v>-0.31619999999999998</v>
      </c>
      <c r="X158" s="42">
        <v>-0.4627</v>
      </c>
      <c r="Y158" s="42">
        <v>-0.50249999999999995</v>
      </c>
      <c r="Z158" s="42">
        <v>-0.46610000000000001</v>
      </c>
      <c r="AA158" s="42">
        <v>-0.39379999999999998</v>
      </c>
      <c r="AB158" s="42">
        <v>-0.34200000000000003</v>
      </c>
      <c r="AC158" s="42">
        <v>-0.36099999999999999</v>
      </c>
      <c r="AD158" s="42">
        <v>-0.47499999999999998</v>
      </c>
      <c r="AE158" s="42">
        <v>-0.68340000000000001</v>
      </c>
      <c r="AF158" s="42">
        <v>-0.99780000000000002</v>
      </c>
      <c r="AG158" s="42">
        <v>-1.4484999999999999</v>
      </c>
      <c r="AH158" s="42">
        <v>-2.0409999999999999</v>
      </c>
      <c r="AI158" s="42">
        <v>-2.7</v>
      </c>
      <c r="AJ158" s="42">
        <v>-3.3178999999999998</v>
      </c>
      <c r="AK158" s="42">
        <v>-3.7949000000000002</v>
      </c>
      <c r="AL158" s="42">
        <v>-4.0629999999999997</v>
      </c>
      <c r="AM158" s="42">
        <v>-4.0867000000000004</v>
      </c>
      <c r="AN158" s="42">
        <v>-3.8654000000000002</v>
      </c>
      <c r="AO158" s="42">
        <v>-3.4293</v>
      </c>
      <c r="AP158" s="42">
        <v>-2.8424</v>
      </c>
      <c r="AQ158" s="42">
        <v>-2.1833</v>
      </c>
      <c r="AR158" s="42">
        <v>-1.5236000000000001</v>
      </c>
      <c r="AS158" s="42">
        <v>-0.92259999999999998</v>
      </c>
      <c r="AT158" s="42">
        <v>-0.41639999999999999</v>
      </c>
      <c r="AU158" s="42">
        <v>-3.2199999999999999E-2</v>
      </c>
      <c r="AV158" s="42">
        <v>0.2243</v>
      </c>
      <c r="AW158" s="42">
        <v>0.35930000000000001</v>
      </c>
      <c r="AX158" s="42">
        <v>0.39739999999999998</v>
      </c>
      <c r="AY158" s="42">
        <v>0.3624</v>
      </c>
      <c r="AZ158" s="42">
        <v>0.29260000000000003</v>
      </c>
      <c r="BA158" s="42">
        <v>0.24349999999999999</v>
      </c>
      <c r="BB158" s="42">
        <v>0.26690000000000003</v>
      </c>
      <c r="BC158" s="42">
        <v>0.3906</v>
      </c>
      <c r="BD158" s="42">
        <v>0.60560000000000003</v>
      </c>
    </row>
    <row r="159" spans="1:56" x14ac:dyDescent="0.3">
      <c r="A159" s="37" t="s">
        <v>72</v>
      </c>
      <c r="B159" s="37" t="s">
        <v>32</v>
      </c>
      <c r="C159" s="37" t="s">
        <v>69</v>
      </c>
      <c r="D159" s="37" t="s">
        <v>70</v>
      </c>
      <c r="E159" s="37" t="s">
        <v>63</v>
      </c>
      <c r="F159" s="42">
        <v>2.7532999999999999</v>
      </c>
      <c r="G159" s="42">
        <v>3.0503999999999998</v>
      </c>
      <c r="H159" s="42">
        <v>3.5135999999999998</v>
      </c>
      <c r="I159" s="42">
        <v>4.1558999999999999</v>
      </c>
      <c r="J159" s="42">
        <v>4.8673000000000002</v>
      </c>
      <c r="K159" s="42">
        <v>5.5007999999999999</v>
      </c>
      <c r="L159" s="42">
        <v>5.9612999999999996</v>
      </c>
      <c r="M159" s="42">
        <v>6.1971999999999996</v>
      </c>
      <c r="N159" s="42">
        <v>6.1745000000000001</v>
      </c>
      <c r="O159" s="42">
        <v>5.9036999999999997</v>
      </c>
      <c r="P159" s="42">
        <v>5.4348000000000001</v>
      </c>
      <c r="Q159" s="42">
        <v>4.8326000000000002</v>
      </c>
      <c r="R159" s="42">
        <v>4.1698000000000004</v>
      </c>
      <c r="S159" s="42">
        <v>3.5045999999999999</v>
      </c>
      <c r="T159" s="42">
        <v>2.8873000000000002</v>
      </c>
      <c r="U159" s="42">
        <v>2.3620999999999999</v>
      </c>
      <c r="V159" s="42">
        <v>1.9569000000000001</v>
      </c>
      <c r="W159" s="42">
        <v>1.6814</v>
      </c>
      <c r="X159" s="42">
        <v>1.5331999999999999</v>
      </c>
      <c r="Y159" s="42">
        <v>1.4972000000000001</v>
      </c>
      <c r="Z159" s="42">
        <v>1.5345</v>
      </c>
      <c r="AA159" s="42">
        <v>1.6011</v>
      </c>
      <c r="AB159" s="42">
        <v>1.6420999999999999</v>
      </c>
      <c r="AC159" s="42">
        <v>1.6088</v>
      </c>
      <c r="AD159" s="42">
        <v>1.4842</v>
      </c>
      <c r="AE159" s="42">
        <v>1.2767999999999999</v>
      </c>
      <c r="AF159" s="42">
        <v>0.98099999999999998</v>
      </c>
      <c r="AG159" s="42">
        <v>0.56930000000000003</v>
      </c>
      <c r="AH159" s="42">
        <v>3.2899999999999999E-2</v>
      </c>
      <c r="AI159" s="42">
        <v>-0.56779999999999997</v>
      </c>
      <c r="AJ159" s="42">
        <v>-1.1348</v>
      </c>
      <c r="AK159" s="42">
        <v>-1.5789</v>
      </c>
      <c r="AL159" s="42">
        <v>-1.8388</v>
      </c>
      <c r="AM159" s="42">
        <v>-1.8738999999999999</v>
      </c>
      <c r="AN159" s="42">
        <v>-1.6744000000000001</v>
      </c>
      <c r="AO159" s="42">
        <v>-1.2524</v>
      </c>
      <c r="AP159" s="42">
        <v>-0.67200000000000004</v>
      </c>
      <c r="AQ159" s="42">
        <v>-1.9800000000000002E-2</v>
      </c>
      <c r="AR159" s="42">
        <v>0.62290000000000001</v>
      </c>
      <c r="AS159" s="42">
        <v>1.1948000000000001</v>
      </c>
      <c r="AT159" s="42">
        <v>1.6651</v>
      </c>
      <c r="AU159" s="42">
        <v>2.0200999999999998</v>
      </c>
      <c r="AV159" s="42">
        <v>2.2601</v>
      </c>
      <c r="AW159" s="42">
        <v>2.3855</v>
      </c>
      <c r="AX159" s="42">
        <v>2.4182999999999999</v>
      </c>
      <c r="AY159" s="42">
        <v>2.3769999999999998</v>
      </c>
      <c r="AZ159" s="42">
        <v>2.2991999999999999</v>
      </c>
      <c r="BA159" s="42">
        <v>2.2427000000000001</v>
      </c>
      <c r="BB159" s="42">
        <v>2.2597999999999998</v>
      </c>
      <c r="BC159" s="42">
        <v>2.3797999999999999</v>
      </c>
      <c r="BD159" s="42">
        <v>2.597</v>
      </c>
    </row>
    <row r="160" spans="1:56" x14ac:dyDescent="0.3">
      <c r="A160" s="37" t="s">
        <v>72</v>
      </c>
      <c r="B160" s="37" t="s">
        <v>32</v>
      </c>
      <c r="C160" s="37" t="s">
        <v>69</v>
      </c>
      <c r="D160" s="37" t="s">
        <v>61</v>
      </c>
      <c r="E160" s="37" t="s">
        <v>63</v>
      </c>
      <c r="F160" s="42">
        <v>1.9528999999999999</v>
      </c>
      <c r="G160" s="42">
        <v>1.9569999999999999</v>
      </c>
      <c r="H160" s="42">
        <v>1.9900999999999998</v>
      </c>
      <c r="I160" s="42">
        <v>2.048</v>
      </c>
      <c r="J160" s="42">
        <v>2.1049000000000002</v>
      </c>
      <c r="K160" s="42">
        <v>2.1387999999999998</v>
      </c>
      <c r="L160" s="42">
        <v>2.1459999999999995</v>
      </c>
      <c r="M160" s="42">
        <v>2.1356999999999999</v>
      </c>
      <c r="N160" s="42">
        <v>2.1067999999999998</v>
      </c>
      <c r="O160" s="42">
        <v>2.0742999999999996</v>
      </c>
      <c r="P160" s="42">
        <v>2.0543</v>
      </c>
      <c r="Q160" s="42">
        <v>2.0471000000000004</v>
      </c>
      <c r="R160" s="42">
        <v>2.0496000000000003</v>
      </c>
      <c r="S160" s="42">
        <v>2.0531999999999999</v>
      </c>
      <c r="T160" s="42">
        <v>2.0468999999999999</v>
      </c>
      <c r="U160" s="42">
        <v>2.0295999999999998</v>
      </c>
      <c r="V160" s="42">
        <v>2.0106999999999999</v>
      </c>
      <c r="W160" s="42">
        <v>1.9976</v>
      </c>
      <c r="X160" s="42">
        <v>1.9958999999999998</v>
      </c>
      <c r="Y160" s="42">
        <v>1.9997</v>
      </c>
      <c r="Z160" s="42">
        <v>2.0005999999999999</v>
      </c>
      <c r="AA160" s="42">
        <v>1.9948999999999999</v>
      </c>
      <c r="AB160" s="42">
        <v>1.9841</v>
      </c>
      <c r="AC160" s="42">
        <v>1.9698</v>
      </c>
      <c r="AD160" s="42">
        <v>1.9592000000000001</v>
      </c>
      <c r="AE160" s="42">
        <v>1.9601999999999999</v>
      </c>
      <c r="AF160" s="42">
        <v>1.9788000000000001</v>
      </c>
      <c r="AG160" s="42">
        <v>2.0177999999999998</v>
      </c>
      <c r="AH160" s="42">
        <v>2.0739000000000001</v>
      </c>
      <c r="AI160" s="42">
        <v>2.1322000000000001</v>
      </c>
      <c r="AJ160" s="42">
        <v>2.1830999999999996</v>
      </c>
      <c r="AK160" s="42">
        <v>2.2160000000000002</v>
      </c>
      <c r="AL160" s="42">
        <v>2.2241999999999997</v>
      </c>
      <c r="AM160" s="42">
        <v>2.2128000000000005</v>
      </c>
      <c r="AN160" s="42">
        <v>2.1909999999999998</v>
      </c>
      <c r="AO160" s="42">
        <v>2.1768999999999998</v>
      </c>
      <c r="AP160" s="42">
        <v>2.1703999999999999</v>
      </c>
      <c r="AQ160" s="42">
        <v>2.1635</v>
      </c>
      <c r="AR160" s="42">
        <v>2.1465000000000001</v>
      </c>
      <c r="AS160" s="42">
        <v>2.1173999999999999</v>
      </c>
      <c r="AT160" s="42">
        <v>2.0815000000000001</v>
      </c>
      <c r="AU160" s="42">
        <v>2.0522999999999998</v>
      </c>
      <c r="AV160" s="42">
        <v>2.0358000000000001</v>
      </c>
      <c r="AW160" s="42">
        <v>2.0261999999999998</v>
      </c>
      <c r="AX160" s="42">
        <v>2.0209000000000001</v>
      </c>
      <c r="AY160" s="42">
        <v>2.0145999999999997</v>
      </c>
      <c r="AZ160" s="42">
        <v>2.0065999999999997</v>
      </c>
      <c r="BA160" s="42">
        <v>1.9992000000000001</v>
      </c>
      <c r="BB160" s="42">
        <v>1.9928999999999997</v>
      </c>
      <c r="BC160" s="42">
        <v>1.9891999999999999</v>
      </c>
      <c r="BD160" s="42">
        <v>1.9914000000000001</v>
      </c>
    </row>
    <row r="161" spans="1:56" x14ac:dyDescent="0.3">
      <c r="A161" s="37" t="s">
        <v>72</v>
      </c>
      <c r="B161" s="37" t="s">
        <v>32</v>
      </c>
      <c r="C161" s="37" t="s">
        <v>69</v>
      </c>
      <c r="D161" s="37" t="s">
        <v>34</v>
      </c>
      <c r="E161" s="37" t="s">
        <v>64</v>
      </c>
      <c r="F161" s="43">
        <v>1.4048</v>
      </c>
      <c r="G161" s="43">
        <v>1.7927</v>
      </c>
      <c r="H161" s="43">
        <v>2.2873999999999999</v>
      </c>
      <c r="I161" s="43">
        <v>2.9373</v>
      </c>
      <c r="J161" s="43">
        <v>3.7092999999999998</v>
      </c>
      <c r="K161" s="43">
        <v>4.4775</v>
      </c>
      <c r="L161" s="43">
        <v>5.1022999999999996</v>
      </c>
      <c r="M161" s="43">
        <v>5.4954999999999998</v>
      </c>
      <c r="N161" s="43">
        <v>5.6092000000000004</v>
      </c>
      <c r="O161" s="43">
        <v>5.4320000000000004</v>
      </c>
      <c r="P161" s="43">
        <v>4.9983000000000004</v>
      </c>
      <c r="Q161" s="43">
        <v>4.3704999999999998</v>
      </c>
      <c r="R161" s="43">
        <v>3.6217999999999999</v>
      </c>
      <c r="S161" s="43">
        <v>2.8256999999999999</v>
      </c>
      <c r="T161" s="43">
        <v>2.0467</v>
      </c>
      <c r="U161" s="43">
        <v>1.3443000000000001</v>
      </c>
      <c r="V161" s="43">
        <v>0.75609999999999999</v>
      </c>
      <c r="W161" s="43">
        <v>0.2994</v>
      </c>
      <c r="X161" s="43">
        <v>-2.9000000000000001E-2</v>
      </c>
      <c r="Y161" s="43">
        <v>-0.24840000000000001</v>
      </c>
      <c r="Z161" s="43">
        <v>-0.38919999999999999</v>
      </c>
      <c r="AA161" s="43">
        <v>-0.49020000000000002</v>
      </c>
      <c r="AB161" s="43">
        <v>-0.59789999999999999</v>
      </c>
      <c r="AC161" s="43">
        <v>-0.75770000000000004</v>
      </c>
      <c r="AD161" s="43">
        <v>-0.99309999999999998</v>
      </c>
      <c r="AE161" s="43">
        <v>-1.3010999999999999</v>
      </c>
      <c r="AF161" s="43">
        <v>-1.6854</v>
      </c>
      <c r="AG161" s="43">
        <v>-2.1846000000000001</v>
      </c>
      <c r="AH161" s="43">
        <v>-2.8353999999999999</v>
      </c>
      <c r="AI161" s="43">
        <v>-3.5975000000000001</v>
      </c>
      <c r="AJ161" s="43">
        <v>-4.3467000000000002</v>
      </c>
      <c r="AK161" s="43">
        <v>-4.9493999999999998</v>
      </c>
      <c r="AL161" s="43">
        <v>-5.3220000000000001</v>
      </c>
      <c r="AM161" s="43">
        <v>-5.4202000000000004</v>
      </c>
      <c r="AN161" s="43">
        <v>-5.2332000000000001</v>
      </c>
      <c r="AO161" s="43">
        <v>-4.7839</v>
      </c>
      <c r="AP161" s="43">
        <v>-4.1368999999999998</v>
      </c>
      <c r="AQ161" s="43">
        <v>-3.3771</v>
      </c>
      <c r="AR161" s="43">
        <v>-2.5792999999999999</v>
      </c>
      <c r="AS161" s="43">
        <v>-1.8078000000000001</v>
      </c>
      <c r="AT161" s="43">
        <v>-1.1167</v>
      </c>
      <c r="AU161" s="43">
        <v>-0.54459999999999997</v>
      </c>
      <c r="AV161" s="43">
        <v>-0.10580000000000001</v>
      </c>
      <c r="AW161" s="43">
        <v>0.20499999999999999</v>
      </c>
      <c r="AX161" s="43">
        <v>0.40839999999999999</v>
      </c>
      <c r="AY161" s="43">
        <v>0.53680000000000005</v>
      </c>
      <c r="AZ161" s="43">
        <v>0.62960000000000005</v>
      </c>
      <c r="BA161" s="43">
        <v>0.73699999999999999</v>
      </c>
      <c r="BB161" s="43">
        <v>0.90180000000000005</v>
      </c>
      <c r="BC161" s="43">
        <v>1.1423000000000001</v>
      </c>
      <c r="BD161" s="43">
        <v>1.4512</v>
      </c>
    </row>
    <row r="162" spans="1:56" x14ac:dyDescent="0.3">
      <c r="A162" s="37" t="s">
        <v>72</v>
      </c>
      <c r="B162" s="37" t="s">
        <v>32</v>
      </c>
      <c r="C162" s="37" t="s">
        <v>69</v>
      </c>
      <c r="D162" s="37" t="s">
        <v>70</v>
      </c>
      <c r="E162" s="37" t="s">
        <v>64</v>
      </c>
      <c r="F162" s="43">
        <v>3.6421000000000001</v>
      </c>
      <c r="G162" s="43">
        <v>4.0667</v>
      </c>
      <c r="H162" s="43">
        <v>4.6186999999999996</v>
      </c>
      <c r="I162" s="43">
        <v>5.3556999999999997</v>
      </c>
      <c r="J162" s="43">
        <v>6.2289000000000003</v>
      </c>
      <c r="K162" s="43">
        <v>7.0663</v>
      </c>
      <c r="L162" s="43">
        <v>7.6999000000000004</v>
      </c>
      <c r="M162" s="43">
        <v>8.0469000000000008</v>
      </c>
      <c r="N162" s="43">
        <v>8.0856999999999992</v>
      </c>
      <c r="O162" s="43">
        <v>7.8345000000000002</v>
      </c>
      <c r="P162" s="43">
        <v>7.3498000000000001</v>
      </c>
      <c r="Q162" s="43">
        <v>6.7001999999999997</v>
      </c>
      <c r="R162" s="43">
        <v>5.9524999999999997</v>
      </c>
      <c r="S162" s="43">
        <v>5.165</v>
      </c>
      <c r="T162" s="43">
        <v>4.3856000000000002</v>
      </c>
      <c r="U162" s="43">
        <v>3.6696</v>
      </c>
      <c r="V162" s="43">
        <v>3.0564</v>
      </c>
      <c r="W162" s="43">
        <v>2.5754000000000001</v>
      </c>
      <c r="X162" s="43">
        <v>2.2229999999999999</v>
      </c>
      <c r="Y162" s="43">
        <v>1.9773000000000001</v>
      </c>
      <c r="Z162" s="43">
        <v>1.8095000000000001</v>
      </c>
      <c r="AA162" s="43">
        <v>1.6896</v>
      </c>
      <c r="AB162" s="43">
        <v>1.5762</v>
      </c>
      <c r="AC162" s="43">
        <v>1.4212</v>
      </c>
      <c r="AD162" s="43">
        <v>1.198</v>
      </c>
      <c r="AE162" s="43">
        <v>0.9123</v>
      </c>
      <c r="AF162" s="43">
        <v>0.56489999999999996</v>
      </c>
      <c r="AG162" s="43">
        <v>0.13289999999999999</v>
      </c>
      <c r="AH162" s="43">
        <v>-0.40860000000000002</v>
      </c>
      <c r="AI162" s="43">
        <v>-1.0479000000000001</v>
      </c>
      <c r="AJ162" s="43">
        <v>-1.7202</v>
      </c>
      <c r="AK162" s="43">
        <v>-2.3258999999999999</v>
      </c>
      <c r="AL162" s="43">
        <v>-2.7637999999999998</v>
      </c>
      <c r="AM162" s="43">
        <v>-2.9500999999999999</v>
      </c>
      <c r="AN162" s="43">
        <v>-2.8386</v>
      </c>
      <c r="AO162" s="43">
        <v>-2.4358</v>
      </c>
      <c r="AP162" s="43">
        <v>-1.8061</v>
      </c>
      <c r="AQ162" s="43">
        <v>-1.0452999999999999</v>
      </c>
      <c r="AR162" s="43">
        <v>-0.24249999999999999</v>
      </c>
      <c r="AS162" s="43">
        <v>0.52859999999999996</v>
      </c>
      <c r="AT162" s="43">
        <v>1.2056</v>
      </c>
      <c r="AU162" s="43">
        <v>1.7532000000000001</v>
      </c>
      <c r="AV162" s="43">
        <v>2.1631</v>
      </c>
      <c r="AW162" s="43">
        <v>2.4479000000000002</v>
      </c>
      <c r="AX162" s="43">
        <v>2.6331000000000002</v>
      </c>
      <c r="AY162" s="43">
        <v>2.7545999999999999</v>
      </c>
      <c r="AZ162" s="43">
        <v>2.8496000000000001</v>
      </c>
      <c r="BA162" s="43">
        <v>2.9632000000000001</v>
      </c>
      <c r="BB162" s="43">
        <v>3.1364999999999998</v>
      </c>
      <c r="BC162" s="43">
        <v>3.3917000000000002</v>
      </c>
      <c r="BD162" s="43">
        <v>3.7241</v>
      </c>
    </row>
    <row r="163" spans="1:56" x14ac:dyDescent="0.3">
      <c r="A163" s="37" t="s">
        <v>72</v>
      </c>
      <c r="B163" s="37" t="s">
        <v>32</v>
      </c>
      <c r="C163" s="37" t="s">
        <v>69</v>
      </c>
      <c r="D163" s="37" t="s">
        <v>61</v>
      </c>
      <c r="E163" s="37" t="s">
        <v>64</v>
      </c>
      <c r="F163" s="43">
        <v>2.2373000000000003</v>
      </c>
      <c r="G163" s="43">
        <v>2.274</v>
      </c>
      <c r="H163" s="43">
        <v>2.3312999999999997</v>
      </c>
      <c r="I163" s="43">
        <v>2.4183999999999997</v>
      </c>
      <c r="J163" s="43">
        <v>2.5196000000000005</v>
      </c>
      <c r="K163" s="43">
        <v>2.5888</v>
      </c>
      <c r="L163" s="43">
        <v>2.5976000000000008</v>
      </c>
      <c r="M163" s="43">
        <v>2.551400000000001</v>
      </c>
      <c r="N163" s="43">
        <v>2.4764999999999988</v>
      </c>
      <c r="O163" s="43">
        <v>2.4024999999999999</v>
      </c>
      <c r="P163" s="43">
        <v>2.3514999999999997</v>
      </c>
      <c r="Q163" s="43">
        <v>2.3296999999999999</v>
      </c>
      <c r="R163" s="43">
        <v>2.3306999999999998</v>
      </c>
      <c r="S163" s="43">
        <v>2.3393000000000002</v>
      </c>
      <c r="T163" s="43">
        <v>2.3389000000000002</v>
      </c>
      <c r="U163" s="43">
        <v>2.3252999999999999</v>
      </c>
      <c r="V163" s="43">
        <v>2.3003</v>
      </c>
      <c r="W163" s="43">
        <v>2.2760000000000002</v>
      </c>
      <c r="X163" s="43">
        <v>2.2519999999999998</v>
      </c>
      <c r="Y163" s="43">
        <v>2.2257000000000002</v>
      </c>
      <c r="Z163" s="43">
        <v>2.1987000000000001</v>
      </c>
      <c r="AA163" s="43">
        <v>2.1798000000000002</v>
      </c>
      <c r="AB163" s="43">
        <v>2.1741000000000001</v>
      </c>
      <c r="AC163" s="43">
        <v>2.1789000000000001</v>
      </c>
      <c r="AD163" s="43">
        <v>2.1911</v>
      </c>
      <c r="AE163" s="43">
        <v>2.2134</v>
      </c>
      <c r="AF163" s="43">
        <v>2.2503000000000002</v>
      </c>
      <c r="AG163" s="43">
        <v>2.3174999999999999</v>
      </c>
      <c r="AH163" s="43">
        <v>2.4268000000000001</v>
      </c>
      <c r="AI163" s="43">
        <v>2.5495999999999999</v>
      </c>
      <c r="AJ163" s="43">
        <v>2.6265000000000001</v>
      </c>
      <c r="AK163" s="43">
        <v>2.6234999999999999</v>
      </c>
      <c r="AL163" s="43">
        <v>2.5582000000000003</v>
      </c>
      <c r="AM163" s="43">
        <v>2.4701000000000004</v>
      </c>
      <c r="AN163" s="43">
        <v>2.3946000000000001</v>
      </c>
      <c r="AO163" s="43">
        <v>2.3481000000000001</v>
      </c>
      <c r="AP163" s="43">
        <v>2.3308</v>
      </c>
      <c r="AQ163" s="43">
        <v>2.3318000000000003</v>
      </c>
      <c r="AR163" s="43">
        <v>2.3367999999999998</v>
      </c>
      <c r="AS163" s="43">
        <v>2.3364000000000003</v>
      </c>
      <c r="AT163" s="43">
        <v>2.3223000000000003</v>
      </c>
      <c r="AU163" s="43">
        <v>2.2978000000000001</v>
      </c>
      <c r="AV163" s="43">
        <v>2.2688999999999999</v>
      </c>
      <c r="AW163" s="43">
        <v>2.2429000000000001</v>
      </c>
      <c r="AX163" s="43">
        <v>2.2247000000000003</v>
      </c>
      <c r="AY163" s="43">
        <v>2.2178</v>
      </c>
      <c r="AZ163" s="43">
        <v>2.2200000000000002</v>
      </c>
      <c r="BA163" s="43">
        <v>2.2262</v>
      </c>
      <c r="BB163" s="43">
        <v>2.2346999999999997</v>
      </c>
      <c r="BC163" s="43">
        <v>2.2494000000000001</v>
      </c>
      <c r="BD163" s="43">
        <v>2.2728999999999999</v>
      </c>
    </row>
    <row r="164" spans="1:56" x14ac:dyDescent="0.3">
      <c r="A164" s="37" t="s">
        <v>72</v>
      </c>
      <c r="B164" s="37" t="s">
        <v>32</v>
      </c>
      <c r="C164" s="37" t="s">
        <v>69</v>
      </c>
      <c r="D164" s="37" t="s">
        <v>34</v>
      </c>
      <c r="E164" s="37" t="s">
        <v>65</v>
      </c>
      <c r="F164" s="44">
        <v>1.7394000000000001</v>
      </c>
      <c r="G164" s="44">
        <v>2.0501</v>
      </c>
      <c r="H164" s="44">
        <v>2.4321999999999999</v>
      </c>
      <c r="I164" s="44">
        <v>2.9605000000000001</v>
      </c>
      <c r="J164" s="44">
        <v>3.6638000000000002</v>
      </c>
      <c r="K164" s="44">
        <v>4.4808000000000003</v>
      </c>
      <c r="L164" s="44">
        <v>5.2786</v>
      </c>
      <c r="M164" s="44">
        <v>5.9215999999999998</v>
      </c>
      <c r="N164" s="44">
        <v>6.3059000000000003</v>
      </c>
      <c r="O164" s="44">
        <v>6.3829000000000002</v>
      </c>
      <c r="P164" s="44">
        <v>6.1589999999999998</v>
      </c>
      <c r="Q164" s="44">
        <v>5.6862000000000004</v>
      </c>
      <c r="R164" s="44">
        <v>5.0308999999999999</v>
      </c>
      <c r="S164" s="44">
        <v>4.2525000000000004</v>
      </c>
      <c r="T164" s="44">
        <v>3.4083999999999999</v>
      </c>
      <c r="U164" s="44">
        <v>2.5678999999999998</v>
      </c>
      <c r="V164" s="44">
        <v>1.7995000000000001</v>
      </c>
      <c r="W164" s="44">
        <v>1.1483000000000001</v>
      </c>
      <c r="X164" s="44">
        <v>0.62170000000000003</v>
      </c>
      <c r="Y164" s="44">
        <v>0.1973</v>
      </c>
      <c r="Z164" s="44">
        <v>-0.16550000000000001</v>
      </c>
      <c r="AA164" s="44">
        <v>-0.504</v>
      </c>
      <c r="AB164" s="44">
        <v>-0.84199999999999997</v>
      </c>
      <c r="AC164" s="44">
        <v>-1.1856</v>
      </c>
      <c r="AD164" s="44">
        <v>-1.5232000000000001</v>
      </c>
      <c r="AE164" s="44">
        <v>-1.8492</v>
      </c>
      <c r="AF164" s="44">
        <v>-2.1869000000000001</v>
      </c>
      <c r="AG164" s="44">
        <v>-2.5990000000000002</v>
      </c>
      <c r="AH164" s="44">
        <v>-3.1501000000000001</v>
      </c>
      <c r="AI164" s="44">
        <v>-3.8542000000000001</v>
      </c>
      <c r="AJ164" s="44">
        <v>-4.6524000000000001</v>
      </c>
      <c r="AK164" s="44">
        <v>-5.4238999999999997</v>
      </c>
      <c r="AL164" s="44">
        <v>-6.0339999999999998</v>
      </c>
      <c r="AM164" s="44">
        <v>-6.3806000000000003</v>
      </c>
      <c r="AN164" s="44">
        <v>-6.4180000000000001</v>
      </c>
      <c r="AO164" s="44">
        <v>-6.1574</v>
      </c>
      <c r="AP164" s="44">
        <v>-5.6492000000000004</v>
      </c>
      <c r="AQ164" s="44">
        <v>-4.9618000000000002</v>
      </c>
      <c r="AR164" s="44">
        <v>-4.1657999999999999</v>
      </c>
      <c r="AS164" s="44">
        <v>-3.3241000000000001</v>
      </c>
      <c r="AT164" s="44">
        <v>-2.4979</v>
      </c>
      <c r="AU164" s="44">
        <v>-1.7384999999999999</v>
      </c>
      <c r="AV164" s="44">
        <v>-1.0798000000000001</v>
      </c>
      <c r="AW164" s="44">
        <v>-0.53759999999999997</v>
      </c>
      <c r="AX164" s="44">
        <v>-0.1024</v>
      </c>
      <c r="AY164" s="44">
        <v>0.25929999999999997</v>
      </c>
      <c r="AZ164" s="44">
        <v>0.58579999999999999</v>
      </c>
      <c r="BA164" s="44">
        <v>0.89800000000000002</v>
      </c>
      <c r="BB164" s="44">
        <v>1.1999</v>
      </c>
      <c r="BC164" s="44">
        <v>1.4883999999999999</v>
      </c>
      <c r="BD164" s="44">
        <v>1.7669999999999999</v>
      </c>
    </row>
    <row r="165" spans="1:56" x14ac:dyDescent="0.3">
      <c r="A165" s="37" t="s">
        <v>72</v>
      </c>
      <c r="B165" s="37" t="s">
        <v>32</v>
      </c>
      <c r="C165" s="37" t="s">
        <v>69</v>
      </c>
      <c r="D165" s="37" t="s">
        <v>70</v>
      </c>
      <c r="E165" s="37" t="s">
        <v>65</v>
      </c>
      <c r="F165" s="44">
        <v>4.4653999999999998</v>
      </c>
      <c r="G165" s="44">
        <v>4.7953000000000001</v>
      </c>
      <c r="H165" s="44">
        <v>5.1914999999999996</v>
      </c>
      <c r="I165" s="44">
        <v>5.7442000000000002</v>
      </c>
      <c r="J165" s="44">
        <v>6.4932999999999996</v>
      </c>
      <c r="K165" s="44">
        <v>7.3624000000000001</v>
      </c>
      <c r="L165" s="44">
        <v>8.1990999999999996</v>
      </c>
      <c r="M165" s="44">
        <v>8.8630999999999993</v>
      </c>
      <c r="N165" s="44">
        <v>9.2507000000000001</v>
      </c>
      <c r="O165" s="44">
        <v>9.3201999999999998</v>
      </c>
      <c r="P165" s="44">
        <v>9.0911000000000008</v>
      </c>
      <c r="Q165" s="44">
        <v>8.6285000000000007</v>
      </c>
      <c r="R165" s="44">
        <v>7.9954000000000001</v>
      </c>
      <c r="S165" s="44">
        <v>7.2378</v>
      </c>
      <c r="T165" s="44">
        <v>6.3967000000000001</v>
      </c>
      <c r="U165" s="44">
        <v>5.5282</v>
      </c>
      <c r="V165" s="44">
        <v>4.7095000000000002</v>
      </c>
      <c r="W165" s="44">
        <v>3.9933999999999998</v>
      </c>
      <c r="X165" s="44">
        <v>3.3993000000000002</v>
      </c>
      <c r="Y165" s="44">
        <v>2.9194</v>
      </c>
      <c r="Z165" s="44">
        <v>2.5225</v>
      </c>
      <c r="AA165" s="44">
        <v>2.1656</v>
      </c>
      <c r="AB165" s="44">
        <v>1.8109999999999999</v>
      </c>
      <c r="AC165" s="44">
        <v>1.4454</v>
      </c>
      <c r="AD165" s="44">
        <v>1.085</v>
      </c>
      <c r="AE165" s="44">
        <v>0.74839999999999995</v>
      </c>
      <c r="AF165" s="44">
        <v>0.4264</v>
      </c>
      <c r="AG165" s="44">
        <v>6.4500000000000002E-2</v>
      </c>
      <c r="AH165" s="44">
        <v>-0.40870000000000001</v>
      </c>
      <c r="AI165" s="44">
        <v>-1.0228999999999999</v>
      </c>
      <c r="AJ165" s="44">
        <v>-1.7486999999999999</v>
      </c>
      <c r="AK165" s="44">
        <v>-2.4834999999999998</v>
      </c>
      <c r="AL165" s="44">
        <v>-3.0831</v>
      </c>
      <c r="AM165" s="44">
        <v>-3.4314</v>
      </c>
      <c r="AN165" s="44">
        <v>-3.4727000000000001</v>
      </c>
      <c r="AO165" s="44">
        <v>-3.2143999999999999</v>
      </c>
      <c r="AP165" s="44">
        <v>-2.7004000000000001</v>
      </c>
      <c r="AQ165" s="44">
        <v>-1.9991000000000001</v>
      </c>
      <c r="AR165" s="44">
        <v>-1.1960999999999999</v>
      </c>
      <c r="AS165" s="44">
        <v>-0.36840000000000001</v>
      </c>
      <c r="AT165" s="44">
        <v>0.4234</v>
      </c>
      <c r="AU165" s="44">
        <v>1.1365000000000001</v>
      </c>
      <c r="AV165" s="44">
        <v>1.7478</v>
      </c>
      <c r="AW165" s="44">
        <v>2.2467999999999999</v>
      </c>
      <c r="AX165" s="44">
        <v>2.6478000000000002</v>
      </c>
      <c r="AY165" s="44">
        <v>2.9899</v>
      </c>
      <c r="AZ165" s="44">
        <v>3.3127</v>
      </c>
      <c r="BA165" s="44">
        <v>3.6314000000000002</v>
      </c>
      <c r="BB165" s="44">
        <v>3.9411</v>
      </c>
      <c r="BC165" s="44">
        <v>4.2325999999999997</v>
      </c>
      <c r="BD165" s="44">
        <v>4.5109000000000004</v>
      </c>
    </row>
    <row r="166" spans="1:56" x14ac:dyDescent="0.3">
      <c r="A166" s="37" t="s">
        <v>72</v>
      </c>
      <c r="B166" s="37" t="s">
        <v>32</v>
      </c>
      <c r="C166" s="37" t="s">
        <v>69</v>
      </c>
      <c r="D166" s="37" t="s">
        <v>61</v>
      </c>
      <c r="E166" s="37" t="s">
        <v>65</v>
      </c>
      <c r="F166" s="45">
        <v>2.726</v>
      </c>
      <c r="G166" s="45">
        <v>2.7452000000000001</v>
      </c>
      <c r="H166" s="45">
        <v>2.7592999999999996</v>
      </c>
      <c r="I166" s="45">
        <v>2.7837000000000001</v>
      </c>
      <c r="J166" s="45">
        <v>2.8294999999999995</v>
      </c>
      <c r="K166" s="45">
        <v>2.8815999999999997</v>
      </c>
      <c r="L166" s="45">
        <v>2.9204999999999997</v>
      </c>
      <c r="M166" s="45">
        <v>2.9414999999999996</v>
      </c>
      <c r="N166" s="45">
        <v>2.9447999999999999</v>
      </c>
      <c r="O166" s="45">
        <v>2.9372999999999996</v>
      </c>
      <c r="P166" s="45">
        <v>2.932100000000001</v>
      </c>
      <c r="Q166" s="45">
        <v>2.9423000000000004</v>
      </c>
      <c r="R166" s="45">
        <v>2.9645000000000001</v>
      </c>
      <c r="S166" s="45">
        <v>2.9852999999999996</v>
      </c>
      <c r="T166" s="45">
        <v>2.9883000000000002</v>
      </c>
      <c r="U166" s="45">
        <v>2.9603000000000002</v>
      </c>
      <c r="V166" s="45">
        <v>2.91</v>
      </c>
      <c r="W166" s="45">
        <v>2.8450999999999995</v>
      </c>
      <c r="X166" s="45">
        <v>2.7776000000000001</v>
      </c>
      <c r="Y166" s="45">
        <v>2.7221000000000002</v>
      </c>
      <c r="Z166" s="45">
        <v>2.6880000000000002</v>
      </c>
      <c r="AA166" s="45">
        <v>2.6696</v>
      </c>
      <c r="AB166" s="45">
        <v>2.653</v>
      </c>
      <c r="AC166" s="45">
        <v>2.6310000000000002</v>
      </c>
      <c r="AD166" s="45">
        <v>2.6082000000000001</v>
      </c>
      <c r="AE166" s="45">
        <v>2.5975999999999999</v>
      </c>
      <c r="AF166" s="45">
        <v>2.6133000000000002</v>
      </c>
      <c r="AG166" s="45">
        <v>2.6635</v>
      </c>
      <c r="AH166" s="45">
        <v>2.7414000000000001</v>
      </c>
      <c r="AI166" s="45">
        <v>2.8313000000000001</v>
      </c>
      <c r="AJ166" s="45">
        <v>2.9037000000000002</v>
      </c>
      <c r="AK166" s="45">
        <v>2.9403999999999999</v>
      </c>
      <c r="AL166" s="45">
        <v>2.9508999999999999</v>
      </c>
      <c r="AM166" s="45">
        <v>2.9492000000000003</v>
      </c>
      <c r="AN166" s="45">
        <v>2.9453</v>
      </c>
      <c r="AO166" s="45">
        <v>2.9430000000000001</v>
      </c>
      <c r="AP166" s="45">
        <v>2.9488000000000003</v>
      </c>
      <c r="AQ166" s="45">
        <v>2.9626999999999999</v>
      </c>
      <c r="AR166" s="45">
        <v>2.9697</v>
      </c>
      <c r="AS166" s="45">
        <v>2.9557000000000002</v>
      </c>
      <c r="AT166" s="45">
        <v>2.9213</v>
      </c>
      <c r="AU166" s="45">
        <v>2.875</v>
      </c>
      <c r="AV166" s="45">
        <v>2.8276000000000003</v>
      </c>
      <c r="AW166" s="45">
        <v>2.7843999999999998</v>
      </c>
      <c r="AX166" s="45">
        <v>2.7502</v>
      </c>
      <c r="AY166" s="45">
        <v>2.7305999999999999</v>
      </c>
      <c r="AZ166" s="45">
        <v>2.7269000000000001</v>
      </c>
      <c r="BA166" s="45">
        <v>2.7334000000000001</v>
      </c>
      <c r="BB166" s="45">
        <v>2.7412000000000001</v>
      </c>
      <c r="BC166" s="45">
        <v>2.7441999999999998</v>
      </c>
      <c r="BD166" s="45">
        <v>2.7439000000000004</v>
      </c>
    </row>
    <row r="167" spans="1:56" x14ac:dyDescent="0.3">
      <c r="A167" s="37" t="s">
        <v>73</v>
      </c>
      <c r="B167" s="37" t="s">
        <v>32</v>
      </c>
      <c r="C167" s="37" t="s">
        <v>33</v>
      </c>
      <c r="D167" s="37" t="s">
        <v>34</v>
      </c>
      <c r="E167" s="37" t="s">
        <v>36</v>
      </c>
      <c r="F167" s="39">
        <v>22.828199999999999</v>
      </c>
      <c r="G167" s="39">
        <v>22.434999999999999</v>
      </c>
      <c r="H167" s="39">
        <v>22.1342</v>
      </c>
      <c r="I167" s="39">
        <v>21.847799999999999</v>
      </c>
      <c r="J167" s="39">
        <v>21.546199999999999</v>
      </c>
      <c r="K167" s="39">
        <v>21.3614</v>
      </c>
      <c r="L167" s="39">
        <v>21.101099999999999</v>
      </c>
      <c r="M167" s="39">
        <v>20.965199999999999</v>
      </c>
      <c r="N167" s="39">
        <v>20.902100000000001</v>
      </c>
      <c r="O167" s="39">
        <v>21.037299999999998</v>
      </c>
      <c r="P167" s="39">
        <v>21.2502</v>
      </c>
      <c r="Q167" s="39">
        <v>21.498899999999999</v>
      </c>
      <c r="R167" s="39">
        <v>21.755400000000002</v>
      </c>
      <c r="S167" s="39">
        <v>22.033100000000001</v>
      </c>
      <c r="T167" s="39">
        <v>22.331499999999998</v>
      </c>
      <c r="U167" s="39">
        <v>22.589300000000001</v>
      </c>
      <c r="V167" s="39">
        <v>22.8597</v>
      </c>
      <c r="W167" s="39">
        <v>23.111699999999999</v>
      </c>
      <c r="X167" s="39">
        <v>23.303899999999999</v>
      </c>
      <c r="Y167" s="39">
        <v>23.471</v>
      </c>
      <c r="Z167" s="39">
        <v>23.621500000000001</v>
      </c>
      <c r="AA167" s="39">
        <v>23.682700000000001</v>
      </c>
      <c r="AB167" s="39">
        <v>23.671299999999999</v>
      </c>
      <c r="AC167" s="39">
        <v>23.617899999999999</v>
      </c>
      <c r="AD167" s="39">
        <v>23.445399999999999</v>
      </c>
      <c r="AE167" s="39">
        <v>23.095800000000001</v>
      </c>
      <c r="AF167" s="39">
        <v>22.7271</v>
      </c>
      <c r="AG167" s="39">
        <v>22.5167</v>
      </c>
      <c r="AH167" s="39">
        <v>22.192299999999999</v>
      </c>
      <c r="AI167" s="39">
        <v>21.866800000000001</v>
      </c>
      <c r="AJ167" s="39">
        <v>21.5594</v>
      </c>
      <c r="AK167" s="39">
        <v>21.294</v>
      </c>
      <c r="AL167" s="39">
        <v>21.113900000000001</v>
      </c>
      <c r="AM167" s="39">
        <v>21.0425</v>
      </c>
      <c r="AN167" s="39">
        <v>21.100999999999999</v>
      </c>
      <c r="AO167" s="39">
        <v>21.282900000000001</v>
      </c>
      <c r="AP167" s="39">
        <v>21.549299999999999</v>
      </c>
      <c r="AQ167" s="39">
        <v>21.8337</v>
      </c>
      <c r="AR167" s="39">
        <v>22.1374</v>
      </c>
      <c r="AS167" s="39">
        <v>22.424299999999999</v>
      </c>
      <c r="AT167" s="39">
        <v>22.714600000000001</v>
      </c>
      <c r="AU167" s="39">
        <v>23.0045</v>
      </c>
      <c r="AV167" s="39">
        <v>23.272400000000001</v>
      </c>
      <c r="AW167" s="39">
        <v>23.504200000000001</v>
      </c>
      <c r="AX167" s="39">
        <v>23.6812</v>
      </c>
      <c r="AY167" s="39">
        <v>23.7714</v>
      </c>
      <c r="AZ167" s="39">
        <v>23.8123</v>
      </c>
      <c r="BA167" s="39">
        <v>23.778700000000001</v>
      </c>
      <c r="BB167" s="39">
        <v>23.6919</v>
      </c>
      <c r="BC167" s="39">
        <v>23.4849</v>
      </c>
      <c r="BD167" s="39">
        <v>23.154</v>
      </c>
    </row>
    <row r="168" spans="1:56" x14ac:dyDescent="0.3">
      <c r="A168" s="37" t="s">
        <v>73</v>
      </c>
      <c r="B168" s="37" t="s">
        <v>32</v>
      </c>
      <c r="C168" s="37" t="s">
        <v>33</v>
      </c>
      <c r="D168" s="37" t="s">
        <v>70</v>
      </c>
      <c r="E168" s="37" t="s">
        <v>36</v>
      </c>
      <c r="F168" s="39">
        <v>32.6648</v>
      </c>
      <c r="G168" s="39">
        <v>32.325600000000001</v>
      </c>
      <c r="H168" s="39">
        <v>32.056100000000001</v>
      </c>
      <c r="I168" s="39">
        <v>31.7653</v>
      </c>
      <c r="J168" s="39">
        <v>31.44</v>
      </c>
      <c r="K168" s="39">
        <v>31.133199999999999</v>
      </c>
      <c r="L168" s="39">
        <v>30.833300000000001</v>
      </c>
      <c r="M168" s="39">
        <v>30.648700000000002</v>
      </c>
      <c r="N168" s="39">
        <v>30.601199999999999</v>
      </c>
      <c r="O168" s="39">
        <v>30.7378</v>
      </c>
      <c r="P168" s="39">
        <v>30.990100000000002</v>
      </c>
      <c r="Q168" s="39">
        <v>31.276</v>
      </c>
      <c r="R168" s="39">
        <v>31.5656</v>
      </c>
      <c r="S168" s="39">
        <v>31.8565</v>
      </c>
      <c r="T168" s="39">
        <v>32.131999999999998</v>
      </c>
      <c r="U168" s="39">
        <v>32.369</v>
      </c>
      <c r="V168" s="39">
        <v>32.615400000000001</v>
      </c>
      <c r="W168" s="39">
        <v>32.847000000000001</v>
      </c>
      <c r="X168" s="39">
        <v>33.017699999999998</v>
      </c>
      <c r="Y168" s="39">
        <v>33.200000000000003</v>
      </c>
      <c r="Z168" s="39">
        <v>33.293599999999998</v>
      </c>
      <c r="AA168" s="39">
        <v>33.3765</v>
      </c>
      <c r="AB168" s="39">
        <v>33.362400000000001</v>
      </c>
      <c r="AC168" s="39">
        <v>33.3033</v>
      </c>
      <c r="AD168" s="39">
        <v>33.159100000000002</v>
      </c>
      <c r="AE168" s="39">
        <v>32.856200000000001</v>
      </c>
      <c r="AF168" s="39">
        <v>32.595700000000001</v>
      </c>
      <c r="AG168" s="39">
        <v>32.328200000000002</v>
      </c>
      <c r="AH168" s="39">
        <v>32.037999999999997</v>
      </c>
      <c r="AI168" s="39">
        <v>31.7164</v>
      </c>
      <c r="AJ168" s="39">
        <v>31.377600000000001</v>
      </c>
      <c r="AK168" s="39">
        <v>31.048400000000001</v>
      </c>
      <c r="AL168" s="39">
        <v>30.825600000000001</v>
      </c>
      <c r="AM168" s="39">
        <v>30.754999999999999</v>
      </c>
      <c r="AN168" s="39">
        <v>30.830200000000001</v>
      </c>
      <c r="AO168" s="39">
        <v>31.074999999999999</v>
      </c>
      <c r="AP168" s="39">
        <v>31.393000000000001</v>
      </c>
      <c r="AQ168" s="39">
        <v>31.699100000000001</v>
      </c>
      <c r="AR168" s="39">
        <v>32.003999999999998</v>
      </c>
      <c r="AS168" s="39">
        <v>32.306600000000003</v>
      </c>
      <c r="AT168" s="39">
        <v>32.572899999999997</v>
      </c>
      <c r="AU168" s="39">
        <v>32.840699999999998</v>
      </c>
      <c r="AV168" s="39">
        <v>33.069000000000003</v>
      </c>
      <c r="AW168" s="39">
        <v>33.256700000000002</v>
      </c>
      <c r="AX168" s="39">
        <v>33.410299999999999</v>
      </c>
      <c r="AY168" s="39">
        <v>33.526200000000003</v>
      </c>
      <c r="AZ168" s="39">
        <v>33.554400000000001</v>
      </c>
      <c r="BA168" s="39">
        <v>33.507800000000003</v>
      </c>
      <c r="BB168" s="39">
        <v>33.4116</v>
      </c>
      <c r="BC168" s="39">
        <v>33.2547</v>
      </c>
      <c r="BD168" s="39">
        <v>32.948999999999998</v>
      </c>
    </row>
    <row r="169" spans="1:56" x14ac:dyDescent="0.3">
      <c r="A169" s="37" t="s">
        <v>73</v>
      </c>
      <c r="B169" s="37" t="s">
        <v>32</v>
      </c>
      <c r="C169" s="37" t="s">
        <v>33</v>
      </c>
      <c r="D169" s="37" t="s">
        <v>61</v>
      </c>
      <c r="E169" s="37" t="s">
        <v>36</v>
      </c>
      <c r="F169" s="39">
        <v>9.8366000000000007</v>
      </c>
      <c r="G169" s="39">
        <v>9.8906000000000027</v>
      </c>
      <c r="H169" s="39">
        <v>9.9219000000000008</v>
      </c>
      <c r="I169" s="39">
        <v>9.9175000000000004</v>
      </c>
      <c r="J169" s="39">
        <v>9.8938000000000024</v>
      </c>
      <c r="K169" s="39">
        <v>9.7717999999999989</v>
      </c>
      <c r="L169" s="39">
        <v>9.7322000000000024</v>
      </c>
      <c r="M169" s="39">
        <v>9.6835000000000022</v>
      </c>
      <c r="N169" s="39">
        <v>9.6990999999999978</v>
      </c>
      <c r="O169" s="39">
        <v>9.7005000000000017</v>
      </c>
      <c r="P169" s="39">
        <v>9.7399000000000022</v>
      </c>
      <c r="Q169" s="39">
        <v>9.7771000000000008</v>
      </c>
      <c r="R169" s="39">
        <v>9.8101999999999983</v>
      </c>
      <c r="S169" s="39">
        <v>9.8233999999999995</v>
      </c>
      <c r="T169" s="39">
        <v>9.8004999999999995</v>
      </c>
      <c r="U169" s="39">
        <v>9.7796999999999983</v>
      </c>
      <c r="V169" s="39">
        <v>9.7557000000000009</v>
      </c>
      <c r="W169" s="39">
        <v>9.7353000000000023</v>
      </c>
      <c r="X169" s="39">
        <v>9.7137999999999991</v>
      </c>
      <c r="Y169" s="39">
        <v>9.7290000000000028</v>
      </c>
      <c r="Z169" s="39">
        <v>9.6720999999999968</v>
      </c>
      <c r="AA169" s="39">
        <v>9.6937999999999995</v>
      </c>
      <c r="AB169" s="39">
        <v>9.6911000000000023</v>
      </c>
      <c r="AC169" s="39">
        <v>9.6854000000000013</v>
      </c>
      <c r="AD169" s="39">
        <v>9.7137000000000029</v>
      </c>
      <c r="AE169" s="39">
        <v>9.7604000000000006</v>
      </c>
      <c r="AF169" s="39">
        <v>9.8686000000000007</v>
      </c>
      <c r="AG169" s="39">
        <v>9.8115000000000023</v>
      </c>
      <c r="AH169" s="39">
        <v>9.8456999999999972</v>
      </c>
      <c r="AI169" s="39">
        <v>9.8495999999999988</v>
      </c>
      <c r="AJ169" s="39">
        <v>9.8182000000000009</v>
      </c>
      <c r="AK169" s="39">
        <v>9.7544000000000004</v>
      </c>
      <c r="AL169" s="39">
        <v>9.7117000000000004</v>
      </c>
      <c r="AM169" s="39">
        <v>9.7124999999999986</v>
      </c>
      <c r="AN169" s="39">
        <v>9.7292000000000023</v>
      </c>
      <c r="AO169" s="39">
        <v>9.7920999999999978</v>
      </c>
      <c r="AP169" s="39">
        <v>9.8437000000000019</v>
      </c>
      <c r="AQ169" s="39">
        <v>9.8654000000000011</v>
      </c>
      <c r="AR169" s="39">
        <v>9.8665999999999983</v>
      </c>
      <c r="AS169" s="39">
        <v>9.8823000000000043</v>
      </c>
      <c r="AT169" s="39">
        <v>9.8582999999999963</v>
      </c>
      <c r="AU169" s="39">
        <v>9.8361999999999981</v>
      </c>
      <c r="AV169" s="39">
        <v>9.7966000000000015</v>
      </c>
      <c r="AW169" s="39">
        <v>9.7525000000000013</v>
      </c>
      <c r="AX169" s="39">
        <v>9.729099999999999</v>
      </c>
      <c r="AY169" s="39">
        <v>9.754800000000003</v>
      </c>
      <c r="AZ169" s="39">
        <v>9.7421000000000006</v>
      </c>
      <c r="BA169" s="39">
        <v>9.7291000000000025</v>
      </c>
      <c r="BB169" s="39">
        <v>9.7196999999999996</v>
      </c>
      <c r="BC169" s="39">
        <v>9.7698</v>
      </c>
      <c r="BD169" s="39">
        <v>9.7949999999999982</v>
      </c>
    </row>
    <row r="170" spans="1:56" x14ac:dyDescent="0.3">
      <c r="A170" s="37" t="s">
        <v>73</v>
      </c>
      <c r="B170" s="37" t="s">
        <v>32</v>
      </c>
      <c r="C170" s="37" t="s">
        <v>33</v>
      </c>
      <c r="D170" s="37" t="s">
        <v>34</v>
      </c>
      <c r="E170" s="37" t="s">
        <v>62</v>
      </c>
      <c r="F170" s="47">
        <v>22.338899999999999</v>
      </c>
      <c r="G170" s="47">
        <v>22.028500000000001</v>
      </c>
      <c r="H170" s="47">
        <v>21.949100000000001</v>
      </c>
      <c r="I170" s="47">
        <v>21.780100000000001</v>
      </c>
      <c r="J170" s="47">
        <v>21.547899999999998</v>
      </c>
      <c r="K170" s="47">
        <v>21.262599999999999</v>
      </c>
      <c r="L170" s="47">
        <v>20.9864</v>
      </c>
      <c r="M170" s="47">
        <v>20.861000000000001</v>
      </c>
      <c r="N170" s="47">
        <v>20.943999999999999</v>
      </c>
      <c r="O170" s="47">
        <v>21.2346</v>
      </c>
      <c r="P170" s="47">
        <v>21.528300000000002</v>
      </c>
      <c r="Q170" s="47">
        <v>21.808499999999999</v>
      </c>
      <c r="R170" s="47">
        <v>22.037299999999998</v>
      </c>
      <c r="S170" s="47">
        <v>22.226800000000001</v>
      </c>
      <c r="T170" s="47">
        <v>22.427299999999999</v>
      </c>
      <c r="U170" s="47">
        <v>22.582100000000001</v>
      </c>
      <c r="V170" s="47">
        <v>22.690999999999999</v>
      </c>
      <c r="W170" s="47">
        <v>22.736799999999999</v>
      </c>
      <c r="X170" s="47">
        <v>22.781099999999999</v>
      </c>
      <c r="Y170" s="47">
        <v>22.747499999999999</v>
      </c>
      <c r="Z170" s="47">
        <v>22.712</v>
      </c>
      <c r="AA170" s="47">
        <v>22.712399999999999</v>
      </c>
      <c r="AB170" s="47">
        <v>22.717300000000002</v>
      </c>
      <c r="AC170" s="47">
        <v>22.656400000000001</v>
      </c>
      <c r="AD170" s="47">
        <v>22.617100000000001</v>
      </c>
      <c r="AE170" s="47">
        <v>22.412400000000002</v>
      </c>
      <c r="AF170" s="47">
        <v>22.128</v>
      </c>
      <c r="AG170" s="47">
        <v>21.9634</v>
      </c>
      <c r="AH170" s="47">
        <v>21.780899999999999</v>
      </c>
      <c r="AI170" s="47">
        <v>21.534500000000001</v>
      </c>
      <c r="AJ170" s="47">
        <v>21.244800000000001</v>
      </c>
      <c r="AK170" s="47">
        <v>20.9754</v>
      </c>
      <c r="AL170" s="47">
        <v>20.831</v>
      </c>
      <c r="AM170" s="47">
        <v>20.9116</v>
      </c>
      <c r="AN170" s="47">
        <v>21.155799999999999</v>
      </c>
      <c r="AO170" s="47">
        <v>21.4497</v>
      </c>
      <c r="AP170" s="47">
        <v>21.727399999999999</v>
      </c>
      <c r="AQ170" s="47">
        <v>21.921700000000001</v>
      </c>
      <c r="AR170" s="47">
        <v>22.1325</v>
      </c>
      <c r="AS170" s="47">
        <v>22.3094</v>
      </c>
      <c r="AT170" s="47">
        <v>22.4696</v>
      </c>
      <c r="AU170" s="47">
        <v>22.619199999999999</v>
      </c>
      <c r="AV170" s="47">
        <v>22.717099999999999</v>
      </c>
      <c r="AW170" s="47">
        <v>22.760899999999999</v>
      </c>
      <c r="AX170" s="47">
        <v>22.755600000000001</v>
      </c>
      <c r="AY170" s="47">
        <v>22.7378</v>
      </c>
      <c r="AZ170" s="47">
        <v>22.7578</v>
      </c>
      <c r="BA170" s="47">
        <v>22.753499999999999</v>
      </c>
      <c r="BB170" s="47">
        <v>22.741299999999999</v>
      </c>
      <c r="BC170" s="47">
        <v>22.643999999999998</v>
      </c>
      <c r="BD170" s="47">
        <v>22.432300000000001</v>
      </c>
    </row>
    <row r="171" spans="1:56" x14ac:dyDescent="0.3">
      <c r="A171" s="37" t="s">
        <v>73</v>
      </c>
      <c r="B171" s="37" t="s">
        <v>32</v>
      </c>
      <c r="C171" s="37" t="s">
        <v>33</v>
      </c>
      <c r="D171" s="37" t="s">
        <v>70</v>
      </c>
      <c r="E171" s="37" t="s">
        <v>62</v>
      </c>
      <c r="F171" s="41">
        <v>32.132100000000001</v>
      </c>
      <c r="G171" s="41">
        <v>31.821300000000001</v>
      </c>
      <c r="H171" s="41">
        <v>31.749300000000002</v>
      </c>
      <c r="I171" s="41">
        <v>31.57</v>
      </c>
      <c r="J171" s="41">
        <v>31.293700000000001</v>
      </c>
      <c r="K171" s="41">
        <v>30.969200000000001</v>
      </c>
      <c r="L171" s="41">
        <v>30.655799999999999</v>
      </c>
      <c r="M171" s="41">
        <v>30.5105</v>
      </c>
      <c r="N171" s="41">
        <v>30.5657</v>
      </c>
      <c r="O171" s="41">
        <v>30.8414</v>
      </c>
      <c r="P171" s="41">
        <v>31.134599999999999</v>
      </c>
      <c r="Q171" s="41">
        <v>31.4285</v>
      </c>
      <c r="R171" s="41">
        <v>31.642299999999999</v>
      </c>
      <c r="S171" s="41">
        <v>31.820599999999999</v>
      </c>
      <c r="T171" s="41">
        <v>32.002400000000002</v>
      </c>
      <c r="U171" s="41">
        <v>32.143300000000004</v>
      </c>
      <c r="V171" s="41">
        <v>32.2605</v>
      </c>
      <c r="W171" s="41">
        <v>32.3429</v>
      </c>
      <c r="X171" s="41">
        <v>32.407499999999999</v>
      </c>
      <c r="Y171" s="41">
        <v>32.410800000000002</v>
      </c>
      <c r="Z171" s="41">
        <v>32.415999999999997</v>
      </c>
      <c r="AA171" s="41">
        <v>32.448300000000003</v>
      </c>
      <c r="AB171" s="41">
        <v>32.503700000000002</v>
      </c>
      <c r="AC171" s="41">
        <v>32.454300000000003</v>
      </c>
      <c r="AD171" s="41">
        <v>32.384500000000003</v>
      </c>
      <c r="AE171" s="41">
        <v>32.167200000000001</v>
      </c>
      <c r="AF171" s="41">
        <v>31.926100000000002</v>
      </c>
      <c r="AG171" s="41">
        <v>31.783999999999999</v>
      </c>
      <c r="AH171" s="41">
        <v>31.614000000000001</v>
      </c>
      <c r="AI171" s="41">
        <v>31.327100000000002</v>
      </c>
      <c r="AJ171" s="41">
        <v>31.0124</v>
      </c>
      <c r="AK171" s="41">
        <v>30.687100000000001</v>
      </c>
      <c r="AL171" s="41">
        <v>30.519200000000001</v>
      </c>
      <c r="AM171" s="41">
        <v>30.613099999999999</v>
      </c>
      <c r="AN171" s="41">
        <v>30.858499999999999</v>
      </c>
      <c r="AO171" s="41">
        <v>31.1648</v>
      </c>
      <c r="AP171" s="41">
        <v>31.447399999999998</v>
      </c>
      <c r="AQ171" s="41">
        <v>31.636700000000001</v>
      </c>
      <c r="AR171" s="41">
        <v>31.837900000000001</v>
      </c>
      <c r="AS171" s="41">
        <v>31.983899999999998</v>
      </c>
      <c r="AT171" s="41">
        <v>32.130600000000001</v>
      </c>
      <c r="AU171" s="41">
        <v>32.267699999999998</v>
      </c>
      <c r="AV171" s="41">
        <v>32.369999999999997</v>
      </c>
      <c r="AW171" s="41">
        <v>32.43</v>
      </c>
      <c r="AX171" s="41">
        <v>32.460700000000003</v>
      </c>
      <c r="AY171" s="41">
        <v>32.487400000000001</v>
      </c>
      <c r="AZ171" s="41">
        <v>32.535200000000003</v>
      </c>
      <c r="BA171" s="41">
        <v>32.5608</v>
      </c>
      <c r="BB171" s="41">
        <v>32.575499999999998</v>
      </c>
      <c r="BC171" s="41">
        <v>32.501800000000003</v>
      </c>
      <c r="BD171" s="41">
        <v>32.2727</v>
      </c>
    </row>
    <row r="172" spans="1:56" x14ac:dyDescent="0.3">
      <c r="A172" s="37" t="s">
        <v>73</v>
      </c>
      <c r="B172" s="37" t="s">
        <v>32</v>
      </c>
      <c r="C172" s="37" t="s">
        <v>33</v>
      </c>
      <c r="D172" s="37" t="s">
        <v>61</v>
      </c>
      <c r="E172" s="37" t="s">
        <v>62</v>
      </c>
      <c r="F172" s="41">
        <v>9.7932000000000023</v>
      </c>
      <c r="G172" s="41">
        <v>9.7927999999999997</v>
      </c>
      <c r="H172" s="41">
        <v>9.8002000000000002</v>
      </c>
      <c r="I172" s="41">
        <v>9.7898999999999994</v>
      </c>
      <c r="J172" s="41">
        <v>9.7458000000000027</v>
      </c>
      <c r="K172" s="41">
        <v>9.7066000000000017</v>
      </c>
      <c r="L172" s="41">
        <v>9.6693999999999996</v>
      </c>
      <c r="M172" s="41">
        <v>9.6494999999999997</v>
      </c>
      <c r="N172" s="41">
        <v>9.6217000000000006</v>
      </c>
      <c r="O172" s="41">
        <v>9.6067999999999998</v>
      </c>
      <c r="P172" s="41">
        <v>9.6062999999999974</v>
      </c>
      <c r="Q172" s="41">
        <v>9.620000000000001</v>
      </c>
      <c r="R172" s="41">
        <v>9.6050000000000004</v>
      </c>
      <c r="S172" s="41">
        <v>9.5937999999999981</v>
      </c>
      <c r="T172" s="41">
        <v>9.5751000000000026</v>
      </c>
      <c r="U172" s="41">
        <v>9.561200000000003</v>
      </c>
      <c r="V172" s="41">
        <v>9.5695000000000014</v>
      </c>
      <c r="W172" s="41">
        <v>9.6061000000000014</v>
      </c>
      <c r="X172" s="41">
        <v>9.6264000000000003</v>
      </c>
      <c r="Y172" s="41">
        <v>9.6633000000000031</v>
      </c>
      <c r="Z172" s="41">
        <v>9.7039999999999971</v>
      </c>
      <c r="AA172" s="41">
        <v>9.7359000000000044</v>
      </c>
      <c r="AB172" s="41">
        <v>9.7864000000000004</v>
      </c>
      <c r="AC172" s="41">
        <v>9.7979000000000021</v>
      </c>
      <c r="AD172" s="41">
        <v>9.7674000000000021</v>
      </c>
      <c r="AE172" s="41">
        <v>9.7547999999999995</v>
      </c>
      <c r="AF172" s="41">
        <v>9.7981000000000016</v>
      </c>
      <c r="AG172" s="41">
        <v>9.8205999999999989</v>
      </c>
      <c r="AH172" s="41">
        <v>9.8331000000000017</v>
      </c>
      <c r="AI172" s="41">
        <v>9.7926000000000002</v>
      </c>
      <c r="AJ172" s="41">
        <v>9.7675999999999981</v>
      </c>
      <c r="AK172" s="41">
        <v>9.7117000000000004</v>
      </c>
      <c r="AL172" s="41">
        <v>9.6882000000000019</v>
      </c>
      <c r="AM172" s="41">
        <v>9.7014999999999993</v>
      </c>
      <c r="AN172" s="41">
        <v>9.7027000000000001</v>
      </c>
      <c r="AO172" s="41">
        <v>9.7150999999999996</v>
      </c>
      <c r="AP172" s="41">
        <v>9.7199999999999989</v>
      </c>
      <c r="AQ172" s="41">
        <v>9.7149999999999999</v>
      </c>
      <c r="AR172" s="41">
        <v>9.7054000000000009</v>
      </c>
      <c r="AS172" s="41">
        <v>9.6744999999999983</v>
      </c>
      <c r="AT172" s="41">
        <v>9.6610000000000014</v>
      </c>
      <c r="AU172" s="41">
        <v>9.6484999999999985</v>
      </c>
      <c r="AV172" s="41">
        <v>9.6528999999999989</v>
      </c>
      <c r="AW172" s="41">
        <v>9.6691000000000003</v>
      </c>
      <c r="AX172" s="41">
        <v>9.7051000000000016</v>
      </c>
      <c r="AY172" s="41">
        <v>9.7496000000000009</v>
      </c>
      <c r="AZ172" s="41">
        <v>9.7774000000000036</v>
      </c>
      <c r="BA172" s="41">
        <v>9.8073000000000015</v>
      </c>
      <c r="BB172" s="41">
        <v>9.8341999999999992</v>
      </c>
      <c r="BC172" s="41">
        <v>9.8578000000000046</v>
      </c>
      <c r="BD172" s="41">
        <v>9.8403999999999989</v>
      </c>
    </row>
    <row r="173" spans="1:56" x14ac:dyDescent="0.3">
      <c r="A173" s="37" t="s">
        <v>73</v>
      </c>
      <c r="B173" s="37" t="s">
        <v>32</v>
      </c>
      <c r="C173" s="37" t="s">
        <v>33</v>
      </c>
      <c r="D173" s="37" t="s">
        <v>34</v>
      </c>
      <c r="E173" s="37" t="s">
        <v>63</v>
      </c>
      <c r="F173" s="48">
        <v>21.276199999999999</v>
      </c>
      <c r="G173" s="48">
        <v>20.988499999999998</v>
      </c>
      <c r="H173" s="48">
        <v>20.895700000000001</v>
      </c>
      <c r="I173" s="48">
        <v>20.8506</v>
      </c>
      <c r="J173" s="48">
        <v>20.758400000000002</v>
      </c>
      <c r="K173" s="48">
        <v>20.6647</v>
      </c>
      <c r="L173" s="48">
        <v>20.631499999999999</v>
      </c>
      <c r="M173" s="48">
        <v>20.704499999999999</v>
      </c>
      <c r="N173" s="48">
        <v>20.788699999999999</v>
      </c>
      <c r="O173" s="48">
        <v>20.888400000000001</v>
      </c>
      <c r="P173" s="48">
        <v>20.9084</v>
      </c>
      <c r="Q173" s="48">
        <v>20.917200000000001</v>
      </c>
      <c r="R173" s="48">
        <v>20.8535</v>
      </c>
      <c r="S173" s="48">
        <v>20.881</v>
      </c>
      <c r="T173" s="48">
        <v>20.959299999999999</v>
      </c>
      <c r="U173" s="48">
        <v>21.0854</v>
      </c>
      <c r="V173" s="48">
        <v>21.2072</v>
      </c>
      <c r="W173" s="48">
        <v>21.307300000000001</v>
      </c>
      <c r="X173" s="48">
        <v>21.342300000000002</v>
      </c>
      <c r="Y173" s="48">
        <v>21.370699999999999</v>
      </c>
      <c r="Z173" s="48">
        <v>21.3248</v>
      </c>
      <c r="AA173" s="48">
        <v>21.356000000000002</v>
      </c>
      <c r="AB173" s="48">
        <v>21.4633</v>
      </c>
      <c r="AC173" s="48">
        <v>21.547699999999999</v>
      </c>
      <c r="AD173" s="48">
        <v>21.596</v>
      </c>
      <c r="AE173" s="48">
        <v>21.491599999999998</v>
      </c>
      <c r="AF173" s="48">
        <v>21.282800000000002</v>
      </c>
      <c r="AG173" s="48">
        <v>21.161000000000001</v>
      </c>
      <c r="AH173" s="48">
        <v>21.086500000000001</v>
      </c>
      <c r="AI173" s="48">
        <v>20.998200000000001</v>
      </c>
      <c r="AJ173" s="48">
        <v>20.8932</v>
      </c>
      <c r="AK173" s="48">
        <v>20.835799999999999</v>
      </c>
      <c r="AL173" s="48">
        <v>20.877700000000001</v>
      </c>
      <c r="AM173" s="48">
        <v>20.993400000000001</v>
      </c>
      <c r="AN173" s="48">
        <v>21.059100000000001</v>
      </c>
      <c r="AO173" s="48">
        <v>21.078800000000001</v>
      </c>
      <c r="AP173" s="48">
        <v>21.0762</v>
      </c>
      <c r="AQ173" s="48">
        <v>21.034400000000002</v>
      </c>
      <c r="AR173" s="48">
        <v>21.1065</v>
      </c>
      <c r="AS173" s="48">
        <v>21.1767</v>
      </c>
      <c r="AT173" s="48">
        <v>21.2881</v>
      </c>
      <c r="AU173" s="48">
        <v>21.411000000000001</v>
      </c>
      <c r="AV173" s="48">
        <v>21.470700000000001</v>
      </c>
      <c r="AW173" s="48">
        <v>21.507000000000001</v>
      </c>
      <c r="AX173" s="48">
        <v>21.482199999999999</v>
      </c>
      <c r="AY173" s="48">
        <v>21.466899999999999</v>
      </c>
      <c r="AZ173" s="48">
        <v>21.476600000000001</v>
      </c>
      <c r="BA173" s="48">
        <v>21.5197</v>
      </c>
      <c r="BB173" s="48">
        <v>21.6129</v>
      </c>
      <c r="BC173" s="48">
        <v>21.614000000000001</v>
      </c>
      <c r="BD173" s="48">
        <v>21.569700000000001</v>
      </c>
    </row>
    <row r="174" spans="1:56" x14ac:dyDescent="0.3">
      <c r="A174" s="37" t="s">
        <v>73</v>
      </c>
      <c r="B174" s="37" t="s">
        <v>32</v>
      </c>
      <c r="C174" s="37" t="s">
        <v>33</v>
      </c>
      <c r="D174" s="37" t="s">
        <v>70</v>
      </c>
      <c r="E174" s="37" t="s">
        <v>63</v>
      </c>
      <c r="F174" s="49">
        <v>30.629200000000001</v>
      </c>
      <c r="G174" s="49">
        <v>30.261199999999999</v>
      </c>
      <c r="H174" s="49">
        <v>30.168900000000001</v>
      </c>
      <c r="I174" s="49">
        <v>30.1313</v>
      </c>
      <c r="J174" s="49">
        <v>30.046299999999999</v>
      </c>
      <c r="K174" s="49">
        <v>29.934899999999999</v>
      </c>
      <c r="L174" s="49">
        <v>29.835999999999999</v>
      </c>
      <c r="M174" s="49">
        <v>29.8584</v>
      </c>
      <c r="N174" s="49">
        <v>29.949300000000001</v>
      </c>
      <c r="O174" s="49">
        <v>30.057700000000001</v>
      </c>
      <c r="P174" s="49">
        <v>30.058700000000002</v>
      </c>
      <c r="Q174" s="49">
        <v>30.0197</v>
      </c>
      <c r="R174" s="49">
        <v>29.9038</v>
      </c>
      <c r="S174" s="49">
        <v>29.872299999999999</v>
      </c>
      <c r="T174" s="49">
        <v>29.918199999999999</v>
      </c>
      <c r="U174" s="49">
        <v>30.0291</v>
      </c>
      <c r="V174" s="49">
        <v>30.166499999999999</v>
      </c>
      <c r="W174" s="49">
        <v>30.2913</v>
      </c>
      <c r="X174" s="49">
        <v>30.349499999999999</v>
      </c>
      <c r="Y174" s="49">
        <v>30.471</v>
      </c>
      <c r="Z174" s="49">
        <v>30.511900000000001</v>
      </c>
      <c r="AA174" s="49">
        <v>30.5961</v>
      </c>
      <c r="AB174" s="49">
        <v>30.756699999999999</v>
      </c>
      <c r="AC174" s="49">
        <v>30.8689</v>
      </c>
      <c r="AD174" s="49">
        <v>30.9482</v>
      </c>
      <c r="AE174" s="49">
        <v>30.828099999999999</v>
      </c>
      <c r="AF174" s="49">
        <v>30.597100000000001</v>
      </c>
      <c r="AG174" s="49">
        <v>30.458300000000001</v>
      </c>
      <c r="AH174" s="49">
        <v>30.404499999999999</v>
      </c>
      <c r="AI174" s="49">
        <v>30.292000000000002</v>
      </c>
      <c r="AJ174" s="49">
        <v>30.1648</v>
      </c>
      <c r="AK174" s="49">
        <v>30.083100000000002</v>
      </c>
      <c r="AL174" s="49">
        <v>30.1065</v>
      </c>
      <c r="AM174" s="49">
        <v>30.234300000000001</v>
      </c>
      <c r="AN174" s="49">
        <v>30.310500000000001</v>
      </c>
      <c r="AO174" s="49">
        <v>30.314499999999999</v>
      </c>
      <c r="AP174" s="49">
        <v>30.292899999999999</v>
      </c>
      <c r="AQ174" s="49">
        <v>30.19</v>
      </c>
      <c r="AR174" s="49">
        <v>30.2013</v>
      </c>
      <c r="AS174" s="49">
        <v>30.242100000000001</v>
      </c>
      <c r="AT174" s="49">
        <v>30.340299999999999</v>
      </c>
      <c r="AU174" s="49">
        <v>30.4451</v>
      </c>
      <c r="AV174" s="49">
        <v>30.505400000000002</v>
      </c>
      <c r="AW174" s="49">
        <v>30.552399999999999</v>
      </c>
      <c r="AX174" s="49">
        <v>30.578499999999998</v>
      </c>
      <c r="AY174" s="49">
        <v>30.621200000000002</v>
      </c>
      <c r="AZ174" s="49">
        <v>30.678799999999999</v>
      </c>
      <c r="BA174" s="49">
        <v>30.759599999999999</v>
      </c>
      <c r="BB174" s="49">
        <v>30.875399999999999</v>
      </c>
      <c r="BC174" s="49">
        <v>30.9495</v>
      </c>
      <c r="BD174" s="49">
        <v>30.834700000000002</v>
      </c>
    </row>
    <row r="175" spans="1:56" x14ac:dyDescent="0.3">
      <c r="A175" s="37" t="s">
        <v>73</v>
      </c>
      <c r="B175" s="37" t="s">
        <v>32</v>
      </c>
      <c r="C175" s="37" t="s">
        <v>33</v>
      </c>
      <c r="D175" s="37" t="s">
        <v>61</v>
      </c>
      <c r="E175" s="37" t="s">
        <v>63</v>
      </c>
      <c r="F175" s="49">
        <v>9.3530000000000015</v>
      </c>
      <c r="G175" s="49">
        <v>9.2727000000000004</v>
      </c>
      <c r="H175" s="49">
        <v>9.2731999999999992</v>
      </c>
      <c r="I175" s="49">
        <v>9.2806999999999995</v>
      </c>
      <c r="J175" s="49">
        <v>9.2878999999999969</v>
      </c>
      <c r="K175" s="49">
        <v>9.2701999999999991</v>
      </c>
      <c r="L175" s="49">
        <v>9.2044999999999995</v>
      </c>
      <c r="M175" s="49">
        <v>9.1539000000000001</v>
      </c>
      <c r="N175" s="49">
        <v>9.1606000000000023</v>
      </c>
      <c r="O175" s="49">
        <v>9.1692999999999998</v>
      </c>
      <c r="P175" s="49">
        <v>9.1503000000000014</v>
      </c>
      <c r="Q175" s="49">
        <v>9.1024999999999991</v>
      </c>
      <c r="R175" s="49">
        <v>9.0503</v>
      </c>
      <c r="S175" s="49">
        <v>8.991299999999999</v>
      </c>
      <c r="T175" s="49">
        <v>8.9588999999999999</v>
      </c>
      <c r="U175" s="49">
        <v>8.9436999999999998</v>
      </c>
      <c r="V175" s="49">
        <v>8.9592999999999989</v>
      </c>
      <c r="W175" s="49">
        <v>8.9839999999999982</v>
      </c>
      <c r="X175" s="49">
        <v>9.0071999999999974</v>
      </c>
      <c r="Y175" s="49">
        <v>9.1003000000000007</v>
      </c>
      <c r="Z175" s="49">
        <v>9.1871000000000009</v>
      </c>
      <c r="AA175" s="49">
        <v>9.2400999999999982</v>
      </c>
      <c r="AB175" s="49">
        <v>9.2933999999999983</v>
      </c>
      <c r="AC175" s="49">
        <v>9.321200000000001</v>
      </c>
      <c r="AD175" s="49">
        <v>9.3521999999999998</v>
      </c>
      <c r="AE175" s="49">
        <v>9.3365000000000009</v>
      </c>
      <c r="AF175" s="49">
        <v>9.3142999999999994</v>
      </c>
      <c r="AG175" s="49">
        <v>9.2972999999999999</v>
      </c>
      <c r="AH175" s="49">
        <v>9.3179999999999978</v>
      </c>
      <c r="AI175" s="49">
        <v>9.2938000000000009</v>
      </c>
      <c r="AJ175" s="49">
        <v>9.2715999999999994</v>
      </c>
      <c r="AK175" s="49">
        <v>9.2473000000000027</v>
      </c>
      <c r="AL175" s="49">
        <v>9.2287999999999997</v>
      </c>
      <c r="AM175" s="49">
        <v>9.2408999999999999</v>
      </c>
      <c r="AN175" s="49">
        <v>9.2514000000000003</v>
      </c>
      <c r="AO175" s="49">
        <v>9.2356999999999978</v>
      </c>
      <c r="AP175" s="49">
        <v>9.2166999999999994</v>
      </c>
      <c r="AQ175" s="49">
        <v>9.1555999999999997</v>
      </c>
      <c r="AR175" s="49">
        <v>9.0947999999999993</v>
      </c>
      <c r="AS175" s="49">
        <v>9.0654000000000003</v>
      </c>
      <c r="AT175" s="49">
        <v>9.0521999999999991</v>
      </c>
      <c r="AU175" s="49">
        <v>9.0340999999999987</v>
      </c>
      <c r="AV175" s="49">
        <v>9.0347000000000008</v>
      </c>
      <c r="AW175" s="49">
        <v>9.0453999999999972</v>
      </c>
      <c r="AX175" s="49">
        <v>9.0962999999999994</v>
      </c>
      <c r="AY175" s="49">
        <v>9.1543000000000028</v>
      </c>
      <c r="AZ175" s="49">
        <v>9.2021999999999977</v>
      </c>
      <c r="BA175" s="49">
        <v>9.2398999999999987</v>
      </c>
      <c r="BB175" s="49">
        <v>9.2624999999999993</v>
      </c>
      <c r="BC175" s="49">
        <v>9.3354999999999997</v>
      </c>
      <c r="BD175" s="49">
        <v>9.2650000000000006</v>
      </c>
    </row>
    <row r="176" spans="1:56" x14ac:dyDescent="0.3">
      <c r="A176" s="37" t="s">
        <v>73</v>
      </c>
      <c r="B176" s="37" t="s">
        <v>32</v>
      </c>
      <c r="C176" s="37" t="s">
        <v>33</v>
      </c>
      <c r="D176" s="37" t="s">
        <v>34</v>
      </c>
      <c r="E176" s="37" t="s">
        <v>64</v>
      </c>
      <c r="F176" s="43">
        <v>19.020492286809802</v>
      </c>
      <c r="G176" s="43">
        <v>18.646801864952501</v>
      </c>
      <c r="H176" s="43">
        <v>18.4265981891309</v>
      </c>
      <c r="I176" s="43">
        <v>18.459325564970801</v>
      </c>
      <c r="J176" s="43">
        <v>18.522905665661199</v>
      </c>
      <c r="K176" s="43">
        <v>18.7026066542461</v>
      </c>
      <c r="L176" s="43">
        <v>18.959631222379201</v>
      </c>
      <c r="M176" s="43">
        <v>19.152909582654299</v>
      </c>
      <c r="N176" s="43">
        <v>19.219074439160099</v>
      </c>
      <c r="O176" s="43">
        <v>19.119923134679102</v>
      </c>
      <c r="P176" s="43">
        <v>18.846657386467999</v>
      </c>
      <c r="Q176" s="43">
        <v>18.6066606352808</v>
      </c>
      <c r="R176" s="43">
        <v>18.294525330138502</v>
      </c>
      <c r="S176" s="43">
        <v>18.136687768511699</v>
      </c>
      <c r="T176" s="43">
        <v>18.072402773530001</v>
      </c>
      <c r="U176" s="43">
        <v>18.131091846059501</v>
      </c>
      <c r="V176" s="43">
        <v>18.212757672908001</v>
      </c>
      <c r="W176" s="43">
        <v>18.341209643593299</v>
      </c>
      <c r="X176" s="43">
        <v>18.551595806614699</v>
      </c>
      <c r="Y176" s="43">
        <v>18.663880785469502</v>
      </c>
      <c r="Z176" s="43">
        <v>18.7320174669814</v>
      </c>
      <c r="AA176" s="43">
        <v>18.781032072707902</v>
      </c>
      <c r="AB176" s="43">
        <v>18.861179859194699</v>
      </c>
      <c r="AC176" s="43">
        <v>18.927063605754402</v>
      </c>
      <c r="AD176" s="43">
        <v>18.946664559807399</v>
      </c>
      <c r="AE176" s="43">
        <v>18.825136431790899</v>
      </c>
      <c r="AF176" s="43">
        <v>18.5566659745304</v>
      </c>
      <c r="AG176" s="43">
        <v>18.3554766899125</v>
      </c>
      <c r="AH176" s="43">
        <v>18.353530479615799</v>
      </c>
      <c r="AI176" s="43">
        <v>18.471487422405598</v>
      </c>
      <c r="AJ176" s="43">
        <v>18.638589290510399</v>
      </c>
      <c r="AK176" s="43">
        <v>18.894416358925302</v>
      </c>
      <c r="AL176" s="43">
        <v>19.059350439962401</v>
      </c>
      <c r="AM176" s="43">
        <v>19.1240825455912</v>
      </c>
      <c r="AN176" s="43">
        <v>19.053267276061501</v>
      </c>
      <c r="AO176" s="43">
        <v>18.840530511643902</v>
      </c>
      <c r="AP176" s="43">
        <v>18.5499317848586</v>
      </c>
      <c r="AQ176" s="43">
        <v>18.280829821283699</v>
      </c>
      <c r="AR176" s="43">
        <v>18.088727532076302</v>
      </c>
      <c r="AS176" s="43">
        <v>18.041471420799301</v>
      </c>
      <c r="AT176" s="43">
        <v>18.0768329763482</v>
      </c>
      <c r="AU176" s="43">
        <v>18.1880341751861</v>
      </c>
      <c r="AV176" s="43">
        <v>18.334232279490902</v>
      </c>
      <c r="AW176" s="43">
        <v>18.4705223741047</v>
      </c>
      <c r="AX176" s="43">
        <v>18.5776907037847</v>
      </c>
      <c r="AY176" s="43">
        <v>18.651886583098701</v>
      </c>
      <c r="AZ176" s="43">
        <v>18.6805221441386</v>
      </c>
      <c r="BA176" s="43">
        <v>18.723923181235499</v>
      </c>
      <c r="BB176" s="43">
        <v>18.7670847438926</v>
      </c>
      <c r="BC176" s="43">
        <v>18.790165625612701</v>
      </c>
      <c r="BD176" s="43">
        <v>18.670696782945999</v>
      </c>
    </row>
    <row r="177" spans="1:56" x14ac:dyDescent="0.3">
      <c r="A177" s="37" t="s">
        <v>73</v>
      </c>
      <c r="B177" s="37" t="s">
        <v>32</v>
      </c>
      <c r="C177" s="37" t="s">
        <v>33</v>
      </c>
      <c r="D177" s="37" t="s">
        <v>70</v>
      </c>
      <c r="E177" s="37" t="s">
        <v>64</v>
      </c>
      <c r="F177" s="43">
        <v>28.653739081933601</v>
      </c>
      <c r="G177" s="43">
        <v>28.299772518464898</v>
      </c>
      <c r="H177" s="43">
        <v>28.1489555742072</v>
      </c>
      <c r="I177" s="43">
        <v>28.216184381756801</v>
      </c>
      <c r="J177" s="43">
        <v>28.246261458882699</v>
      </c>
      <c r="K177" s="43">
        <v>28.402066989003501</v>
      </c>
      <c r="L177" s="43">
        <v>28.6500786903879</v>
      </c>
      <c r="M177" s="43">
        <v>28.8640270142267</v>
      </c>
      <c r="N177" s="43">
        <v>28.971045508494701</v>
      </c>
      <c r="O177" s="43">
        <v>28.918632608528501</v>
      </c>
      <c r="P177" s="43">
        <v>28.669705656803</v>
      </c>
      <c r="Q177" s="43">
        <v>28.3875549553307</v>
      </c>
      <c r="R177" s="43">
        <v>28.0483269702552</v>
      </c>
      <c r="S177" s="43">
        <v>27.815986797525198</v>
      </c>
      <c r="T177" s="43">
        <v>27.699604990764399</v>
      </c>
      <c r="U177" s="43">
        <v>27.709664200212401</v>
      </c>
      <c r="V177" s="43">
        <v>27.762213279973</v>
      </c>
      <c r="W177" s="43">
        <v>27.888635136620199</v>
      </c>
      <c r="X177" s="43">
        <v>28.044579885043898</v>
      </c>
      <c r="Y177" s="43">
        <v>28.150897146422</v>
      </c>
      <c r="Z177" s="43">
        <v>28.222138155988802</v>
      </c>
      <c r="AA177" s="43">
        <v>28.285108960205498</v>
      </c>
      <c r="AB177" s="43">
        <v>28.333007868337599</v>
      </c>
      <c r="AC177" s="43">
        <v>28.384184001083401</v>
      </c>
      <c r="AD177" s="43">
        <v>28.403439799780799</v>
      </c>
      <c r="AE177" s="43">
        <v>28.281041971685699</v>
      </c>
      <c r="AF177" s="43">
        <v>28.0322739045668</v>
      </c>
      <c r="AG177" s="43">
        <v>27.8899025404559</v>
      </c>
      <c r="AH177" s="43">
        <v>27.955688483515399</v>
      </c>
      <c r="AI177" s="43">
        <v>28.061915208668701</v>
      </c>
      <c r="AJ177" s="43">
        <v>28.1880665707947</v>
      </c>
      <c r="AK177" s="43">
        <v>28.469331719727698</v>
      </c>
      <c r="AL177" s="43">
        <v>28.679555347915599</v>
      </c>
      <c r="AM177" s="43">
        <v>28.793268539701099</v>
      </c>
      <c r="AN177" s="43">
        <v>28.777842899670301</v>
      </c>
      <c r="AO177" s="43">
        <v>28.558816375778701</v>
      </c>
      <c r="AP177" s="43">
        <v>28.261620806708802</v>
      </c>
      <c r="AQ177" s="43">
        <v>27.957420140019501</v>
      </c>
      <c r="AR177" s="43">
        <v>27.742918439422901</v>
      </c>
      <c r="AS177" s="43">
        <v>27.666362627747201</v>
      </c>
      <c r="AT177" s="43">
        <v>27.682406291834599</v>
      </c>
      <c r="AU177" s="43">
        <v>27.772557689174999</v>
      </c>
      <c r="AV177" s="43">
        <v>27.897996167182299</v>
      </c>
      <c r="AW177" s="43">
        <v>28.027984027823301</v>
      </c>
      <c r="AX177" s="43">
        <v>28.116076344811301</v>
      </c>
      <c r="AY177" s="43">
        <v>28.185439266468201</v>
      </c>
      <c r="AZ177" s="43">
        <v>28.181801925908701</v>
      </c>
      <c r="BA177" s="43">
        <v>28.204041833218401</v>
      </c>
      <c r="BB177" s="43">
        <v>28.257329355171098</v>
      </c>
      <c r="BC177" s="43">
        <v>28.277631707054599</v>
      </c>
      <c r="BD177" s="43">
        <v>28.1535447303513</v>
      </c>
    </row>
    <row r="178" spans="1:56" x14ac:dyDescent="0.3">
      <c r="A178" s="37" t="s">
        <v>73</v>
      </c>
      <c r="B178" s="37" t="s">
        <v>32</v>
      </c>
      <c r="C178" s="37" t="s">
        <v>33</v>
      </c>
      <c r="D178" s="37" t="s">
        <v>61</v>
      </c>
      <c r="E178" s="37" t="s">
        <v>64</v>
      </c>
      <c r="F178" s="43">
        <v>9.6332467951237994</v>
      </c>
      <c r="G178" s="43">
        <v>9.6529706535123978</v>
      </c>
      <c r="H178" s="43">
        <v>9.7223573850763003</v>
      </c>
      <c r="I178" s="43">
        <v>9.756858816786</v>
      </c>
      <c r="J178" s="43">
        <v>9.7233557932215007</v>
      </c>
      <c r="K178" s="43">
        <v>9.6994603347574007</v>
      </c>
      <c r="L178" s="43">
        <v>9.6904474680086992</v>
      </c>
      <c r="M178" s="43">
        <v>9.7111174315724007</v>
      </c>
      <c r="N178" s="43">
        <v>9.7519710693346013</v>
      </c>
      <c r="O178" s="43">
        <v>9.7987094738493994</v>
      </c>
      <c r="P178" s="43">
        <v>9.8230482703350006</v>
      </c>
      <c r="Q178" s="43">
        <v>9.7808943200498994</v>
      </c>
      <c r="R178" s="43">
        <v>9.7538016401166985</v>
      </c>
      <c r="S178" s="43">
        <v>9.6792990290134995</v>
      </c>
      <c r="T178" s="43">
        <v>9.6272022172343981</v>
      </c>
      <c r="U178" s="43">
        <v>9.5785723541529002</v>
      </c>
      <c r="V178" s="43">
        <v>9.5494556070649992</v>
      </c>
      <c r="W178" s="43">
        <v>9.5474254930268998</v>
      </c>
      <c r="X178" s="43">
        <v>9.492984078429199</v>
      </c>
      <c r="Y178" s="43">
        <v>9.4870163609524987</v>
      </c>
      <c r="Z178" s="43">
        <v>9.4901206890074015</v>
      </c>
      <c r="AA178" s="43">
        <v>9.5040768874975967</v>
      </c>
      <c r="AB178" s="43">
        <v>9.4718280091429001</v>
      </c>
      <c r="AC178" s="43">
        <v>9.4571203953289995</v>
      </c>
      <c r="AD178" s="43">
        <v>9.4567752399733997</v>
      </c>
      <c r="AE178" s="43">
        <v>9.4559055398948004</v>
      </c>
      <c r="AF178" s="43">
        <v>9.4756079300364</v>
      </c>
      <c r="AG178" s="43">
        <v>9.5344258505433999</v>
      </c>
      <c r="AH178" s="43">
        <v>9.6021580038995999</v>
      </c>
      <c r="AI178" s="43">
        <v>9.5904277862631027</v>
      </c>
      <c r="AJ178" s="43">
        <v>9.5494772802843002</v>
      </c>
      <c r="AK178" s="43">
        <v>9.5749153608023967</v>
      </c>
      <c r="AL178" s="43">
        <v>9.6202049079531982</v>
      </c>
      <c r="AM178" s="43">
        <v>9.669185994109899</v>
      </c>
      <c r="AN178" s="43">
        <v>9.7245756236087999</v>
      </c>
      <c r="AO178" s="43">
        <v>9.7182858641347991</v>
      </c>
      <c r="AP178" s="43">
        <v>9.7116890218502014</v>
      </c>
      <c r="AQ178" s="43">
        <v>9.6765903187358013</v>
      </c>
      <c r="AR178" s="43">
        <v>9.6541909073465995</v>
      </c>
      <c r="AS178" s="43">
        <v>9.6248912069479005</v>
      </c>
      <c r="AT178" s="43">
        <v>9.6055733154863994</v>
      </c>
      <c r="AU178" s="43">
        <v>9.5845235139888985</v>
      </c>
      <c r="AV178" s="43">
        <v>9.5637638876913975</v>
      </c>
      <c r="AW178" s="43">
        <v>9.557461653718601</v>
      </c>
      <c r="AX178" s="43">
        <v>9.5383856410266006</v>
      </c>
      <c r="AY178" s="43">
        <v>9.5335526833694999</v>
      </c>
      <c r="AZ178" s="43">
        <v>9.5012797817701014</v>
      </c>
      <c r="BA178" s="43">
        <v>9.4801186519829024</v>
      </c>
      <c r="BB178" s="43">
        <v>9.4902446112784986</v>
      </c>
      <c r="BC178" s="43">
        <v>9.4874660814418981</v>
      </c>
      <c r="BD178" s="43">
        <v>9.4828479474053005</v>
      </c>
    </row>
    <row r="179" spans="1:56" x14ac:dyDescent="0.3">
      <c r="A179" s="37" t="s">
        <v>73</v>
      </c>
      <c r="B179" s="37" t="s">
        <v>32</v>
      </c>
      <c r="C179" s="37" t="s">
        <v>33</v>
      </c>
      <c r="D179" s="37" t="s">
        <v>34</v>
      </c>
      <c r="E179" s="37" t="s">
        <v>65</v>
      </c>
      <c r="F179" s="44">
        <v>16.4004758974047</v>
      </c>
      <c r="G179" s="44">
        <v>16.039170461163501</v>
      </c>
      <c r="H179" s="44">
        <v>15.7929756985049</v>
      </c>
      <c r="I179" s="44">
        <v>15.9374871060117</v>
      </c>
      <c r="J179" s="44">
        <v>16.309496188448801</v>
      </c>
      <c r="K179" s="44">
        <v>16.931599857656501</v>
      </c>
      <c r="L179" s="44">
        <v>17.4804428766484</v>
      </c>
      <c r="M179" s="44">
        <v>17.832990801712601</v>
      </c>
      <c r="N179" s="44">
        <v>17.9624888984664</v>
      </c>
      <c r="O179" s="44">
        <v>17.8452845166013</v>
      </c>
      <c r="P179" s="44">
        <v>17.5233910668411</v>
      </c>
      <c r="Q179" s="44">
        <v>17.0971412072997</v>
      </c>
      <c r="R179" s="44">
        <v>16.6472519269354</v>
      </c>
      <c r="S179" s="44">
        <v>16.253125549752401</v>
      </c>
      <c r="T179" s="44">
        <v>15.9615332556623</v>
      </c>
      <c r="U179" s="44">
        <v>15.8368932707616</v>
      </c>
      <c r="V179" s="44">
        <v>15.868701517820799</v>
      </c>
      <c r="W179" s="44">
        <v>16.024536116646601</v>
      </c>
      <c r="X179" s="44">
        <v>16.312841262853901</v>
      </c>
      <c r="Y179" s="44">
        <v>16.525009098757501</v>
      </c>
      <c r="Z179" s="44">
        <v>16.644503535884201</v>
      </c>
      <c r="AA179" s="44">
        <v>16.6480946288955</v>
      </c>
      <c r="AB179" s="44">
        <v>16.557729722106298</v>
      </c>
      <c r="AC179" s="44">
        <v>16.426914756103098</v>
      </c>
      <c r="AD179" s="44">
        <v>16.236020608740201</v>
      </c>
      <c r="AE179" s="44">
        <v>16.017605875500699</v>
      </c>
      <c r="AF179" s="44">
        <v>15.757236757114701</v>
      </c>
      <c r="AG179" s="44">
        <v>15.6444100129231</v>
      </c>
      <c r="AH179" s="44">
        <v>15.8700342432345</v>
      </c>
      <c r="AI179" s="44">
        <v>16.323373381106201</v>
      </c>
      <c r="AJ179" s="44">
        <v>16.916219362819099</v>
      </c>
      <c r="AK179" s="44">
        <v>17.482965541476599</v>
      </c>
      <c r="AL179" s="44">
        <v>17.903443776162401</v>
      </c>
      <c r="AM179" s="44">
        <v>18.061275858761899</v>
      </c>
      <c r="AN179" s="44">
        <v>17.958786058543101</v>
      </c>
      <c r="AO179" s="44">
        <v>17.651304525570499</v>
      </c>
      <c r="AP179" s="44">
        <v>17.227009137612999</v>
      </c>
      <c r="AQ179" s="44">
        <v>16.7863998105022</v>
      </c>
      <c r="AR179" s="44">
        <v>16.418175809695398</v>
      </c>
      <c r="AS179" s="44">
        <v>16.174999423188201</v>
      </c>
      <c r="AT179" s="44">
        <v>16.056333460705801</v>
      </c>
      <c r="AU179" s="44">
        <v>16.065741822632301</v>
      </c>
      <c r="AV179" s="44">
        <v>16.2063193224771</v>
      </c>
      <c r="AW179" s="44">
        <v>16.439870191001301</v>
      </c>
      <c r="AX179" s="44">
        <v>16.6269119208078</v>
      </c>
      <c r="AY179" s="44">
        <v>16.754681106902101</v>
      </c>
      <c r="AZ179" s="44">
        <v>16.7441045015463</v>
      </c>
      <c r="BA179" s="44">
        <v>16.6602657588348</v>
      </c>
      <c r="BB179" s="44">
        <v>16.5207673362885</v>
      </c>
      <c r="BC179" s="44">
        <v>16.351118854039498</v>
      </c>
      <c r="BD179" s="44">
        <v>16.186884448515102</v>
      </c>
    </row>
    <row r="180" spans="1:56" x14ac:dyDescent="0.3">
      <c r="A180" s="37" t="s">
        <v>73</v>
      </c>
      <c r="B180" s="37" t="s">
        <v>32</v>
      </c>
      <c r="C180" s="37" t="s">
        <v>33</v>
      </c>
      <c r="D180" s="37" t="s">
        <v>70</v>
      </c>
      <c r="E180" s="37" t="s">
        <v>65</v>
      </c>
      <c r="F180" s="44">
        <v>26.365413909160399</v>
      </c>
      <c r="G180" s="44">
        <v>25.9820075096459</v>
      </c>
      <c r="H180" s="44">
        <v>25.7617740321088</v>
      </c>
      <c r="I180" s="44">
        <v>25.927666151229001</v>
      </c>
      <c r="J180" s="44">
        <v>26.2871752506787</v>
      </c>
      <c r="K180" s="44">
        <v>26.844980100441798</v>
      </c>
      <c r="L180" s="44">
        <v>27.499281623200901</v>
      </c>
      <c r="M180" s="44">
        <v>27.9463172213894</v>
      </c>
      <c r="N180" s="44">
        <v>28.149951005321501</v>
      </c>
      <c r="O180" s="44">
        <v>28.066331355999498</v>
      </c>
      <c r="P180" s="44">
        <v>27.7132793881668</v>
      </c>
      <c r="Q180" s="44">
        <v>27.225926567733701</v>
      </c>
      <c r="R180" s="44">
        <v>26.740418605936998</v>
      </c>
      <c r="S180" s="44">
        <v>26.3310954123999</v>
      </c>
      <c r="T180" s="44">
        <v>26.0591778066213</v>
      </c>
      <c r="U180" s="44">
        <v>25.923401611519399</v>
      </c>
      <c r="V180" s="44">
        <v>25.927300211733499</v>
      </c>
      <c r="W180" s="44">
        <v>25.9895484517304</v>
      </c>
      <c r="X180" s="44">
        <v>26.237071253106301</v>
      </c>
      <c r="Y180" s="44">
        <v>26.376004916889801</v>
      </c>
      <c r="Z180" s="44">
        <v>26.478700546096601</v>
      </c>
      <c r="AA180" s="44">
        <v>26.518232674190099</v>
      </c>
      <c r="AB180" s="44">
        <v>26.467730400372201</v>
      </c>
      <c r="AC180" s="44">
        <v>26.4107765664188</v>
      </c>
      <c r="AD180" s="44">
        <v>26.2778579306169</v>
      </c>
      <c r="AE180" s="44">
        <v>26.0949965759158</v>
      </c>
      <c r="AF180" s="44">
        <v>25.839596846553299</v>
      </c>
      <c r="AG180" s="44">
        <v>25.756435912982202</v>
      </c>
      <c r="AH180" s="44">
        <v>25.995563288376701</v>
      </c>
      <c r="AI180" s="44">
        <v>26.402497978951502</v>
      </c>
      <c r="AJ180" s="44">
        <v>27.012458720564702</v>
      </c>
      <c r="AK180" s="44">
        <v>27.633309894160899</v>
      </c>
      <c r="AL180" s="44">
        <v>28.094521881273</v>
      </c>
      <c r="AM180" s="44">
        <v>28.266651919696699</v>
      </c>
      <c r="AN180" s="44">
        <v>28.108747272855901</v>
      </c>
      <c r="AO180" s="44">
        <v>27.751924568702599</v>
      </c>
      <c r="AP180" s="44">
        <v>27.2420644051548</v>
      </c>
      <c r="AQ180" s="44">
        <v>26.7382176534663</v>
      </c>
      <c r="AR180" s="44">
        <v>26.356662713354002</v>
      </c>
      <c r="AS180" s="44">
        <v>26.1161575535526</v>
      </c>
      <c r="AT180" s="44">
        <v>25.973839285370499</v>
      </c>
      <c r="AU180" s="44">
        <v>25.966361823677001</v>
      </c>
      <c r="AV180" s="44">
        <v>26.028682450674602</v>
      </c>
      <c r="AW180" s="44">
        <v>26.199627108073901</v>
      </c>
      <c r="AX180" s="44">
        <v>26.362385897398301</v>
      </c>
      <c r="AY180" s="44">
        <v>26.4799365786936</v>
      </c>
      <c r="AZ180" s="44">
        <v>26.492731937335101</v>
      </c>
      <c r="BA180" s="44">
        <v>26.465072931000702</v>
      </c>
      <c r="BB180" s="44">
        <v>26.396008241332201</v>
      </c>
      <c r="BC180" s="44">
        <v>26.2541522567317</v>
      </c>
      <c r="BD180" s="44">
        <v>26.044391253592</v>
      </c>
    </row>
    <row r="181" spans="1:56" x14ac:dyDescent="0.3">
      <c r="A181" s="37" t="s">
        <v>73</v>
      </c>
      <c r="B181" s="37" t="s">
        <v>32</v>
      </c>
      <c r="C181" s="37" t="s">
        <v>33</v>
      </c>
      <c r="D181" s="37" t="s">
        <v>61</v>
      </c>
      <c r="E181" s="37" t="s">
        <v>65</v>
      </c>
      <c r="F181" s="45">
        <v>9.9649380117556987</v>
      </c>
      <c r="G181" s="45">
        <v>9.9428370484823994</v>
      </c>
      <c r="H181" s="45">
        <v>9.9687983336038997</v>
      </c>
      <c r="I181" s="45">
        <v>9.9901790452173014</v>
      </c>
      <c r="J181" s="45">
        <v>9.9776790622298996</v>
      </c>
      <c r="K181" s="45">
        <v>9.9133802427852977</v>
      </c>
      <c r="L181" s="45">
        <v>10.0188387465525</v>
      </c>
      <c r="M181" s="45">
        <v>10.113326419676799</v>
      </c>
      <c r="N181" s="45">
        <v>10.187462106855101</v>
      </c>
      <c r="O181" s="45">
        <v>10.221046839398198</v>
      </c>
      <c r="P181" s="45">
        <v>10.1898883213257</v>
      </c>
      <c r="Q181" s="45">
        <v>10.128785360434001</v>
      </c>
      <c r="R181" s="45">
        <v>10.093166679001598</v>
      </c>
      <c r="S181" s="45">
        <v>10.0779698626475</v>
      </c>
      <c r="T181" s="45">
        <v>10.097644550959</v>
      </c>
      <c r="U181" s="45">
        <v>10.086508340757799</v>
      </c>
      <c r="V181" s="45">
        <v>10.0585986939127</v>
      </c>
      <c r="W181" s="45">
        <v>9.9650123350837987</v>
      </c>
      <c r="X181" s="45">
        <v>9.9242299902523996</v>
      </c>
      <c r="Y181" s="45">
        <v>9.8509958181323007</v>
      </c>
      <c r="Z181" s="45">
        <v>9.8341970102123994</v>
      </c>
      <c r="AA181" s="45">
        <v>9.870138045294599</v>
      </c>
      <c r="AB181" s="45">
        <v>9.9100006782659023</v>
      </c>
      <c r="AC181" s="45">
        <v>9.9838618103157017</v>
      </c>
      <c r="AD181" s="45">
        <v>10.041837321876699</v>
      </c>
      <c r="AE181" s="45">
        <v>10.077390700415101</v>
      </c>
      <c r="AF181" s="45">
        <v>10.082360089438598</v>
      </c>
      <c r="AG181" s="45">
        <v>10.112025900059102</v>
      </c>
      <c r="AH181" s="45">
        <v>10.125529045142201</v>
      </c>
      <c r="AI181" s="45">
        <v>10.079124597845301</v>
      </c>
      <c r="AJ181" s="45">
        <v>10.096239357745603</v>
      </c>
      <c r="AK181" s="45">
        <v>10.1503443526843</v>
      </c>
      <c r="AL181" s="45">
        <v>10.191078105110599</v>
      </c>
      <c r="AM181" s="45">
        <v>10.2053760609348</v>
      </c>
      <c r="AN181" s="45">
        <v>10.1499612143128</v>
      </c>
      <c r="AO181" s="45">
        <v>10.1006200431321</v>
      </c>
      <c r="AP181" s="45">
        <v>10.015055267541801</v>
      </c>
      <c r="AQ181" s="45">
        <v>9.9518178429641004</v>
      </c>
      <c r="AR181" s="45">
        <v>9.9384869036586032</v>
      </c>
      <c r="AS181" s="45">
        <v>9.9411581303643999</v>
      </c>
      <c r="AT181" s="45">
        <v>9.9175058246646977</v>
      </c>
      <c r="AU181" s="45">
        <v>9.9006200010447003</v>
      </c>
      <c r="AV181" s="45">
        <v>9.8223631281975017</v>
      </c>
      <c r="AW181" s="45">
        <v>9.7597569170726004</v>
      </c>
      <c r="AX181" s="45">
        <v>9.7354739765905016</v>
      </c>
      <c r="AY181" s="45">
        <v>9.725255471791499</v>
      </c>
      <c r="AZ181" s="45">
        <v>9.7486274357888014</v>
      </c>
      <c r="BA181" s="45">
        <v>9.8048071721659014</v>
      </c>
      <c r="BB181" s="45">
        <v>9.8752409050437002</v>
      </c>
      <c r="BC181" s="45">
        <v>9.903033402692202</v>
      </c>
      <c r="BD181" s="45">
        <v>9.8575068050768984</v>
      </c>
    </row>
    <row r="182" spans="1:56" x14ac:dyDescent="0.3">
      <c r="A182" s="37" t="s">
        <v>73</v>
      </c>
      <c r="B182" s="37" t="s">
        <v>32</v>
      </c>
      <c r="C182" s="37" t="s">
        <v>67</v>
      </c>
      <c r="D182" s="37" t="s">
        <v>34</v>
      </c>
      <c r="E182" s="37" t="s">
        <v>36</v>
      </c>
      <c r="F182" s="39">
        <v>-1.4314</v>
      </c>
      <c r="G182" s="39">
        <v>-1.4917</v>
      </c>
      <c r="H182" s="39">
        <v>-1.2364999999999999</v>
      </c>
      <c r="I182" s="39">
        <v>-1.0199</v>
      </c>
      <c r="J182" s="39">
        <v>-1.0246</v>
      </c>
      <c r="K182" s="39">
        <v>-1.0783</v>
      </c>
      <c r="L182" s="39">
        <v>-1.1556</v>
      </c>
      <c r="M182" s="39">
        <v>-1.1620999999999999</v>
      </c>
      <c r="N182" s="39">
        <v>-1.1529</v>
      </c>
      <c r="O182" s="39">
        <v>-1.0118</v>
      </c>
      <c r="P182" s="39">
        <v>-0.85560000000000003</v>
      </c>
      <c r="Q182" s="39">
        <v>-0.6915</v>
      </c>
      <c r="R182" s="39">
        <v>-0.59570000000000001</v>
      </c>
      <c r="S182" s="39">
        <v>-0.50090000000000001</v>
      </c>
      <c r="T182" s="39">
        <v>-0.41189999999999999</v>
      </c>
      <c r="U182" s="39">
        <v>-0.35160000000000002</v>
      </c>
      <c r="V182" s="39">
        <v>-0.25230000000000002</v>
      </c>
      <c r="W182" s="39">
        <v>-0.1366</v>
      </c>
      <c r="X182" s="39">
        <v>-2.64E-2</v>
      </c>
      <c r="Y182" s="39">
        <v>0.1394</v>
      </c>
      <c r="Z182" s="39">
        <v>0.33200000000000002</v>
      </c>
      <c r="AA182" s="39">
        <v>0.52900000000000003</v>
      </c>
      <c r="AB182" s="39">
        <v>0.79510000000000003</v>
      </c>
      <c r="AC182" s="39">
        <v>1.0238</v>
      </c>
      <c r="AD182" s="39">
        <v>1.2868999999999999</v>
      </c>
      <c r="AE182" s="39">
        <v>1.4496</v>
      </c>
      <c r="AF182" s="39">
        <v>1.5071000000000001</v>
      </c>
      <c r="AG182" s="39">
        <v>1.4380999999999999</v>
      </c>
      <c r="AH182" s="39">
        <v>1.2334000000000001</v>
      </c>
      <c r="AI182" s="39">
        <v>1.1151</v>
      </c>
      <c r="AJ182" s="39">
        <v>1.0884</v>
      </c>
      <c r="AK182" s="39">
        <v>1.1645000000000001</v>
      </c>
      <c r="AL182" s="39">
        <v>1.222</v>
      </c>
      <c r="AM182" s="39">
        <v>1.1794</v>
      </c>
      <c r="AN182" s="39">
        <v>1.0722</v>
      </c>
      <c r="AO182" s="39">
        <v>0.92279999999999995</v>
      </c>
      <c r="AP182" s="39">
        <v>0.73960000000000004</v>
      </c>
      <c r="AQ182" s="39">
        <v>0.62060000000000004</v>
      </c>
      <c r="AR182" s="39">
        <v>0.51459999999999995</v>
      </c>
      <c r="AS182" s="39">
        <v>0.43490000000000001</v>
      </c>
      <c r="AT182" s="39">
        <v>0.3291</v>
      </c>
      <c r="AU182" s="39">
        <v>0.22850000000000001</v>
      </c>
      <c r="AV182" s="39">
        <v>0.122</v>
      </c>
      <c r="AW182" s="39">
        <v>1.49E-2</v>
      </c>
      <c r="AX182" s="39">
        <v>-0.14419999999999999</v>
      </c>
      <c r="AY182" s="39">
        <v>-0.31680000000000003</v>
      </c>
      <c r="AZ182" s="39">
        <v>-0.50160000000000005</v>
      </c>
      <c r="BA182" s="39">
        <v>-0.72419999999999995</v>
      </c>
      <c r="BB182" s="39">
        <v>-0.94269999999999998</v>
      </c>
      <c r="BC182" s="39">
        <v>-1.2092000000000001</v>
      </c>
      <c r="BD182" s="39">
        <v>-1.3984000000000001</v>
      </c>
    </row>
    <row r="183" spans="1:56" x14ac:dyDescent="0.3">
      <c r="A183" s="37" t="s">
        <v>73</v>
      </c>
      <c r="B183" s="37" t="s">
        <v>32</v>
      </c>
      <c r="C183" s="37" t="s">
        <v>67</v>
      </c>
      <c r="D183" s="37" t="s">
        <v>70</v>
      </c>
      <c r="E183" s="37" t="s">
        <v>36</v>
      </c>
      <c r="F183" s="39">
        <v>2.2795000000000001</v>
      </c>
      <c r="G183" s="39">
        <v>2.2961</v>
      </c>
      <c r="H183" s="39">
        <v>2.5274999999999999</v>
      </c>
      <c r="I183" s="39">
        <v>2.7496</v>
      </c>
      <c r="J183" s="39">
        <v>2.7606000000000002</v>
      </c>
      <c r="K183" s="39">
        <v>2.7475000000000001</v>
      </c>
      <c r="L183" s="39">
        <v>2.6229</v>
      </c>
      <c r="M183" s="39">
        <v>2.6328999999999998</v>
      </c>
      <c r="N183" s="39">
        <v>2.6118999999999999</v>
      </c>
      <c r="O183" s="39">
        <v>2.7591999999999999</v>
      </c>
      <c r="P183" s="39">
        <v>2.9719000000000002</v>
      </c>
      <c r="Q183" s="39">
        <v>3.1135000000000002</v>
      </c>
      <c r="R183" s="39">
        <v>3.1808000000000001</v>
      </c>
      <c r="S183" s="39">
        <v>3.2467000000000001</v>
      </c>
      <c r="T183" s="39">
        <v>3.3186</v>
      </c>
      <c r="U183" s="39">
        <v>3.3731</v>
      </c>
      <c r="V183" s="39">
        <v>3.4586999999999999</v>
      </c>
      <c r="W183" s="39">
        <v>3.5352000000000001</v>
      </c>
      <c r="X183" s="39">
        <v>3.6244000000000001</v>
      </c>
      <c r="Y183" s="39">
        <v>3.8109999999999999</v>
      </c>
      <c r="Z183" s="39">
        <v>3.9641999999999999</v>
      </c>
      <c r="AA183" s="39">
        <v>4.1753999999999998</v>
      </c>
      <c r="AB183" s="39">
        <v>4.4725000000000001</v>
      </c>
      <c r="AC183" s="39">
        <v>4.6868999999999996</v>
      </c>
      <c r="AD183" s="39">
        <v>4.9904000000000002</v>
      </c>
      <c r="AE183" s="39">
        <v>5.1638999999999999</v>
      </c>
      <c r="AF183" s="39">
        <v>5.2453000000000003</v>
      </c>
      <c r="AG183" s="39">
        <v>5.1988000000000003</v>
      </c>
      <c r="AH183" s="39">
        <v>5.0030999999999999</v>
      </c>
      <c r="AI183" s="39">
        <v>4.9138999999999999</v>
      </c>
      <c r="AJ183" s="39">
        <v>4.8945999999999996</v>
      </c>
      <c r="AK183" s="39">
        <v>4.9702999999999999</v>
      </c>
      <c r="AL183" s="39">
        <v>5.0186999999999999</v>
      </c>
      <c r="AM183" s="39">
        <v>4.9889000000000001</v>
      </c>
      <c r="AN183" s="39">
        <v>4.9177</v>
      </c>
      <c r="AO183" s="39">
        <v>4.8068999999999997</v>
      </c>
      <c r="AP183" s="39">
        <v>4.6207000000000003</v>
      </c>
      <c r="AQ183" s="39">
        <v>4.5073999999999996</v>
      </c>
      <c r="AR183" s="39">
        <v>4.3661000000000003</v>
      </c>
      <c r="AS183" s="39">
        <v>4.2428999999999997</v>
      </c>
      <c r="AT183" s="39">
        <v>4.1063000000000001</v>
      </c>
      <c r="AU183" s="39">
        <v>3.9653</v>
      </c>
      <c r="AV183" s="39">
        <v>3.8050999999999999</v>
      </c>
      <c r="AW183" s="39">
        <v>3.6640999999999999</v>
      </c>
      <c r="AX183" s="39">
        <v>3.5009999999999999</v>
      </c>
      <c r="AY183" s="39">
        <v>3.3132000000000001</v>
      </c>
      <c r="AZ183" s="39">
        <v>3.1328</v>
      </c>
      <c r="BA183" s="39">
        <v>2.9342000000000001</v>
      </c>
      <c r="BB183" s="39">
        <v>2.7412000000000001</v>
      </c>
      <c r="BC183" s="39">
        <v>2.4662000000000002</v>
      </c>
      <c r="BD183" s="39">
        <v>2.3111000000000002</v>
      </c>
    </row>
    <row r="184" spans="1:56" x14ac:dyDescent="0.3">
      <c r="A184" s="37" t="s">
        <v>73</v>
      </c>
      <c r="B184" s="37" t="s">
        <v>32</v>
      </c>
      <c r="C184" s="37" t="s">
        <v>67</v>
      </c>
      <c r="D184" s="37" t="s">
        <v>61</v>
      </c>
      <c r="E184" s="37" t="s">
        <v>36</v>
      </c>
      <c r="F184" s="39">
        <v>3.7109000000000001</v>
      </c>
      <c r="G184" s="39">
        <v>3.7877999999999998</v>
      </c>
      <c r="H184" s="39">
        <v>3.7639999999999998</v>
      </c>
      <c r="I184" s="39">
        <v>3.7694999999999999</v>
      </c>
      <c r="J184" s="39">
        <v>3.7852000000000001</v>
      </c>
      <c r="K184" s="39">
        <v>3.8258000000000001</v>
      </c>
      <c r="L184" s="39">
        <v>3.7785000000000002</v>
      </c>
      <c r="M184" s="39">
        <v>3.7949999999999999</v>
      </c>
      <c r="N184" s="39">
        <v>3.7648000000000001</v>
      </c>
      <c r="O184" s="39">
        <v>3.7709999999999999</v>
      </c>
      <c r="P184" s="39">
        <v>3.8275000000000001</v>
      </c>
      <c r="Q184" s="39">
        <v>3.8050000000000002</v>
      </c>
      <c r="R184" s="39">
        <v>3.7765</v>
      </c>
      <c r="S184" s="39">
        <v>3.7476000000000003</v>
      </c>
      <c r="T184" s="39">
        <v>3.7305000000000001</v>
      </c>
      <c r="U184" s="39">
        <v>3.7246999999999999</v>
      </c>
      <c r="V184" s="39">
        <v>3.7109999999999999</v>
      </c>
      <c r="W184" s="39">
        <v>3.6718000000000002</v>
      </c>
      <c r="X184" s="39">
        <v>3.6508000000000003</v>
      </c>
      <c r="Y184" s="39">
        <v>3.6715999999999998</v>
      </c>
      <c r="Z184" s="39">
        <v>3.6322000000000001</v>
      </c>
      <c r="AA184" s="39">
        <v>3.6463999999999999</v>
      </c>
      <c r="AB184" s="39">
        <v>3.6774</v>
      </c>
      <c r="AC184" s="39">
        <v>3.6630999999999996</v>
      </c>
      <c r="AD184" s="39">
        <v>3.7035</v>
      </c>
      <c r="AE184" s="39">
        <v>3.7142999999999997</v>
      </c>
      <c r="AF184" s="39">
        <v>3.7382</v>
      </c>
      <c r="AG184" s="39">
        <v>3.7607000000000004</v>
      </c>
      <c r="AH184" s="39">
        <v>3.7696999999999998</v>
      </c>
      <c r="AI184" s="39">
        <v>3.7988</v>
      </c>
      <c r="AJ184" s="39">
        <v>3.8061999999999996</v>
      </c>
      <c r="AK184" s="39">
        <v>3.8057999999999996</v>
      </c>
      <c r="AL184" s="39">
        <v>3.7967</v>
      </c>
      <c r="AM184" s="39">
        <v>3.8094999999999999</v>
      </c>
      <c r="AN184" s="39">
        <v>3.8454999999999999</v>
      </c>
      <c r="AO184" s="39">
        <v>3.8840999999999997</v>
      </c>
      <c r="AP184" s="39">
        <v>3.8811</v>
      </c>
      <c r="AQ184" s="39">
        <v>3.8867999999999996</v>
      </c>
      <c r="AR184" s="39">
        <v>3.8515000000000006</v>
      </c>
      <c r="AS184" s="39">
        <v>3.8079999999999998</v>
      </c>
      <c r="AT184" s="39">
        <v>3.7772000000000001</v>
      </c>
      <c r="AU184" s="39">
        <v>3.7368000000000001</v>
      </c>
      <c r="AV184" s="39">
        <v>3.6831</v>
      </c>
      <c r="AW184" s="39">
        <v>3.6492</v>
      </c>
      <c r="AX184" s="39">
        <v>3.6452</v>
      </c>
      <c r="AY184" s="39">
        <v>3.6300000000000003</v>
      </c>
      <c r="AZ184" s="39">
        <v>3.6344000000000003</v>
      </c>
      <c r="BA184" s="39">
        <v>3.6584000000000003</v>
      </c>
      <c r="BB184" s="39">
        <v>3.6839</v>
      </c>
      <c r="BC184" s="39">
        <v>3.6754000000000002</v>
      </c>
      <c r="BD184" s="39">
        <v>3.7095000000000002</v>
      </c>
    </row>
    <row r="185" spans="1:56" x14ac:dyDescent="0.3">
      <c r="A185" s="37" t="s">
        <v>73</v>
      </c>
      <c r="B185" s="37" t="s">
        <v>32</v>
      </c>
      <c r="C185" s="37" t="s">
        <v>67</v>
      </c>
      <c r="D185" s="37" t="s">
        <v>34</v>
      </c>
      <c r="E185" s="37" t="s">
        <v>62</v>
      </c>
      <c r="F185" s="47">
        <v>-2.8607</v>
      </c>
      <c r="G185" s="47">
        <v>-2.8879000000000001</v>
      </c>
      <c r="H185" s="47">
        <v>-2.5499000000000001</v>
      </c>
      <c r="I185" s="47">
        <v>-2.0152999999999999</v>
      </c>
      <c r="J185" s="47">
        <v>-1.595</v>
      </c>
      <c r="K185" s="47">
        <v>-1.4416</v>
      </c>
      <c r="L185" s="47">
        <v>-1.4676</v>
      </c>
      <c r="M185" s="47">
        <v>-1.3804000000000001</v>
      </c>
      <c r="N185" s="47">
        <v>-1.1454</v>
      </c>
      <c r="O185" s="47">
        <v>-0.77029999999999998</v>
      </c>
      <c r="P185" s="47">
        <v>-0.38969999999999999</v>
      </c>
      <c r="Q185" s="47">
        <v>-5.0999999999999997E-2</v>
      </c>
      <c r="R185" s="47">
        <v>0.2392</v>
      </c>
      <c r="S185" s="47">
        <v>0.44469999999999998</v>
      </c>
      <c r="T185" s="47">
        <v>0.63139999999999996</v>
      </c>
      <c r="U185" s="47">
        <v>0.80179999999999996</v>
      </c>
      <c r="V185" s="47">
        <v>0.96040000000000003</v>
      </c>
      <c r="W185" s="47">
        <v>1.1503000000000001</v>
      </c>
      <c r="X185" s="47">
        <v>1.3260000000000001</v>
      </c>
      <c r="Y185" s="47">
        <v>1.5811999999999999</v>
      </c>
      <c r="Z185" s="47">
        <v>1.8774</v>
      </c>
      <c r="AA185" s="47">
        <v>2.1472000000000002</v>
      </c>
      <c r="AB185" s="47">
        <v>2.3965000000000001</v>
      </c>
      <c r="AC185" s="47">
        <v>2.6065999999999998</v>
      </c>
      <c r="AD185" s="47">
        <v>2.8209</v>
      </c>
      <c r="AE185" s="47">
        <v>2.9339</v>
      </c>
      <c r="AF185" s="47">
        <v>2.8815</v>
      </c>
      <c r="AG185" s="47">
        <v>2.5918000000000001</v>
      </c>
      <c r="AH185" s="47">
        <v>2.1408999999999998</v>
      </c>
      <c r="AI185" s="47">
        <v>1.7608999999999999</v>
      </c>
      <c r="AJ185" s="47">
        <v>1.5549999999999999</v>
      </c>
      <c r="AK185" s="47">
        <v>1.5125999999999999</v>
      </c>
      <c r="AL185" s="47">
        <v>1.4402999999999999</v>
      </c>
      <c r="AM185" s="47">
        <v>1.1842999999999999</v>
      </c>
      <c r="AN185" s="47">
        <v>0.82489999999999997</v>
      </c>
      <c r="AO185" s="47">
        <v>0.45240000000000002</v>
      </c>
      <c r="AP185" s="47">
        <v>0.1217</v>
      </c>
      <c r="AQ185" s="47">
        <v>-0.14729999999999999</v>
      </c>
      <c r="AR185" s="47">
        <v>-0.34639999999999999</v>
      </c>
      <c r="AS185" s="47">
        <v>-0.54200000000000004</v>
      </c>
      <c r="AT185" s="47">
        <v>-0.69950000000000001</v>
      </c>
      <c r="AU185" s="47">
        <v>-0.82499999999999996</v>
      </c>
      <c r="AV185" s="47">
        <v>-1.0054000000000001</v>
      </c>
      <c r="AW185" s="47">
        <v>-1.2010000000000001</v>
      </c>
      <c r="AX185" s="47">
        <v>-1.4507000000000001</v>
      </c>
      <c r="AY185" s="47">
        <v>-1.7244999999999999</v>
      </c>
      <c r="AZ185" s="47">
        <v>-2.0244</v>
      </c>
      <c r="BA185" s="47">
        <v>-2.2863000000000002</v>
      </c>
      <c r="BB185" s="47">
        <v>-2.5396999999999998</v>
      </c>
      <c r="BC185" s="47">
        <v>-2.7086000000000001</v>
      </c>
      <c r="BD185" s="47">
        <v>-2.87</v>
      </c>
    </row>
    <row r="186" spans="1:56" x14ac:dyDescent="0.3">
      <c r="A186" s="37" t="s">
        <v>73</v>
      </c>
      <c r="B186" s="37" t="s">
        <v>32</v>
      </c>
      <c r="C186" s="37" t="s">
        <v>67</v>
      </c>
      <c r="D186" s="37" t="s">
        <v>70</v>
      </c>
      <c r="E186" s="37" t="s">
        <v>62</v>
      </c>
      <c r="F186" s="41">
        <v>0.99</v>
      </c>
      <c r="G186" s="41">
        <v>0.99950000000000006</v>
      </c>
      <c r="H186" s="41">
        <v>1.3525</v>
      </c>
      <c r="I186" s="41">
        <v>1.9632000000000001</v>
      </c>
      <c r="J186" s="41">
        <v>2.4106999999999998</v>
      </c>
      <c r="K186" s="41">
        <v>2.5916000000000001</v>
      </c>
      <c r="L186" s="41">
        <v>2.6036999999999999</v>
      </c>
      <c r="M186" s="41">
        <v>2.6501999999999999</v>
      </c>
      <c r="N186" s="41">
        <v>2.8243999999999998</v>
      </c>
      <c r="O186" s="41">
        <v>3.1194000000000002</v>
      </c>
      <c r="P186" s="41">
        <v>3.4350999999999998</v>
      </c>
      <c r="Q186" s="41">
        <v>3.7521</v>
      </c>
      <c r="R186" s="41">
        <v>4.0054999999999996</v>
      </c>
      <c r="S186" s="41">
        <v>4.1654</v>
      </c>
      <c r="T186" s="41">
        <v>4.3045999999999998</v>
      </c>
      <c r="U186" s="41">
        <v>4.4394999999999998</v>
      </c>
      <c r="V186" s="41">
        <v>4.6059999999999999</v>
      </c>
      <c r="W186" s="41">
        <v>4.7827999999999999</v>
      </c>
      <c r="X186" s="41">
        <v>4.9236000000000004</v>
      </c>
      <c r="Y186" s="41">
        <v>5.1973000000000003</v>
      </c>
      <c r="Z186" s="41">
        <v>5.4946000000000002</v>
      </c>
      <c r="AA186" s="41">
        <v>5.7858999999999998</v>
      </c>
      <c r="AB186" s="41">
        <v>6.0622999999999996</v>
      </c>
      <c r="AC186" s="41">
        <v>6.3257000000000003</v>
      </c>
      <c r="AD186" s="41">
        <v>6.5533999999999999</v>
      </c>
      <c r="AE186" s="41">
        <v>6.7118000000000002</v>
      </c>
      <c r="AF186" s="41">
        <v>6.6947999999999999</v>
      </c>
      <c r="AG186" s="41">
        <v>6.4649000000000001</v>
      </c>
      <c r="AH186" s="41">
        <v>6.0157999999999996</v>
      </c>
      <c r="AI186" s="41">
        <v>5.6264000000000003</v>
      </c>
      <c r="AJ186" s="41">
        <v>5.4737</v>
      </c>
      <c r="AK186" s="41">
        <v>5.4313000000000002</v>
      </c>
      <c r="AL186" s="41">
        <v>5.3372000000000002</v>
      </c>
      <c r="AM186" s="41">
        <v>5.0572999999999997</v>
      </c>
      <c r="AN186" s="41">
        <v>4.6196000000000002</v>
      </c>
      <c r="AO186" s="41">
        <v>4.2243000000000004</v>
      </c>
      <c r="AP186" s="41">
        <v>3.8511000000000002</v>
      </c>
      <c r="AQ186" s="41">
        <v>3.5276000000000001</v>
      </c>
      <c r="AR186" s="41">
        <v>3.3376999999999999</v>
      </c>
      <c r="AS186" s="41">
        <v>3.0914999999999999</v>
      </c>
      <c r="AT186" s="41">
        <v>2.9041999999999999</v>
      </c>
      <c r="AU186" s="41">
        <v>2.7515999999999998</v>
      </c>
      <c r="AV186" s="41">
        <v>2.5617000000000001</v>
      </c>
      <c r="AW186" s="41">
        <v>2.3902000000000001</v>
      </c>
      <c r="AX186" s="41">
        <v>2.1360000000000001</v>
      </c>
      <c r="AY186" s="41">
        <v>1.8832</v>
      </c>
      <c r="AZ186" s="41">
        <v>1.6071</v>
      </c>
      <c r="BA186" s="41">
        <v>1.3689</v>
      </c>
      <c r="BB186" s="41">
        <v>1.1339999999999999</v>
      </c>
      <c r="BC186" s="41">
        <v>1.0115000000000001</v>
      </c>
      <c r="BD186" s="41">
        <v>0.89459999999999995</v>
      </c>
    </row>
    <row r="187" spans="1:56" x14ac:dyDescent="0.3">
      <c r="A187" s="37" t="s">
        <v>73</v>
      </c>
      <c r="B187" s="37" t="s">
        <v>32</v>
      </c>
      <c r="C187" s="37" t="s">
        <v>67</v>
      </c>
      <c r="D187" s="37" t="s">
        <v>61</v>
      </c>
      <c r="E187" s="37" t="s">
        <v>62</v>
      </c>
      <c r="F187" s="41">
        <v>3.8506999999999998</v>
      </c>
      <c r="G187" s="41">
        <v>3.8874000000000004</v>
      </c>
      <c r="H187" s="41">
        <v>3.9024000000000001</v>
      </c>
      <c r="I187" s="41">
        <v>3.9784999999999999</v>
      </c>
      <c r="J187" s="41">
        <v>4.0057</v>
      </c>
      <c r="K187" s="41">
        <v>4.0331999999999999</v>
      </c>
      <c r="L187" s="41">
        <v>4.0712999999999999</v>
      </c>
      <c r="M187" s="41">
        <v>4.0305999999999997</v>
      </c>
      <c r="N187" s="41">
        <v>3.9697999999999998</v>
      </c>
      <c r="O187" s="41">
        <v>3.8897000000000004</v>
      </c>
      <c r="P187" s="41">
        <v>3.8247999999999998</v>
      </c>
      <c r="Q187" s="41">
        <v>3.8031000000000001</v>
      </c>
      <c r="R187" s="41">
        <v>3.7662999999999998</v>
      </c>
      <c r="S187" s="41">
        <v>3.7206999999999999</v>
      </c>
      <c r="T187" s="41">
        <v>3.6731999999999996</v>
      </c>
      <c r="U187" s="41">
        <v>3.6376999999999997</v>
      </c>
      <c r="V187" s="41">
        <v>3.6456</v>
      </c>
      <c r="W187" s="41">
        <v>3.6324999999999998</v>
      </c>
      <c r="X187" s="41">
        <v>3.5976000000000004</v>
      </c>
      <c r="Y187" s="41">
        <v>3.6161000000000003</v>
      </c>
      <c r="Z187" s="41">
        <v>3.6172000000000004</v>
      </c>
      <c r="AA187" s="41">
        <v>3.6386999999999996</v>
      </c>
      <c r="AB187" s="41">
        <v>3.6657999999999995</v>
      </c>
      <c r="AC187" s="41">
        <v>3.7191000000000005</v>
      </c>
      <c r="AD187" s="41">
        <v>3.7324999999999999</v>
      </c>
      <c r="AE187" s="41">
        <v>3.7779000000000003</v>
      </c>
      <c r="AF187" s="41">
        <v>3.8132999999999999</v>
      </c>
      <c r="AG187" s="41">
        <v>3.8731</v>
      </c>
      <c r="AH187" s="41">
        <v>3.8748999999999998</v>
      </c>
      <c r="AI187" s="41">
        <v>3.8655000000000004</v>
      </c>
      <c r="AJ187" s="41">
        <v>3.9187000000000003</v>
      </c>
      <c r="AK187" s="41">
        <v>3.9187000000000003</v>
      </c>
      <c r="AL187" s="41">
        <v>3.8969000000000005</v>
      </c>
      <c r="AM187" s="41">
        <v>3.8729999999999998</v>
      </c>
      <c r="AN187" s="41">
        <v>3.7947000000000002</v>
      </c>
      <c r="AO187" s="41">
        <v>3.7719000000000005</v>
      </c>
      <c r="AP187" s="41">
        <v>3.7294</v>
      </c>
      <c r="AQ187" s="41">
        <v>3.6749000000000001</v>
      </c>
      <c r="AR187" s="41">
        <v>3.6840999999999999</v>
      </c>
      <c r="AS187" s="41">
        <v>3.6334999999999997</v>
      </c>
      <c r="AT187" s="41">
        <v>3.6036999999999999</v>
      </c>
      <c r="AU187" s="41">
        <v>3.5766</v>
      </c>
      <c r="AV187" s="41">
        <v>3.5670999999999999</v>
      </c>
      <c r="AW187" s="41">
        <v>3.5912000000000002</v>
      </c>
      <c r="AX187" s="41">
        <v>3.5867000000000004</v>
      </c>
      <c r="AY187" s="41">
        <v>3.6076999999999999</v>
      </c>
      <c r="AZ187" s="41">
        <v>3.6315</v>
      </c>
      <c r="BA187" s="41">
        <v>3.6552000000000002</v>
      </c>
      <c r="BB187" s="41">
        <v>3.6736999999999997</v>
      </c>
      <c r="BC187" s="41">
        <v>3.7201000000000004</v>
      </c>
      <c r="BD187" s="41">
        <v>3.7646000000000002</v>
      </c>
    </row>
    <row r="188" spans="1:56" x14ac:dyDescent="0.3">
      <c r="A188" s="37" t="s">
        <v>73</v>
      </c>
      <c r="B188" s="37" t="s">
        <v>32</v>
      </c>
      <c r="C188" s="37" t="s">
        <v>67</v>
      </c>
      <c r="D188" s="37" t="s">
        <v>34</v>
      </c>
      <c r="E188" s="37" t="s">
        <v>63</v>
      </c>
      <c r="F188" s="48">
        <v>-4.6914999999999996</v>
      </c>
      <c r="G188" s="48">
        <v>-4.4898999999999996</v>
      </c>
      <c r="H188" s="48">
        <v>-4.0216000000000003</v>
      </c>
      <c r="I188" s="48">
        <v>-3.3908999999999998</v>
      </c>
      <c r="J188" s="48">
        <v>-2.7907000000000002</v>
      </c>
      <c r="K188" s="48">
        <v>-2.3702000000000001</v>
      </c>
      <c r="L188" s="48">
        <v>-2.0345</v>
      </c>
      <c r="M188" s="48">
        <v>-1.7229000000000001</v>
      </c>
      <c r="N188" s="48">
        <v>-1.3523000000000001</v>
      </c>
      <c r="O188" s="48">
        <v>-0.9143</v>
      </c>
      <c r="P188" s="48">
        <v>-0.4844</v>
      </c>
      <c r="Q188" s="48">
        <v>-6.8199999999999997E-2</v>
      </c>
      <c r="R188" s="48">
        <v>0.27729999999999999</v>
      </c>
      <c r="S188" s="48">
        <v>0.63339999999999996</v>
      </c>
      <c r="T188" s="48">
        <v>0.95299999999999996</v>
      </c>
      <c r="U188" s="48">
        <v>1.3199000000000001</v>
      </c>
      <c r="V188" s="48">
        <v>1.6601999999999999</v>
      </c>
      <c r="W188" s="48">
        <v>2.0518000000000001</v>
      </c>
      <c r="X188" s="48">
        <v>2.4670000000000001</v>
      </c>
      <c r="Y188" s="48">
        <v>2.9338000000000002</v>
      </c>
      <c r="Z188" s="48">
        <v>3.4598</v>
      </c>
      <c r="AA188" s="48">
        <v>3.9567000000000001</v>
      </c>
      <c r="AB188" s="48">
        <v>4.3545999999999996</v>
      </c>
      <c r="AC188" s="48">
        <v>4.6208999999999998</v>
      </c>
      <c r="AD188" s="48">
        <v>4.7164000000000001</v>
      </c>
      <c r="AE188" s="48">
        <v>4.6669999999999998</v>
      </c>
      <c r="AF188" s="48">
        <v>4.4211999999999998</v>
      </c>
      <c r="AG188" s="48">
        <v>3.9748999999999999</v>
      </c>
      <c r="AH188" s="48">
        <v>3.3797000000000001</v>
      </c>
      <c r="AI188" s="48">
        <v>2.8308</v>
      </c>
      <c r="AJ188" s="48">
        <v>2.4009999999999998</v>
      </c>
      <c r="AK188" s="48">
        <v>2.0577999999999999</v>
      </c>
      <c r="AL188" s="48">
        <v>1.7559</v>
      </c>
      <c r="AM188" s="48">
        <v>1.3906000000000001</v>
      </c>
      <c r="AN188" s="48">
        <v>0.98209999999999997</v>
      </c>
      <c r="AO188" s="48">
        <v>0.5403</v>
      </c>
      <c r="AP188" s="48">
        <v>0.15190000000000001</v>
      </c>
      <c r="AQ188" s="48">
        <v>-0.20269999999999999</v>
      </c>
      <c r="AR188" s="48">
        <v>-0.54120000000000001</v>
      </c>
      <c r="AS188" s="48">
        <v>-0.87890000000000001</v>
      </c>
      <c r="AT188" s="48">
        <v>-1.2152000000000001</v>
      </c>
      <c r="AU188" s="48">
        <v>-1.5522</v>
      </c>
      <c r="AV188" s="48">
        <v>-1.9319</v>
      </c>
      <c r="AW188" s="48">
        <v>-2.3426</v>
      </c>
      <c r="AX188" s="48">
        <v>-2.8012999999999999</v>
      </c>
      <c r="AY188" s="48">
        <v>-3.3212000000000002</v>
      </c>
      <c r="AZ188" s="48">
        <v>-3.7957999999999998</v>
      </c>
      <c r="BA188" s="48">
        <v>-4.1967999999999996</v>
      </c>
      <c r="BB188" s="48">
        <v>-4.4500999999999999</v>
      </c>
      <c r="BC188" s="48">
        <v>-4.5217000000000001</v>
      </c>
      <c r="BD188" s="48">
        <v>-4.4973000000000001</v>
      </c>
    </row>
    <row r="189" spans="1:56" x14ac:dyDescent="0.3">
      <c r="A189" s="37" t="s">
        <v>73</v>
      </c>
      <c r="B189" s="37" t="s">
        <v>32</v>
      </c>
      <c r="C189" s="37" t="s">
        <v>67</v>
      </c>
      <c r="D189" s="37" t="s">
        <v>70</v>
      </c>
      <c r="E189" s="37" t="s">
        <v>63</v>
      </c>
      <c r="F189" s="49">
        <v>-0.49</v>
      </c>
      <c r="G189" s="49">
        <v>-0.33289999999999997</v>
      </c>
      <c r="H189" s="49">
        <v>8.0399999999999999E-2</v>
      </c>
      <c r="I189" s="49">
        <v>0.752</v>
      </c>
      <c r="J189" s="49">
        <v>1.3661000000000001</v>
      </c>
      <c r="K189" s="49">
        <v>1.7595000000000001</v>
      </c>
      <c r="L189" s="49">
        <v>2.1238999999999999</v>
      </c>
      <c r="M189" s="49">
        <v>2.4289999999999998</v>
      </c>
      <c r="N189" s="49">
        <v>2.7898999999999998</v>
      </c>
      <c r="O189" s="49">
        <v>3.1597</v>
      </c>
      <c r="P189" s="49">
        <v>3.5390999999999999</v>
      </c>
      <c r="Q189" s="49">
        <v>3.8980000000000001</v>
      </c>
      <c r="R189" s="49">
        <v>4.1851000000000003</v>
      </c>
      <c r="S189" s="49">
        <v>4.5046999999999997</v>
      </c>
      <c r="T189" s="49">
        <v>4.8174999999999999</v>
      </c>
      <c r="U189" s="49">
        <v>5.1378000000000004</v>
      </c>
      <c r="V189" s="49">
        <v>5.4923000000000002</v>
      </c>
      <c r="W189" s="49">
        <v>5.8803999999999998</v>
      </c>
      <c r="X189" s="49">
        <v>6.3392999999999997</v>
      </c>
      <c r="Y189" s="49">
        <v>6.8169000000000004</v>
      </c>
      <c r="Z189" s="49">
        <v>7.4124999999999996</v>
      </c>
      <c r="AA189" s="49">
        <v>7.9775</v>
      </c>
      <c r="AB189" s="49">
        <v>8.43</v>
      </c>
      <c r="AC189" s="49">
        <v>8.7608999999999995</v>
      </c>
      <c r="AD189" s="49">
        <v>8.8904999999999994</v>
      </c>
      <c r="AE189" s="49">
        <v>8.8442000000000007</v>
      </c>
      <c r="AF189" s="49">
        <v>8.6166</v>
      </c>
      <c r="AG189" s="49">
        <v>8.1873000000000005</v>
      </c>
      <c r="AH189" s="49">
        <v>7.6364999999999998</v>
      </c>
      <c r="AI189" s="49">
        <v>7.1010999999999997</v>
      </c>
      <c r="AJ189" s="49">
        <v>6.6863999999999999</v>
      </c>
      <c r="AK189" s="49">
        <v>6.4081000000000001</v>
      </c>
      <c r="AL189" s="49">
        <v>6.0833000000000004</v>
      </c>
      <c r="AM189" s="49">
        <v>5.6696</v>
      </c>
      <c r="AN189" s="49">
        <v>5.1999000000000004</v>
      </c>
      <c r="AO189" s="49">
        <v>4.6359000000000004</v>
      </c>
      <c r="AP189" s="49">
        <v>4.1653000000000002</v>
      </c>
      <c r="AQ189" s="49">
        <v>3.7273000000000001</v>
      </c>
      <c r="AR189" s="49">
        <v>3.3273999999999999</v>
      </c>
      <c r="AS189" s="49">
        <v>2.9369000000000001</v>
      </c>
      <c r="AT189" s="49">
        <v>2.5847000000000002</v>
      </c>
      <c r="AU189" s="49">
        <v>2.2519</v>
      </c>
      <c r="AV189" s="49">
        <v>1.8664000000000001</v>
      </c>
      <c r="AW189" s="49">
        <v>1.4413</v>
      </c>
      <c r="AX189" s="49">
        <v>1.0022</v>
      </c>
      <c r="AY189" s="49">
        <v>0.50900000000000001</v>
      </c>
      <c r="AZ189" s="49">
        <v>9.5899999999999999E-2</v>
      </c>
      <c r="BA189" s="49">
        <v>-0.24299999999999999</v>
      </c>
      <c r="BB189" s="49">
        <v>-0.44169999999999998</v>
      </c>
      <c r="BC189" s="49">
        <v>-0.47570000000000001</v>
      </c>
      <c r="BD189" s="49">
        <v>-0.40860000000000002</v>
      </c>
    </row>
    <row r="190" spans="1:56" x14ac:dyDescent="0.3">
      <c r="A190" s="37" t="s">
        <v>73</v>
      </c>
      <c r="B190" s="37" t="s">
        <v>32</v>
      </c>
      <c r="C190" s="37" t="s">
        <v>67</v>
      </c>
      <c r="D190" s="37" t="s">
        <v>61</v>
      </c>
      <c r="E190" s="37" t="s">
        <v>63</v>
      </c>
      <c r="F190" s="49">
        <v>4.2014999999999993</v>
      </c>
      <c r="G190" s="49">
        <v>4.157</v>
      </c>
      <c r="H190" s="49">
        <v>4.1020000000000003</v>
      </c>
      <c r="I190" s="49">
        <v>4.1429</v>
      </c>
      <c r="J190" s="49">
        <v>4.1568000000000005</v>
      </c>
      <c r="K190" s="49">
        <v>4.1296999999999997</v>
      </c>
      <c r="L190" s="49">
        <v>4.1584000000000003</v>
      </c>
      <c r="M190" s="49">
        <v>4.1518999999999995</v>
      </c>
      <c r="N190" s="49">
        <v>4.1421999999999999</v>
      </c>
      <c r="O190" s="49">
        <v>4.0739999999999998</v>
      </c>
      <c r="P190" s="49">
        <v>4.0235000000000003</v>
      </c>
      <c r="Q190" s="49">
        <v>3.9662000000000002</v>
      </c>
      <c r="R190" s="49">
        <v>3.9078000000000004</v>
      </c>
      <c r="S190" s="49">
        <v>3.8712999999999997</v>
      </c>
      <c r="T190" s="49">
        <v>3.8645</v>
      </c>
      <c r="U190" s="49">
        <v>3.8179000000000003</v>
      </c>
      <c r="V190" s="49">
        <v>3.8321000000000005</v>
      </c>
      <c r="W190" s="49">
        <v>3.8285999999999998</v>
      </c>
      <c r="X190" s="49">
        <v>3.8722999999999996</v>
      </c>
      <c r="Y190" s="49">
        <v>3.8831000000000002</v>
      </c>
      <c r="Z190" s="49">
        <v>3.9526999999999997</v>
      </c>
      <c r="AA190" s="49">
        <v>4.0207999999999995</v>
      </c>
      <c r="AB190" s="49">
        <v>4.0754000000000001</v>
      </c>
      <c r="AC190" s="49">
        <v>4.1399999999999997</v>
      </c>
      <c r="AD190" s="49">
        <v>4.1740999999999993</v>
      </c>
      <c r="AE190" s="49">
        <v>4.1772000000000009</v>
      </c>
      <c r="AF190" s="49">
        <v>4.1954000000000002</v>
      </c>
      <c r="AG190" s="49">
        <v>4.2124000000000006</v>
      </c>
      <c r="AH190" s="49">
        <v>4.2568000000000001</v>
      </c>
      <c r="AI190" s="49">
        <v>4.2702999999999998</v>
      </c>
      <c r="AJ190" s="49">
        <v>4.2854000000000001</v>
      </c>
      <c r="AK190" s="49">
        <v>4.3503000000000007</v>
      </c>
      <c r="AL190" s="49">
        <v>4.3274000000000008</v>
      </c>
      <c r="AM190" s="49">
        <v>4.2789999999999999</v>
      </c>
      <c r="AN190" s="49">
        <v>4.2178000000000004</v>
      </c>
      <c r="AO190" s="49">
        <v>4.0956000000000001</v>
      </c>
      <c r="AP190" s="49">
        <v>4.0133999999999999</v>
      </c>
      <c r="AQ190" s="49">
        <v>3.93</v>
      </c>
      <c r="AR190" s="49">
        <v>3.8685999999999998</v>
      </c>
      <c r="AS190" s="49">
        <v>3.8158000000000003</v>
      </c>
      <c r="AT190" s="49">
        <v>3.7999000000000001</v>
      </c>
      <c r="AU190" s="49">
        <v>3.8041</v>
      </c>
      <c r="AV190" s="49">
        <v>3.7983000000000002</v>
      </c>
      <c r="AW190" s="49">
        <v>3.7839</v>
      </c>
      <c r="AX190" s="49">
        <v>3.8034999999999997</v>
      </c>
      <c r="AY190" s="49">
        <v>3.8302</v>
      </c>
      <c r="AZ190" s="49">
        <v>3.8916999999999997</v>
      </c>
      <c r="BA190" s="49">
        <v>3.9537999999999998</v>
      </c>
      <c r="BB190" s="49">
        <v>4.0084</v>
      </c>
      <c r="BC190" s="49">
        <v>4.0460000000000003</v>
      </c>
      <c r="BD190" s="49">
        <v>4.0887000000000002</v>
      </c>
    </row>
    <row r="191" spans="1:56" x14ac:dyDescent="0.3">
      <c r="A191" s="37" t="s">
        <v>73</v>
      </c>
      <c r="B191" s="37" t="s">
        <v>32</v>
      </c>
      <c r="C191" s="37" t="s">
        <v>67</v>
      </c>
      <c r="D191" s="37" t="s">
        <v>34</v>
      </c>
      <c r="E191" s="37" t="s">
        <v>64</v>
      </c>
      <c r="F191" s="43">
        <v>-6.6448065097537601</v>
      </c>
      <c r="G191" s="43">
        <v>-6.3457633859136102</v>
      </c>
      <c r="H191" s="43">
        <v>-5.6899758651281802</v>
      </c>
      <c r="I191" s="43">
        <v>-4.9407069227445497</v>
      </c>
      <c r="J191" s="43">
        <v>-4.1600914896952599</v>
      </c>
      <c r="K191" s="43">
        <v>-3.4047362641588901</v>
      </c>
      <c r="L191" s="43">
        <v>-2.6734914084874002</v>
      </c>
      <c r="M191" s="43">
        <v>-2.0392443018419102</v>
      </c>
      <c r="N191" s="43">
        <v>-1.4760744820465099</v>
      </c>
      <c r="O191" s="43">
        <v>-0.91494965193132605</v>
      </c>
      <c r="P191" s="43">
        <v>-0.41665988459634701</v>
      </c>
      <c r="Q191" s="43">
        <v>2.1494087716113199E-2</v>
      </c>
      <c r="R191" s="43">
        <v>0.40277782228001102</v>
      </c>
      <c r="S191" s="43">
        <v>0.78144229015448596</v>
      </c>
      <c r="T191" s="43">
        <v>1.2309331471412599</v>
      </c>
      <c r="U191" s="43">
        <v>1.72524381412602</v>
      </c>
      <c r="V191" s="43">
        <v>2.2455465240901802</v>
      </c>
      <c r="W191" s="43">
        <v>2.8663376579751101</v>
      </c>
      <c r="X191" s="43">
        <v>3.5856535007419801</v>
      </c>
      <c r="Y191" s="43">
        <v>4.3634683106276704</v>
      </c>
      <c r="Z191" s="43">
        <v>5.1056924930214604</v>
      </c>
      <c r="AA191" s="43">
        <v>5.7366287878561897</v>
      </c>
      <c r="AB191" s="43">
        <v>6.2715775188884004</v>
      </c>
      <c r="AC191" s="43">
        <v>6.5395350350354997</v>
      </c>
      <c r="AD191" s="43">
        <v>6.6304061403235499</v>
      </c>
      <c r="AE191" s="43">
        <v>6.4794975333644302</v>
      </c>
      <c r="AF191" s="43">
        <v>6.1180150549777297</v>
      </c>
      <c r="AG191" s="43">
        <v>5.5292014937843303</v>
      </c>
      <c r="AH191" s="43">
        <v>4.7757415210590297</v>
      </c>
      <c r="AI191" s="43">
        <v>4.03189925785769</v>
      </c>
      <c r="AJ191" s="43">
        <v>3.3144163714152302</v>
      </c>
      <c r="AK191" s="43">
        <v>2.6593535826083099</v>
      </c>
      <c r="AL191" s="43">
        <v>2.05509982018908</v>
      </c>
      <c r="AM191" s="43">
        <v>1.4795010800103501</v>
      </c>
      <c r="AN191" s="43">
        <v>0.96951233620037902</v>
      </c>
      <c r="AO191" s="43">
        <v>0.48916010956891198</v>
      </c>
      <c r="AP191" s="43">
        <v>5.9976560599500697E-2</v>
      </c>
      <c r="AQ191" s="43">
        <v>-0.30480569548018899</v>
      </c>
      <c r="AR191" s="43">
        <v>-0.67769240891234706</v>
      </c>
      <c r="AS191" s="43">
        <v>-1.10656098938737</v>
      </c>
      <c r="AT191" s="43">
        <v>-1.5960547241481799</v>
      </c>
      <c r="AU191" s="43">
        <v>-2.15732381590102</v>
      </c>
      <c r="AV191" s="43">
        <v>-2.8002366214109098</v>
      </c>
      <c r="AW191" s="43">
        <v>-3.5312955239219601</v>
      </c>
      <c r="AX191" s="43">
        <v>-4.3350478640457997</v>
      </c>
      <c r="AY191" s="43">
        <v>-5.0956243672100499</v>
      </c>
      <c r="AZ191" s="43">
        <v>-5.7687147488127604</v>
      </c>
      <c r="BA191" s="43">
        <v>-6.26661111754205</v>
      </c>
      <c r="BB191" s="43">
        <v>-6.53052630158568</v>
      </c>
      <c r="BC191" s="43">
        <v>-6.5943704895454998</v>
      </c>
      <c r="BD191" s="43">
        <v>-6.4773984185427196</v>
      </c>
    </row>
    <row r="192" spans="1:56" x14ac:dyDescent="0.3">
      <c r="A192" s="37" t="s">
        <v>73</v>
      </c>
      <c r="B192" s="37" t="s">
        <v>32</v>
      </c>
      <c r="C192" s="37" t="s">
        <v>67</v>
      </c>
      <c r="D192" s="37" t="s">
        <v>70</v>
      </c>
      <c r="E192" s="37" t="s">
        <v>64</v>
      </c>
      <c r="F192" s="43">
        <v>-1.7996781988253301</v>
      </c>
      <c r="G192" s="43">
        <v>-1.4940783831515101</v>
      </c>
      <c r="H192" s="43">
        <v>-0.86392905526742503</v>
      </c>
      <c r="I192" s="43">
        <v>-4.8737961364311702E-2</v>
      </c>
      <c r="J192" s="43">
        <v>0.71240522260545702</v>
      </c>
      <c r="K192" s="43">
        <v>1.4350320970397099</v>
      </c>
      <c r="L192" s="43">
        <v>2.1118294720942599</v>
      </c>
      <c r="M192" s="43">
        <v>2.74136445402694</v>
      </c>
      <c r="N192" s="43">
        <v>3.24151571647847</v>
      </c>
      <c r="O192" s="43">
        <v>3.6462133213619699</v>
      </c>
      <c r="P192" s="43">
        <v>4.02693006298552</v>
      </c>
      <c r="Q192" s="43">
        <v>4.4039652247450496</v>
      </c>
      <c r="R192" s="43">
        <v>4.6353516672262502</v>
      </c>
      <c r="S192" s="43">
        <v>4.9608397640176198</v>
      </c>
      <c r="T192" s="43">
        <v>5.3934525921938699</v>
      </c>
      <c r="U192" s="43">
        <v>5.9153072603242496</v>
      </c>
      <c r="V192" s="43">
        <v>6.44001359226161</v>
      </c>
      <c r="W192" s="43">
        <v>7.0815327052870103</v>
      </c>
      <c r="X192" s="43">
        <v>7.8438270679265196</v>
      </c>
      <c r="Y192" s="43">
        <v>8.7145972603615292</v>
      </c>
      <c r="Z192" s="43">
        <v>9.5182032357181292</v>
      </c>
      <c r="AA192" s="43">
        <v>10.2631072553568</v>
      </c>
      <c r="AB192" s="43">
        <v>10.829992476386501</v>
      </c>
      <c r="AC192" s="43">
        <v>11.1891256843943</v>
      </c>
      <c r="AD192" s="43">
        <v>11.397990410123199</v>
      </c>
      <c r="AE192" s="43">
        <v>11.2447526747782</v>
      </c>
      <c r="AF192" s="43">
        <v>10.8803138012935</v>
      </c>
      <c r="AG192" s="43">
        <v>10.2970263521551</v>
      </c>
      <c r="AH192" s="43">
        <v>9.5264883186624907</v>
      </c>
      <c r="AI192" s="43">
        <v>8.7789376852187004</v>
      </c>
      <c r="AJ192" s="43">
        <v>8.0581235791151595</v>
      </c>
      <c r="AK192" s="43">
        <v>7.3819963131286404</v>
      </c>
      <c r="AL192" s="43">
        <v>6.7430936941426296</v>
      </c>
      <c r="AM192" s="43">
        <v>6.1329354557267504</v>
      </c>
      <c r="AN192" s="43">
        <v>5.5728646935649104</v>
      </c>
      <c r="AO192" s="43">
        <v>4.9971509879910103</v>
      </c>
      <c r="AP192" s="43">
        <v>4.4497723262059203</v>
      </c>
      <c r="AQ192" s="43">
        <v>3.9722129185115902</v>
      </c>
      <c r="AR192" s="43">
        <v>3.5130136443317301</v>
      </c>
      <c r="AS192" s="43">
        <v>3.0081489101573902</v>
      </c>
      <c r="AT192" s="43">
        <v>2.4769945381368901</v>
      </c>
      <c r="AU192" s="43">
        <v>1.9026032934014601</v>
      </c>
      <c r="AV192" s="43">
        <v>1.27568045385799</v>
      </c>
      <c r="AW192" s="43">
        <v>0.57785367040901403</v>
      </c>
      <c r="AX192" s="43">
        <v>-0.152888857124334</v>
      </c>
      <c r="AY192" s="43">
        <v>-0.86548465034289201</v>
      </c>
      <c r="AZ192" s="43">
        <v>-1.4278076094312699</v>
      </c>
      <c r="BA192" s="43">
        <v>-1.8133980103144101</v>
      </c>
      <c r="BB192" s="43">
        <v>-1.9731669794423701</v>
      </c>
      <c r="BC192" s="43">
        <v>-1.9542140623786499</v>
      </c>
      <c r="BD192" s="43">
        <v>-1.79254779163713</v>
      </c>
    </row>
    <row r="193" spans="1:56" x14ac:dyDescent="0.3">
      <c r="A193" s="37" t="s">
        <v>73</v>
      </c>
      <c r="B193" s="37" t="s">
        <v>32</v>
      </c>
      <c r="C193" s="37" t="s">
        <v>67</v>
      </c>
      <c r="D193" s="37" t="s">
        <v>61</v>
      </c>
      <c r="E193" s="37" t="s">
        <v>64</v>
      </c>
      <c r="F193" s="43">
        <v>4.8451283109284304</v>
      </c>
      <c r="G193" s="43">
        <v>4.8516850027620997</v>
      </c>
      <c r="H193" s="43">
        <v>4.8260468098607552</v>
      </c>
      <c r="I193" s="43">
        <v>4.891968961380238</v>
      </c>
      <c r="J193" s="43">
        <v>4.872496712300717</v>
      </c>
      <c r="K193" s="43">
        <v>4.8397683611986002</v>
      </c>
      <c r="L193" s="43">
        <v>4.7853208805816596</v>
      </c>
      <c r="M193" s="43">
        <v>4.7806087558688501</v>
      </c>
      <c r="N193" s="43">
        <v>4.71759019852498</v>
      </c>
      <c r="O193" s="43">
        <v>4.5611629732932961</v>
      </c>
      <c r="P193" s="43">
        <v>4.4435899475818674</v>
      </c>
      <c r="Q193" s="43">
        <v>4.3824711370289364</v>
      </c>
      <c r="R193" s="43">
        <v>4.2325738449462396</v>
      </c>
      <c r="S193" s="43">
        <v>4.1793974738631334</v>
      </c>
      <c r="T193" s="43">
        <v>4.1625194450526095</v>
      </c>
      <c r="U193" s="43">
        <v>4.1900634461982298</v>
      </c>
      <c r="V193" s="43">
        <v>4.1944670681714298</v>
      </c>
      <c r="W193" s="43">
        <v>4.2151950473118998</v>
      </c>
      <c r="X193" s="43">
        <v>4.2581735671845395</v>
      </c>
      <c r="Y193" s="43">
        <v>4.3511289497338588</v>
      </c>
      <c r="Z193" s="43">
        <v>4.4125107426966688</v>
      </c>
      <c r="AA193" s="43">
        <v>4.5264784675006107</v>
      </c>
      <c r="AB193" s="43">
        <v>4.5584149574981003</v>
      </c>
      <c r="AC193" s="43">
        <v>4.6495906493588004</v>
      </c>
      <c r="AD193" s="43">
        <v>4.7675842697996496</v>
      </c>
      <c r="AE193" s="43">
        <v>4.7652551414137694</v>
      </c>
      <c r="AF193" s="43">
        <v>4.7622987463157704</v>
      </c>
      <c r="AG193" s="43">
        <v>4.7678248583707701</v>
      </c>
      <c r="AH193" s="43">
        <v>4.750746797603461</v>
      </c>
      <c r="AI193" s="43">
        <v>4.7470384273610104</v>
      </c>
      <c r="AJ193" s="43">
        <v>4.7437072076999289</v>
      </c>
      <c r="AK193" s="43">
        <v>4.7226427305203309</v>
      </c>
      <c r="AL193" s="43">
        <v>4.6879938739535501</v>
      </c>
      <c r="AM193" s="43">
        <v>4.6534343757164001</v>
      </c>
      <c r="AN193" s="43">
        <v>4.6033523573645319</v>
      </c>
      <c r="AO193" s="43">
        <v>4.5079908784220981</v>
      </c>
      <c r="AP193" s="43">
        <v>4.3897957656064195</v>
      </c>
      <c r="AQ193" s="43">
        <v>4.2770186139917792</v>
      </c>
      <c r="AR193" s="43">
        <v>4.1907060532440772</v>
      </c>
      <c r="AS193" s="43">
        <v>4.11470989954476</v>
      </c>
      <c r="AT193" s="43">
        <v>4.0730492622850702</v>
      </c>
      <c r="AU193" s="43">
        <v>4.05992710930248</v>
      </c>
      <c r="AV193" s="43">
        <v>4.0759170752689</v>
      </c>
      <c r="AW193" s="43">
        <v>4.1091491943309739</v>
      </c>
      <c r="AX193" s="43">
        <v>4.1821590069214656</v>
      </c>
      <c r="AY193" s="43">
        <v>4.230139716867158</v>
      </c>
      <c r="AZ193" s="43">
        <v>4.3409071393814909</v>
      </c>
      <c r="BA193" s="43">
        <v>4.45321310722764</v>
      </c>
      <c r="BB193" s="43">
        <v>4.5573593221433102</v>
      </c>
      <c r="BC193" s="43">
        <v>4.6401564271668496</v>
      </c>
      <c r="BD193" s="43">
        <v>4.6848506269055896</v>
      </c>
    </row>
    <row r="194" spans="1:56" x14ac:dyDescent="0.3">
      <c r="A194" s="37" t="s">
        <v>73</v>
      </c>
      <c r="B194" s="37" t="s">
        <v>32</v>
      </c>
      <c r="C194" s="37" t="s">
        <v>67</v>
      </c>
      <c r="D194" s="37" t="s">
        <v>34</v>
      </c>
      <c r="E194" s="37" t="s">
        <v>65</v>
      </c>
      <c r="F194" s="44">
        <v>-8.71057189781415</v>
      </c>
      <c r="G194" s="44">
        <v>-8.2970527885100793</v>
      </c>
      <c r="H194" s="44">
        <v>-7.5898243659433504</v>
      </c>
      <c r="I194" s="44">
        <v>-6.5995850837814398</v>
      </c>
      <c r="J194" s="44">
        <v>-5.4083951961843697</v>
      </c>
      <c r="K194" s="44">
        <v>-4.3853781911076197</v>
      </c>
      <c r="L194" s="44">
        <v>-3.2811392964313502</v>
      </c>
      <c r="M194" s="44">
        <v>-2.2571861298921299</v>
      </c>
      <c r="N194" s="44">
        <v>-1.37266564265379</v>
      </c>
      <c r="O194" s="44">
        <v>-0.64387189007176004</v>
      </c>
      <c r="P194" s="44">
        <v>3.8506323872298201E-2</v>
      </c>
      <c r="Q194" s="44">
        <v>0.60439527232629997</v>
      </c>
      <c r="R194" s="44">
        <v>1.11790838246007</v>
      </c>
      <c r="S194" s="44">
        <v>1.66175593718792</v>
      </c>
      <c r="T194" s="44">
        <v>2.2453270732953801</v>
      </c>
      <c r="U194" s="44">
        <v>2.9128988205189899</v>
      </c>
      <c r="V194" s="44">
        <v>3.6827934764520398</v>
      </c>
      <c r="W194" s="44">
        <v>4.5626638343760302</v>
      </c>
      <c r="X194" s="44">
        <v>5.4751082458942602</v>
      </c>
      <c r="Y194" s="44">
        <v>6.4038223564549197</v>
      </c>
      <c r="Z194" s="44">
        <v>7.2924775695928004</v>
      </c>
      <c r="AA194" s="44">
        <v>8.0840971745125394</v>
      </c>
      <c r="AB194" s="44">
        <v>8.6303841131244798</v>
      </c>
      <c r="AC194" s="44">
        <v>8.8749320780382703</v>
      </c>
      <c r="AD194" s="44">
        <v>8.9134794276113105</v>
      </c>
      <c r="AE194" s="44">
        <v>8.6950670529163094</v>
      </c>
      <c r="AF194" s="44">
        <v>8.2198965469146597</v>
      </c>
      <c r="AG194" s="44">
        <v>7.45500681877955</v>
      </c>
      <c r="AH194" s="44">
        <v>6.4277244375625404</v>
      </c>
      <c r="AI194" s="44">
        <v>5.3695915097897498</v>
      </c>
      <c r="AJ194" s="44">
        <v>4.2495103993944401</v>
      </c>
      <c r="AK194" s="44">
        <v>3.16158473415032</v>
      </c>
      <c r="AL194" s="44">
        <v>2.17003557178694</v>
      </c>
      <c r="AM194" s="44">
        <v>1.2901376603915899</v>
      </c>
      <c r="AN194" s="44">
        <v>0.54264977761903299</v>
      </c>
      <c r="AO194" s="44">
        <v>-9.8580450631072403E-2</v>
      </c>
      <c r="AP194" s="44">
        <v>-0.66457137536977995</v>
      </c>
      <c r="AQ194" s="44">
        <v>-1.20494812501224</v>
      </c>
      <c r="AR194" s="44">
        <v>-1.7576286476822001</v>
      </c>
      <c r="AS194" s="44">
        <v>-2.34661519412641</v>
      </c>
      <c r="AT194" s="44">
        <v>-3.0114656976898302</v>
      </c>
      <c r="AU194" s="44">
        <v>-3.78634965576556</v>
      </c>
      <c r="AV194" s="44">
        <v>-4.6873934302863702</v>
      </c>
      <c r="AW194" s="44">
        <v>-5.6045476384886204</v>
      </c>
      <c r="AX194" s="44">
        <v>-6.5239367150918399</v>
      </c>
      <c r="AY194" s="44">
        <v>-7.34209964019339</v>
      </c>
      <c r="AZ194" s="44">
        <v>-8.0921034779686707</v>
      </c>
      <c r="BA194" s="44">
        <v>-8.6130433357677596</v>
      </c>
      <c r="BB194" s="44">
        <v>-8.8862950594020305</v>
      </c>
      <c r="BC194" s="44">
        <v>-8.9319547109988502</v>
      </c>
      <c r="BD194" s="44">
        <v>-8.7520231176363801</v>
      </c>
    </row>
    <row r="195" spans="1:56" x14ac:dyDescent="0.3">
      <c r="A195" s="37" t="s">
        <v>73</v>
      </c>
      <c r="B195" s="37" t="s">
        <v>32</v>
      </c>
      <c r="C195" s="37" t="s">
        <v>67</v>
      </c>
      <c r="D195" s="37" t="s">
        <v>70</v>
      </c>
      <c r="E195" s="37" t="s">
        <v>65</v>
      </c>
      <c r="F195" s="44">
        <v>-3.4667309580407499</v>
      </c>
      <c r="G195" s="44">
        <v>-2.9627699113500499</v>
      </c>
      <c r="H195" s="44">
        <v>-2.0829120082114501</v>
      </c>
      <c r="I195" s="44">
        <v>-1.05697680557304</v>
      </c>
      <c r="J195" s="44">
        <v>0.15309661077358799</v>
      </c>
      <c r="K195" s="44">
        <v>1.2305046635621499</v>
      </c>
      <c r="L195" s="44">
        <v>2.3554900567204999</v>
      </c>
      <c r="M195" s="44">
        <v>3.3121260816307201</v>
      </c>
      <c r="N195" s="44">
        <v>4.1861978075123902</v>
      </c>
      <c r="O195" s="44">
        <v>4.9199600801546604</v>
      </c>
      <c r="P195" s="44">
        <v>5.4390298213450601</v>
      </c>
      <c r="Q195" s="44">
        <v>5.8875754303541603</v>
      </c>
      <c r="R195" s="44">
        <v>6.2650738310460303</v>
      </c>
      <c r="S195" s="44">
        <v>6.6645674750174102</v>
      </c>
      <c r="T195" s="44">
        <v>7.11776757026895</v>
      </c>
      <c r="U195" s="44">
        <v>7.6997412207465903</v>
      </c>
      <c r="V195" s="44">
        <v>8.4172609441116997</v>
      </c>
      <c r="W195" s="44">
        <v>9.2451810098814597</v>
      </c>
      <c r="X195" s="44">
        <v>10.1610039394242</v>
      </c>
      <c r="Y195" s="44">
        <v>11.105906042510499</v>
      </c>
      <c r="Z195" s="44">
        <v>12.069082763470201</v>
      </c>
      <c r="AA195" s="44">
        <v>12.831176204486299</v>
      </c>
      <c r="AB195" s="44">
        <v>13.360736042127501</v>
      </c>
      <c r="AC195" s="44">
        <v>13.6154192413529</v>
      </c>
      <c r="AD195" s="44">
        <v>13.709749960390701</v>
      </c>
      <c r="AE195" s="44">
        <v>13.5144893297356</v>
      </c>
      <c r="AF195" s="44">
        <v>13.0847260005674</v>
      </c>
      <c r="AG195" s="44">
        <v>12.337206553190599</v>
      </c>
      <c r="AH195" s="44">
        <v>11.380387211718601</v>
      </c>
      <c r="AI195" s="44">
        <v>10.3462462980934</v>
      </c>
      <c r="AJ195" s="44">
        <v>9.2865629830909899</v>
      </c>
      <c r="AK195" s="44">
        <v>8.2121502226721805</v>
      </c>
      <c r="AL195" s="44">
        <v>7.2213770074478099</v>
      </c>
      <c r="AM195" s="44">
        <v>6.3515612118538698</v>
      </c>
      <c r="AN195" s="44">
        <v>5.5988504156810999</v>
      </c>
      <c r="AO195" s="44">
        <v>4.9080617294485203</v>
      </c>
      <c r="AP195" s="44">
        <v>4.2895375657346797</v>
      </c>
      <c r="AQ195" s="44">
        <v>3.6901668473877698</v>
      </c>
      <c r="AR195" s="44">
        <v>3.0988748025639201</v>
      </c>
      <c r="AS195" s="44">
        <v>2.50657367062764</v>
      </c>
      <c r="AT195" s="44">
        <v>1.82523537859581</v>
      </c>
      <c r="AU195" s="44">
        <v>1.04348791411667</v>
      </c>
      <c r="AV195" s="44">
        <v>0.16415624230863901</v>
      </c>
      <c r="AW195" s="44">
        <v>-0.71454138801787803</v>
      </c>
      <c r="AX195" s="44">
        <v>-1.61521959325472</v>
      </c>
      <c r="AY195" s="44">
        <v>-2.3318955400181398</v>
      </c>
      <c r="AZ195" s="44">
        <v>-3.1470503822042799</v>
      </c>
      <c r="BA195" s="44">
        <v>-3.64569452310805</v>
      </c>
      <c r="BB195" s="44">
        <v>-3.8877419564372802</v>
      </c>
      <c r="BC195" s="44">
        <v>-3.91387613112185</v>
      </c>
      <c r="BD195" s="44">
        <v>-3.7334562062004402</v>
      </c>
    </row>
    <row r="196" spans="1:56" x14ac:dyDescent="0.3">
      <c r="A196" s="37" t="s">
        <v>73</v>
      </c>
      <c r="B196" s="37" t="s">
        <v>32</v>
      </c>
      <c r="C196" s="37" t="s">
        <v>67</v>
      </c>
      <c r="D196" s="37" t="s">
        <v>61</v>
      </c>
      <c r="E196" s="37" t="s">
        <v>65</v>
      </c>
      <c r="F196" s="45">
        <v>5.2438409397734</v>
      </c>
      <c r="G196" s="45">
        <v>5.3342828771600299</v>
      </c>
      <c r="H196" s="45">
        <v>5.5069123577319008</v>
      </c>
      <c r="I196" s="45">
        <v>5.5426082782083999</v>
      </c>
      <c r="J196" s="45">
        <v>5.5614918069579575</v>
      </c>
      <c r="K196" s="45">
        <v>5.6158828546697697</v>
      </c>
      <c r="L196" s="45">
        <v>5.6366293531518501</v>
      </c>
      <c r="M196" s="45">
        <v>5.5693122115228499</v>
      </c>
      <c r="N196" s="45">
        <v>5.5588634501661804</v>
      </c>
      <c r="O196" s="45">
        <v>5.5638319702264205</v>
      </c>
      <c r="P196" s="45">
        <v>5.4005234974727623</v>
      </c>
      <c r="Q196" s="45">
        <v>5.2831801580278608</v>
      </c>
      <c r="R196" s="45">
        <v>5.1471654485859606</v>
      </c>
      <c r="S196" s="45">
        <v>5.0028115378294906</v>
      </c>
      <c r="T196" s="45">
        <v>4.87244049697357</v>
      </c>
      <c r="U196" s="45">
        <v>4.7868424002276004</v>
      </c>
      <c r="V196" s="45">
        <v>4.7344674676596599</v>
      </c>
      <c r="W196" s="45">
        <v>4.6825171755054296</v>
      </c>
      <c r="X196" s="45">
        <v>4.6858956935299396</v>
      </c>
      <c r="Y196" s="45">
        <v>4.7020836860555795</v>
      </c>
      <c r="Z196" s="45">
        <v>4.7766051938774003</v>
      </c>
      <c r="AA196" s="45">
        <v>4.7470790299737597</v>
      </c>
      <c r="AB196" s="45">
        <v>4.7303519290030209</v>
      </c>
      <c r="AC196" s="45">
        <v>4.7404871633146293</v>
      </c>
      <c r="AD196" s="45">
        <v>4.7962705327793902</v>
      </c>
      <c r="AE196" s="45">
        <v>4.8194222768192905</v>
      </c>
      <c r="AF196" s="45">
        <v>4.8648294536527406</v>
      </c>
      <c r="AG196" s="45">
        <v>4.8821997344110493</v>
      </c>
      <c r="AH196" s="45">
        <v>4.9526627741560603</v>
      </c>
      <c r="AI196" s="45">
        <v>4.9766547883036498</v>
      </c>
      <c r="AJ196" s="45">
        <v>5.0370525836965498</v>
      </c>
      <c r="AK196" s="45">
        <v>5.05056548852186</v>
      </c>
      <c r="AL196" s="45">
        <v>5.0513414356608699</v>
      </c>
      <c r="AM196" s="45">
        <v>5.0614235514622798</v>
      </c>
      <c r="AN196" s="45">
        <v>5.0562006380620668</v>
      </c>
      <c r="AO196" s="45">
        <v>5.0066421800795924</v>
      </c>
      <c r="AP196" s="45">
        <v>4.9541089411044599</v>
      </c>
      <c r="AQ196" s="45">
        <v>4.8951149724000098</v>
      </c>
      <c r="AR196" s="45">
        <v>4.8565034502461204</v>
      </c>
      <c r="AS196" s="45">
        <v>4.85318886475405</v>
      </c>
      <c r="AT196" s="45">
        <v>4.8367010762856406</v>
      </c>
      <c r="AU196" s="45">
        <v>4.8298375698822298</v>
      </c>
      <c r="AV196" s="45">
        <v>4.8515496725950094</v>
      </c>
      <c r="AW196" s="45">
        <v>4.8900062504707424</v>
      </c>
      <c r="AX196" s="45">
        <v>4.9087171218371202</v>
      </c>
      <c r="AY196" s="45">
        <v>5.0102041001752502</v>
      </c>
      <c r="AZ196" s="45">
        <v>4.9450530957643908</v>
      </c>
      <c r="BA196" s="45">
        <v>4.9673488126597096</v>
      </c>
      <c r="BB196" s="45">
        <v>4.9985531029647507</v>
      </c>
      <c r="BC196" s="45">
        <v>5.0180785798770007</v>
      </c>
      <c r="BD196" s="45">
        <v>5.0185669114359399</v>
      </c>
    </row>
    <row r="197" spans="1:56" x14ac:dyDescent="0.3">
      <c r="A197" s="37" t="s">
        <v>73</v>
      </c>
      <c r="B197" s="37" t="s">
        <v>32</v>
      </c>
      <c r="C197" s="37" t="s">
        <v>69</v>
      </c>
      <c r="D197" s="37" t="s">
        <v>34</v>
      </c>
      <c r="E197" s="37" t="s">
        <v>36</v>
      </c>
      <c r="F197" s="39">
        <v>-1.0105</v>
      </c>
      <c r="G197" s="39">
        <v>-1.2388999999999999</v>
      </c>
      <c r="H197" s="39">
        <v>-1.7036</v>
      </c>
      <c r="I197" s="39">
        <v>-2.2957000000000001</v>
      </c>
      <c r="J197" s="39">
        <v>-2.8820000000000001</v>
      </c>
      <c r="K197" s="39">
        <v>-3.2942999999999998</v>
      </c>
      <c r="L197" s="39">
        <v>-3.5144000000000002</v>
      </c>
      <c r="M197" s="39">
        <v>-3.5983999999999998</v>
      </c>
      <c r="N197" s="39">
        <v>-3.7105000000000001</v>
      </c>
      <c r="O197" s="39">
        <v>-3.6299000000000001</v>
      </c>
      <c r="P197" s="39">
        <v>-3.4184000000000001</v>
      </c>
      <c r="Q197" s="39">
        <v>-3.0992000000000002</v>
      </c>
      <c r="R197" s="39">
        <v>-2.7328000000000001</v>
      </c>
      <c r="S197" s="39">
        <v>-2.2681</v>
      </c>
      <c r="T197" s="39">
        <v>-1.8112999999999999</v>
      </c>
      <c r="U197" s="39">
        <v>-1.3854</v>
      </c>
      <c r="V197" s="39">
        <v>-1.0223</v>
      </c>
      <c r="W197" s="39">
        <v>-0.67479999999999996</v>
      </c>
      <c r="X197" s="39">
        <v>-0.41930000000000001</v>
      </c>
      <c r="Y197" s="39">
        <v>-0.1759</v>
      </c>
      <c r="Z197" s="39">
        <v>2.0799999999999999E-2</v>
      </c>
      <c r="AA197" s="39">
        <v>0.20039999999999999</v>
      </c>
      <c r="AB197" s="39">
        <v>0.43330000000000002</v>
      </c>
      <c r="AC197" s="39">
        <v>0.56440000000000001</v>
      </c>
      <c r="AD197" s="39">
        <v>0.81489999999999996</v>
      </c>
      <c r="AE197" s="39">
        <v>1.0270999999999999</v>
      </c>
      <c r="AF197" s="39">
        <v>1.3763000000000001</v>
      </c>
      <c r="AG197" s="39">
        <v>1.8119000000000001</v>
      </c>
      <c r="AH197" s="39">
        <v>2.2740999999999998</v>
      </c>
      <c r="AI197" s="39">
        <v>2.7501000000000002</v>
      </c>
      <c r="AJ197" s="39">
        <v>3.1073</v>
      </c>
      <c r="AK197" s="39">
        <v>3.3731</v>
      </c>
      <c r="AL197" s="39">
        <v>3.5087999999999999</v>
      </c>
      <c r="AM197" s="39">
        <v>3.5485000000000002</v>
      </c>
      <c r="AN197" s="39">
        <v>3.5045999999999999</v>
      </c>
      <c r="AO197" s="39">
        <v>3.355</v>
      </c>
      <c r="AP197" s="39">
        <v>3.1055999999999999</v>
      </c>
      <c r="AQ197" s="39">
        <v>2.7423000000000002</v>
      </c>
      <c r="AR197" s="39">
        <v>2.3342000000000001</v>
      </c>
      <c r="AS197" s="39">
        <v>1.8567</v>
      </c>
      <c r="AT197" s="39">
        <v>1.3853</v>
      </c>
      <c r="AU197" s="39">
        <v>0.99809999999999999</v>
      </c>
      <c r="AV197" s="39">
        <v>0.63700000000000001</v>
      </c>
      <c r="AW197" s="39">
        <v>0.36449999999999999</v>
      </c>
      <c r="AX197" s="39">
        <v>0.1174</v>
      </c>
      <c r="AY197" s="39">
        <v>-7.8E-2</v>
      </c>
      <c r="AZ197" s="39">
        <v>-0.25669999999999998</v>
      </c>
      <c r="BA197" s="39">
        <v>-0.4355</v>
      </c>
      <c r="BB197" s="39">
        <v>-0.55720000000000003</v>
      </c>
      <c r="BC197" s="39">
        <v>-0.73329999999999995</v>
      </c>
      <c r="BD197" s="39">
        <v>-0.90210000000000001</v>
      </c>
    </row>
    <row r="198" spans="1:56" x14ac:dyDescent="0.3">
      <c r="A198" s="37" t="s">
        <v>73</v>
      </c>
      <c r="B198" s="37" t="s">
        <v>32</v>
      </c>
      <c r="C198" s="37" t="s">
        <v>69</v>
      </c>
      <c r="D198" s="37" t="s">
        <v>70</v>
      </c>
      <c r="E198" s="37" t="s">
        <v>36</v>
      </c>
      <c r="F198" s="39">
        <v>3.2162999999999999</v>
      </c>
      <c r="G198" s="39">
        <v>3.0135000000000001</v>
      </c>
      <c r="H198" s="39">
        <v>2.5146000000000002</v>
      </c>
      <c r="I198" s="39">
        <v>1.8786</v>
      </c>
      <c r="J198" s="39">
        <v>1.2572000000000001</v>
      </c>
      <c r="K198" s="39">
        <v>0.83330000000000004</v>
      </c>
      <c r="L198" s="39">
        <v>0.6008</v>
      </c>
      <c r="M198" s="39">
        <v>0.44259999999999999</v>
      </c>
      <c r="N198" s="39">
        <v>0.33229999999999998</v>
      </c>
      <c r="O198" s="39">
        <v>0.3911</v>
      </c>
      <c r="P198" s="39">
        <v>0.68520000000000003</v>
      </c>
      <c r="Q198" s="39">
        <v>1.0064</v>
      </c>
      <c r="R198" s="39">
        <v>1.3843000000000001</v>
      </c>
      <c r="S198" s="39">
        <v>1.8346</v>
      </c>
      <c r="T198" s="39">
        <v>2.2532000000000001</v>
      </c>
      <c r="U198" s="39">
        <v>2.7094999999999998</v>
      </c>
      <c r="V198" s="39">
        <v>3.1</v>
      </c>
      <c r="W198" s="39">
        <v>3.4182999999999999</v>
      </c>
      <c r="X198" s="39">
        <v>3.6766999999999999</v>
      </c>
      <c r="Y198" s="39">
        <v>3.9249000000000001</v>
      </c>
      <c r="Z198" s="39">
        <v>4.1483999999999996</v>
      </c>
      <c r="AA198" s="39">
        <v>4.3493000000000004</v>
      </c>
      <c r="AB198" s="39">
        <v>4.5182000000000002</v>
      </c>
      <c r="AC198" s="39">
        <v>4.6829000000000001</v>
      </c>
      <c r="AD198" s="39">
        <v>4.9230999999999998</v>
      </c>
      <c r="AE198" s="39">
        <v>5.1580000000000004</v>
      </c>
      <c r="AF198" s="39">
        <v>5.5175000000000001</v>
      </c>
      <c r="AG198" s="39">
        <v>5.9717000000000002</v>
      </c>
      <c r="AH198" s="39">
        <v>6.4703999999999997</v>
      </c>
      <c r="AI198" s="39">
        <v>6.9652000000000003</v>
      </c>
      <c r="AJ198" s="39">
        <v>7.3205999999999998</v>
      </c>
      <c r="AK198" s="39">
        <v>7.6044999999999998</v>
      </c>
      <c r="AL198" s="39">
        <v>7.6985000000000001</v>
      </c>
      <c r="AM198" s="39">
        <v>7.6680999999999999</v>
      </c>
      <c r="AN198" s="39">
        <v>7.6014999999999997</v>
      </c>
      <c r="AO198" s="39">
        <v>7.4649999999999999</v>
      </c>
      <c r="AP198" s="39">
        <v>7.1970999999999998</v>
      </c>
      <c r="AQ198" s="39">
        <v>6.8552</v>
      </c>
      <c r="AR198" s="39">
        <v>6.4050000000000002</v>
      </c>
      <c r="AS198" s="39">
        <v>5.9465000000000003</v>
      </c>
      <c r="AT198" s="39">
        <v>5.4861000000000004</v>
      </c>
      <c r="AU198" s="39">
        <v>5.0738000000000003</v>
      </c>
      <c r="AV198" s="39">
        <v>4.7262000000000004</v>
      </c>
      <c r="AW198" s="39">
        <v>4.4767000000000001</v>
      </c>
      <c r="AX198" s="39">
        <v>4.2526000000000002</v>
      </c>
      <c r="AY198" s="39">
        <v>4.0900999999999996</v>
      </c>
      <c r="AZ198" s="39">
        <v>3.8950999999999998</v>
      </c>
      <c r="BA198" s="39">
        <v>3.6909999999999998</v>
      </c>
      <c r="BB198" s="39">
        <v>3.5529999999999999</v>
      </c>
      <c r="BC198" s="39">
        <v>3.3538000000000001</v>
      </c>
      <c r="BD198" s="39">
        <v>3.1726999999999999</v>
      </c>
    </row>
    <row r="199" spans="1:56" x14ac:dyDescent="0.3">
      <c r="A199" s="37" t="s">
        <v>73</v>
      </c>
      <c r="B199" s="37" t="s">
        <v>32</v>
      </c>
      <c r="C199" s="37" t="s">
        <v>69</v>
      </c>
      <c r="D199" s="37" t="s">
        <v>61</v>
      </c>
      <c r="E199" s="37" t="s">
        <v>36</v>
      </c>
      <c r="F199" s="39">
        <v>4.2267999999999999</v>
      </c>
      <c r="G199" s="39">
        <v>4.2523999999999997</v>
      </c>
      <c r="H199" s="39">
        <v>4.2182000000000004</v>
      </c>
      <c r="I199" s="39">
        <v>4.1743000000000006</v>
      </c>
      <c r="J199" s="39">
        <v>4.1392000000000007</v>
      </c>
      <c r="K199" s="39">
        <v>4.1276000000000002</v>
      </c>
      <c r="L199" s="39">
        <v>4.1151999999999997</v>
      </c>
      <c r="M199" s="39">
        <v>4.0409999999999995</v>
      </c>
      <c r="N199" s="39">
        <v>4.0427999999999997</v>
      </c>
      <c r="O199" s="39">
        <v>4.0209999999999999</v>
      </c>
      <c r="P199" s="39">
        <v>4.1036000000000001</v>
      </c>
      <c r="Q199" s="39">
        <v>4.1055999999999999</v>
      </c>
      <c r="R199" s="39">
        <v>4.1171000000000006</v>
      </c>
      <c r="S199" s="39">
        <v>4.1027000000000005</v>
      </c>
      <c r="T199" s="39">
        <v>4.0644999999999998</v>
      </c>
      <c r="U199" s="39">
        <v>4.0949</v>
      </c>
      <c r="V199" s="39">
        <v>4.1223000000000001</v>
      </c>
      <c r="W199" s="39">
        <v>4.0930999999999997</v>
      </c>
      <c r="X199" s="39">
        <v>4.0960000000000001</v>
      </c>
      <c r="Y199" s="39">
        <v>4.1008000000000004</v>
      </c>
      <c r="Z199" s="39">
        <v>4.1275999999999993</v>
      </c>
      <c r="AA199" s="39">
        <v>4.1489000000000003</v>
      </c>
      <c r="AB199" s="39">
        <v>4.0849000000000002</v>
      </c>
      <c r="AC199" s="39">
        <v>4.1185</v>
      </c>
      <c r="AD199" s="39">
        <v>4.1082000000000001</v>
      </c>
      <c r="AE199" s="39">
        <v>4.1309000000000005</v>
      </c>
      <c r="AF199" s="39">
        <v>4.1411999999999995</v>
      </c>
      <c r="AG199" s="39">
        <v>4.1598000000000006</v>
      </c>
      <c r="AH199" s="39">
        <v>4.1962999999999999</v>
      </c>
      <c r="AI199" s="39">
        <v>4.2150999999999996</v>
      </c>
      <c r="AJ199" s="39">
        <v>4.2133000000000003</v>
      </c>
      <c r="AK199" s="39">
        <v>4.2313999999999998</v>
      </c>
      <c r="AL199" s="39">
        <v>4.1897000000000002</v>
      </c>
      <c r="AM199" s="39">
        <v>4.1196000000000002</v>
      </c>
      <c r="AN199" s="39">
        <v>4.0968999999999998</v>
      </c>
      <c r="AO199" s="39">
        <v>4.1099999999999994</v>
      </c>
      <c r="AP199" s="39">
        <v>4.0914999999999999</v>
      </c>
      <c r="AQ199" s="39">
        <v>4.1128999999999998</v>
      </c>
      <c r="AR199" s="39">
        <v>4.0708000000000002</v>
      </c>
      <c r="AS199" s="39">
        <v>4.0898000000000003</v>
      </c>
      <c r="AT199" s="39">
        <v>4.1008000000000004</v>
      </c>
      <c r="AU199" s="39">
        <v>4.0757000000000003</v>
      </c>
      <c r="AV199" s="39">
        <v>4.0891999999999999</v>
      </c>
      <c r="AW199" s="39">
        <v>4.1122000000000005</v>
      </c>
      <c r="AX199" s="39">
        <v>4.1352000000000002</v>
      </c>
      <c r="AY199" s="39">
        <v>4.1680999999999999</v>
      </c>
      <c r="AZ199" s="39">
        <v>4.1517999999999997</v>
      </c>
      <c r="BA199" s="39">
        <v>4.1265000000000001</v>
      </c>
      <c r="BB199" s="39">
        <v>4.1101999999999999</v>
      </c>
      <c r="BC199" s="39">
        <v>4.0871000000000004</v>
      </c>
      <c r="BD199" s="39">
        <v>4.0747999999999998</v>
      </c>
    </row>
    <row r="200" spans="1:56" x14ac:dyDescent="0.3">
      <c r="A200" s="37" t="s">
        <v>73</v>
      </c>
      <c r="B200" s="37" t="s">
        <v>32</v>
      </c>
      <c r="C200" s="37" t="s">
        <v>69</v>
      </c>
      <c r="D200" s="37" t="s">
        <v>34</v>
      </c>
      <c r="E200" s="37" t="s">
        <v>62</v>
      </c>
      <c r="F200" s="47">
        <v>-1.9576</v>
      </c>
      <c r="G200" s="47">
        <v>-2.2751999999999999</v>
      </c>
      <c r="H200" s="47">
        <v>-2.7547000000000001</v>
      </c>
      <c r="I200" s="47">
        <v>-3.3755000000000002</v>
      </c>
      <c r="J200" s="47">
        <v>-4.0472999999999999</v>
      </c>
      <c r="K200" s="47">
        <v>-4.6142000000000003</v>
      </c>
      <c r="L200" s="47">
        <v>-5.008</v>
      </c>
      <c r="M200" s="47">
        <v>-5.1749999999999998</v>
      </c>
      <c r="N200" s="47">
        <v>-5.0965999999999996</v>
      </c>
      <c r="O200" s="47">
        <v>-4.7359999999999998</v>
      </c>
      <c r="P200" s="47">
        <v>-4.1694000000000004</v>
      </c>
      <c r="Q200" s="47">
        <v>-3.4483999999999999</v>
      </c>
      <c r="R200" s="47">
        <v>-2.6126</v>
      </c>
      <c r="S200" s="47">
        <v>-1.8183</v>
      </c>
      <c r="T200" s="47">
        <v>-1.1145</v>
      </c>
      <c r="U200" s="47">
        <v>-0.47439999999999999</v>
      </c>
      <c r="V200" s="47">
        <v>1.7299999999999999E-2</v>
      </c>
      <c r="W200" s="47">
        <v>0.37519999999999998</v>
      </c>
      <c r="X200" s="47">
        <v>0.60809999999999997</v>
      </c>
      <c r="Y200" s="47">
        <v>0.79930000000000001</v>
      </c>
      <c r="Z200" s="47">
        <v>0.9476</v>
      </c>
      <c r="AA200" s="47">
        <v>1.0807</v>
      </c>
      <c r="AB200" s="47">
        <v>1.2228000000000001</v>
      </c>
      <c r="AC200" s="47">
        <v>1.3892</v>
      </c>
      <c r="AD200" s="47">
        <v>1.6565000000000001</v>
      </c>
      <c r="AE200" s="47">
        <v>1.9480999999999999</v>
      </c>
      <c r="AF200" s="47">
        <v>2.3065000000000002</v>
      </c>
      <c r="AG200" s="47">
        <v>2.7507000000000001</v>
      </c>
      <c r="AH200" s="47">
        <v>3.3546</v>
      </c>
      <c r="AI200" s="47">
        <v>3.9718</v>
      </c>
      <c r="AJ200" s="47">
        <v>4.5034000000000001</v>
      </c>
      <c r="AK200" s="47">
        <v>4.8888999999999996</v>
      </c>
      <c r="AL200" s="47">
        <v>5.0830000000000002</v>
      </c>
      <c r="AM200" s="47">
        <v>4.9809999999999999</v>
      </c>
      <c r="AN200" s="47">
        <v>4.6364000000000001</v>
      </c>
      <c r="AO200" s="47">
        <v>4.0911999999999997</v>
      </c>
      <c r="AP200" s="47">
        <v>3.3626999999999998</v>
      </c>
      <c r="AQ200" s="47">
        <v>2.5739000000000001</v>
      </c>
      <c r="AR200" s="47">
        <v>1.7928999999999999</v>
      </c>
      <c r="AS200" s="47">
        <v>1.0666</v>
      </c>
      <c r="AT200" s="47">
        <v>0.45229999999999998</v>
      </c>
      <c r="AU200" s="47">
        <v>-1.7299999999999999E-2</v>
      </c>
      <c r="AV200" s="47">
        <v>-0.38650000000000001</v>
      </c>
      <c r="AW200" s="47">
        <v>-0.64380000000000004</v>
      </c>
      <c r="AX200" s="47">
        <v>-0.81659999999999999</v>
      </c>
      <c r="AY200" s="47">
        <v>-0.96599999999999997</v>
      </c>
      <c r="AZ200" s="47">
        <v>-1.1119000000000001</v>
      </c>
      <c r="BA200" s="47">
        <v>-1.2558</v>
      </c>
      <c r="BB200" s="47">
        <v>-1.4629000000000001</v>
      </c>
      <c r="BC200" s="47">
        <v>-1.6968000000000001</v>
      </c>
      <c r="BD200" s="47">
        <v>-2.0185</v>
      </c>
    </row>
    <row r="201" spans="1:56" x14ac:dyDescent="0.3">
      <c r="A201" s="37" t="s">
        <v>73</v>
      </c>
      <c r="B201" s="37" t="s">
        <v>32</v>
      </c>
      <c r="C201" s="37" t="s">
        <v>69</v>
      </c>
      <c r="D201" s="37" t="s">
        <v>70</v>
      </c>
      <c r="E201" s="37" t="s">
        <v>62</v>
      </c>
      <c r="F201" s="41">
        <v>1.2983</v>
      </c>
      <c r="G201" s="41">
        <v>0.98540000000000005</v>
      </c>
      <c r="H201" s="41">
        <v>0.52470000000000006</v>
      </c>
      <c r="I201" s="41">
        <v>-2.8299999999999999E-2</v>
      </c>
      <c r="J201" s="41">
        <v>-0.63380000000000003</v>
      </c>
      <c r="K201" s="41">
        <v>-1.1480999999999999</v>
      </c>
      <c r="L201" s="41">
        <v>-1.4786999999999999</v>
      </c>
      <c r="M201" s="41">
        <v>-1.6501999999999999</v>
      </c>
      <c r="N201" s="41">
        <v>-1.6060000000000001</v>
      </c>
      <c r="O201" s="41">
        <v>-1.2466999999999999</v>
      </c>
      <c r="P201" s="41">
        <v>-0.69469999999999998</v>
      </c>
      <c r="Q201" s="41">
        <v>-1.35E-2</v>
      </c>
      <c r="R201" s="41">
        <v>0.81540000000000001</v>
      </c>
      <c r="S201" s="41">
        <v>1.5995999999999999</v>
      </c>
      <c r="T201" s="41">
        <v>2.2795000000000001</v>
      </c>
      <c r="U201" s="41">
        <v>2.8714</v>
      </c>
      <c r="V201" s="41">
        <v>3.3704000000000001</v>
      </c>
      <c r="W201" s="41">
        <v>3.7237</v>
      </c>
      <c r="X201" s="41">
        <v>3.9028</v>
      </c>
      <c r="Y201" s="41">
        <v>4.0430000000000001</v>
      </c>
      <c r="Z201" s="41">
        <v>4.1985999999999999</v>
      </c>
      <c r="AA201" s="41">
        <v>4.2904</v>
      </c>
      <c r="AB201" s="41">
        <v>4.4353999999999996</v>
      </c>
      <c r="AC201" s="41">
        <v>4.5822000000000003</v>
      </c>
      <c r="AD201" s="41">
        <v>4.8727</v>
      </c>
      <c r="AE201" s="41">
        <v>5.1778000000000004</v>
      </c>
      <c r="AF201" s="41">
        <v>5.5370999999999997</v>
      </c>
      <c r="AG201" s="41">
        <v>5.9938000000000002</v>
      </c>
      <c r="AH201" s="41">
        <v>6.6573000000000002</v>
      </c>
      <c r="AI201" s="41">
        <v>7.3131000000000004</v>
      </c>
      <c r="AJ201" s="41">
        <v>7.9124999999999996</v>
      </c>
      <c r="AK201" s="41">
        <v>8.2867999999999995</v>
      </c>
      <c r="AL201" s="41">
        <v>8.4613999999999994</v>
      </c>
      <c r="AM201" s="41">
        <v>8.3513000000000002</v>
      </c>
      <c r="AN201" s="41">
        <v>8.0012000000000008</v>
      </c>
      <c r="AO201" s="41">
        <v>7.4729000000000001</v>
      </c>
      <c r="AP201" s="41">
        <v>6.7522000000000002</v>
      </c>
      <c r="AQ201" s="41">
        <v>5.9682000000000004</v>
      </c>
      <c r="AR201" s="41">
        <v>5.202</v>
      </c>
      <c r="AS201" s="41">
        <v>4.4162999999999997</v>
      </c>
      <c r="AT201" s="41">
        <v>3.7530000000000001</v>
      </c>
      <c r="AU201" s="41">
        <v>3.2595999999999998</v>
      </c>
      <c r="AV201" s="41">
        <v>2.8932000000000002</v>
      </c>
      <c r="AW201" s="41">
        <v>2.6486999999999998</v>
      </c>
      <c r="AX201" s="41">
        <v>2.4323999999999999</v>
      </c>
      <c r="AY201" s="41">
        <v>2.3267000000000002</v>
      </c>
      <c r="AZ201" s="41">
        <v>2.1547000000000001</v>
      </c>
      <c r="BA201" s="41">
        <v>2.0044</v>
      </c>
      <c r="BB201" s="41">
        <v>1.8365</v>
      </c>
      <c r="BC201" s="41">
        <v>1.6037999999999999</v>
      </c>
      <c r="BD201" s="41">
        <v>1.3138000000000001</v>
      </c>
    </row>
    <row r="202" spans="1:56" x14ac:dyDescent="0.3">
      <c r="A202" s="37" t="s">
        <v>73</v>
      </c>
      <c r="B202" s="37" t="s">
        <v>32</v>
      </c>
      <c r="C202" s="37" t="s">
        <v>69</v>
      </c>
      <c r="D202" s="37" t="s">
        <v>61</v>
      </c>
      <c r="E202" s="37" t="s">
        <v>62</v>
      </c>
      <c r="F202" s="41">
        <v>3.2559</v>
      </c>
      <c r="G202" s="41">
        <v>3.2606000000000002</v>
      </c>
      <c r="H202" s="41">
        <v>3.2794000000000003</v>
      </c>
      <c r="I202" s="41">
        <v>3.3472</v>
      </c>
      <c r="J202" s="41">
        <v>3.4135</v>
      </c>
      <c r="K202" s="41">
        <v>3.4661000000000004</v>
      </c>
      <c r="L202" s="41">
        <v>3.5293000000000001</v>
      </c>
      <c r="M202" s="41">
        <v>3.5247999999999999</v>
      </c>
      <c r="N202" s="41">
        <v>3.4905999999999997</v>
      </c>
      <c r="O202" s="41">
        <v>3.4893000000000001</v>
      </c>
      <c r="P202" s="41">
        <v>3.4747000000000003</v>
      </c>
      <c r="Q202" s="41">
        <v>3.4348999999999998</v>
      </c>
      <c r="R202" s="41">
        <v>3.4279999999999999</v>
      </c>
      <c r="S202" s="41">
        <v>3.4178999999999999</v>
      </c>
      <c r="T202" s="41">
        <v>3.3940000000000001</v>
      </c>
      <c r="U202" s="41">
        <v>3.3458000000000001</v>
      </c>
      <c r="V202" s="41">
        <v>3.3531</v>
      </c>
      <c r="W202" s="41">
        <v>3.3485</v>
      </c>
      <c r="X202" s="41">
        <v>3.2947000000000002</v>
      </c>
      <c r="Y202" s="41">
        <v>3.2437</v>
      </c>
      <c r="Z202" s="41">
        <v>3.2509999999999999</v>
      </c>
      <c r="AA202" s="41">
        <v>3.2096999999999998</v>
      </c>
      <c r="AB202" s="41">
        <v>3.2125999999999992</v>
      </c>
      <c r="AC202" s="41">
        <v>3.1930000000000005</v>
      </c>
      <c r="AD202" s="41">
        <v>3.2161999999999997</v>
      </c>
      <c r="AE202" s="41">
        <v>3.2297000000000002</v>
      </c>
      <c r="AF202" s="41">
        <v>3.2305999999999995</v>
      </c>
      <c r="AG202" s="41">
        <v>3.2431000000000001</v>
      </c>
      <c r="AH202" s="41">
        <v>3.3027000000000002</v>
      </c>
      <c r="AI202" s="41">
        <v>3.3413000000000004</v>
      </c>
      <c r="AJ202" s="41">
        <v>3.4090999999999996</v>
      </c>
      <c r="AK202" s="41">
        <v>3.3978999999999999</v>
      </c>
      <c r="AL202" s="41">
        <v>3.3783999999999992</v>
      </c>
      <c r="AM202" s="41">
        <v>3.3703000000000003</v>
      </c>
      <c r="AN202" s="41">
        <v>3.3648000000000007</v>
      </c>
      <c r="AO202" s="41">
        <v>3.3817000000000004</v>
      </c>
      <c r="AP202" s="41">
        <v>3.3895000000000004</v>
      </c>
      <c r="AQ202" s="41">
        <v>3.3943000000000003</v>
      </c>
      <c r="AR202" s="41">
        <v>3.4091</v>
      </c>
      <c r="AS202" s="41">
        <v>3.3496999999999995</v>
      </c>
      <c r="AT202" s="41">
        <v>3.3007</v>
      </c>
      <c r="AU202" s="41">
        <v>3.2768999999999999</v>
      </c>
      <c r="AV202" s="41">
        <v>3.2797000000000001</v>
      </c>
      <c r="AW202" s="41">
        <v>3.2925</v>
      </c>
      <c r="AX202" s="41">
        <v>3.2489999999999997</v>
      </c>
      <c r="AY202" s="41">
        <v>3.2927</v>
      </c>
      <c r="AZ202" s="41">
        <v>3.2666000000000004</v>
      </c>
      <c r="BA202" s="41">
        <v>3.2602000000000002</v>
      </c>
      <c r="BB202" s="41">
        <v>3.2994000000000003</v>
      </c>
      <c r="BC202" s="41">
        <v>3.3006000000000002</v>
      </c>
      <c r="BD202" s="41">
        <v>3.3323</v>
      </c>
    </row>
    <row r="203" spans="1:56" x14ac:dyDescent="0.3">
      <c r="A203" s="37" t="s">
        <v>73</v>
      </c>
      <c r="B203" s="37" t="s">
        <v>32</v>
      </c>
      <c r="C203" s="37" t="s">
        <v>69</v>
      </c>
      <c r="D203" s="37" t="s">
        <v>34</v>
      </c>
      <c r="E203" s="37" t="s">
        <v>63</v>
      </c>
      <c r="F203" s="48">
        <v>-3.1756000000000002</v>
      </c>
      <c r="G203" s="48">
        <v>-3.5222000000000002</v>
      </c>
      <c r="H203" s="48">
        <v>-3.9661</v>
      </c>
      <c r="I203" s="48">
        <v>-4.6165000000000003</v>
      </c>
      <c r="J203" s="48">
        <v>-5.3312999999999997</v>
      </c>
      <c r="K203" s="48">
        <v>-6.0514999999999999</v>
      </c>
      <c r="L203" s="48">
        <v>-6.5239000000000003</v>
      </c>
      <c r="M203" s="48">
        <v>-6.7511999999999999</v>
      </c>
      <c r="N203" s="48">
        <v>-6.6752000000000002</v>
      </c>
      <c r="O203" s="48">
        <v>-6.2374000000000001</v>
      </c>
      <c r="P203" s="48">
        <v>-5.4938000000000002</v>
      </c>
      <c r="Q203" s="48">
        <v>-4.4997999999999996</v>
      </c>
      <c r="R203" s="48">
        <v>-3.4241999999999999</v>
      </c>
      <c r="S203" s="48">
        <v>-2.2904</v>
      </c>
      <c r="T203" s="48">
        <v>-1.2716000000000001</v>
      </c>
      <c r="U203" s="48">
        <v>-0.3664</v>
      </c>
      <c r="V203" s="48">
        <v>0.3548</v>
      </c>
      <c r="W203" s="48">
        <v>0.90690000000000004</v>
      </c>
      <c r="X203" s="48">
        <v>1.3017000000000001</v>
      </c>
      <c r="Y203" s="48">
        <v>1.5993999999999999</v>
      </c>
      <c r="Z203" s="48">
        <v>1.8088</v>
      </c>
      <c r="AA203" s="48">
        <v>1.9733000000000001</v>
      </c>
      <c r="AB203" s="48">
        <v>2.1593</v>
      </c>
      <c r="AC203" s="48">
        <v>2.4125000000000001</v>
      </c>
      <c r="AD203" s="48">
        <v>2.6861999999999999</v>
      </c>
      <c r="AE203" s="48">
        <v>3.0676999999999999</v>
      </c>
      <c r="AF203" s="48">
        <v>3.4455</v>
      </c>
      <c r="AG203" s="48">
        <v>3.9251999999999998</v>
      </c>
      <c r="AH203" s="48">
        <v>4.5891000000000002</v>
      </c>
      <c r="AI203" s="48">
        <v>5.3521999999999998</v>
      </c>
      <c r="AJ203" s="48">
        <v>6.0766</v>
      </c>
      <c r="AK203" s="48">
        <v>6.5854999999999997</v>
      </c>
      <c r="AL203" s="48">
        <v>6.8343999999999996</v>
      </c>
      <c r="AM203" s="48">
        <v>6.7548000000000004</v>
      </c>
      <c r="AN203" s="48">
        <v>6.3547000000000002</v>
      </c>
      <c r="AO203" s="48">
        <v>5.5991999999999997</v>
      </c>
      <c r="AP203" s="48">
        <v>4.6325000000000003</v>
      </c>
      <c r="AQ203" s="48">
        <v>3.5478999999999998</v>
      </c>
      <c r="AR203" s="48">
        <v>2.4529000000000001</v>
      </c>
      <c r="AS203" s="48">
        <v>1.4160999999999999</v>
      </c>
      <c r="AT203" s="48">
        <v>0.50039999999999996</v>
      </c>
      <c r="AU203" s="48">
        <v>-0.21460000000000001</v>
      </c>
      <c r="AV203" s="48">
        <v>-0.77180000000000004</v>
      </c>
      <c r="AW203" s="48">
        <v>-1.1662999999999999</v>
      </c>
      <c r="AX203" s="48">
        <v>-1.4474</v>
      </c>
      <c r="AY203" s="48">
        <v>-1.6648000000000001</v>
      </c>
      <c r="AZ203" s="48">
        <v>-1.8009999999999999</v>
      </c>
      <c r="BA203" s="48">
        <v>-1.9842</v>
      </c>
      <c r="BB203" s="48">
        <v>-2.2328000000000001</v>
      </c>
      <c r="BC203" s="48">
        <v>-2.5211000000000001</v>
      </c>
      <c r="BD203" s="48">
        <v>-2.9184000000000001</v>
      </c>
    </row>
    <row r="204" spans="1:56" x14ac:dyDescent="0.3">
      <c r="A204" s="37" t="s">
        <v>73</v>
      </c>
      <c r="B204" s="37" t="s">
        <v>32</v>
      </c>
      <c r="C204" s="37" t="s">
        <v>69</v>
      </c>
      <c r="D204" s="37" t="s">
        <v>70</v>
      </c>
      <c r="E204" s="37" t="s">
        <v>63</v>
      </c>
      <c r="F204" s="49">
        <v>0.6825</v>
      </c>
      <c r="G204" s="49">
        <v>0.35589999999999999</v>
      </c>
      <c r="H204" s="49">
        <v>-5.2900000000000003E-2</v>
      </c>
      <c r="I204" s="49">
        <v>-0.66849999999999998</v>
      </c>
      <c r="J204" s="49">
        <v>-1.3136000000000001</v>
      </c>
      <c r="K204" s="49">
        <v>-2.0072000000000001</v>
      </c>
      <c r="L204" s="49">
        <v>-2.5411000000000001</v>
      </c>
      <c r="M204" s="49">
        <v>-2.8127</v>
      </c>
      <c r="N204" s="49">
        <v>-2.7925</v>
      </c>
      <c r="O204" s="49">
        <v>-2.4434</v>
      </c>
      <c r="P204" s="49">
        <v>-1.7582</v>
      </c>
      <c r="Q204" s="49">
        <v>-0.75149999999999995</v>
      </c>
      <c r="R204" s="49">
        <v>0.30599999999999999</v>
      </c>
      <c r="S204" s="49">
        <v>1.4373</v>
      </c>
      <c r="T204" s="49">
        <v>2.4493</v>
      </c>
      <c r="U204" s="49">
        <v>3.3243</v>
      </c>
      <c r="V204" s="49">
        <v>4.0426000000000002</v>
      </c>
      <c r="W204" s="49">
        <v>4.5781999999999998</v>
      </c>
      <c r="X204" s="49">
        <v>4.9753999999999996</v>
      </c>
      <c r="Y204" s="49">
        <v>5.2504999999999997</v>
      </c>
      <c r="Z204" s="49">
        <v>5.4787999999999997</v>
      </c>
      <c r="AA204" s="49">
        <v>5.6641000000000004</v>
      </c>
      <c r="AB204" s="49">
        <v>5.8567999999999998</v>
      </c>
      <c r="AC204" s="49">
        <v>6.1245000000000003</v>
      </c>
      <c r="AD204" s="49">
        <v>6.4459</v>
      </c>
      <c r="AE204" s="49">
        <v>6.8364000000000003</v>
      </c>
      <c r="AF204" s="49">
        <v>7.2329999999999997</v>
      </c>
      <c r="AG204" s="49">
        <v>7.7683999999999997</v>
      </c>
      <c r="AH204" s="49">
        <v>8.4748999999999999</v>
      </c>
      <c r="AI204" s="49">
        <v>9.2675000000000001</v>
      </c>
      <c r="AJ204" s="49">
        <v>10.0298</v>
      </c>
      <c r="AK204" s="49">
        <v>10.564</v>
      </c>
      <c r="AL204" s="49">
        <v>10.7189</v>
      </c>
      <c r="AM204" s="49">
        <v>10.596500000000001</v>
      </c>
      <c r="AN204" s="49">
        <v>10.1274</v>
      </c>
      <c r="AO204" s="49">
        <v>9.3297000000000008</v>
      </c>
      <c r="AP204" s="49">
        <v>8.3318999999999992</v>
      </c>
      <c r="AQ204" s="49">
        <v>7.2131999999999996</v>
      </c>
      <c r="AR204" s="49">
        <v>6.1144999999999996</v>
      </c>
      <c r="AS204" s="49">
        <v>5.0353000000000003</v>
      </c>
      <c r="AT204" s="49">
        <v>4.0900999999999996</v>
      </c>
      <c r="AU204" s="49">
        <v>3.3426</v>
      </c>
      <c r="AV204" s="49">
        <v>2.7839</v>
      </c>
      <c r="AW204" s="49">
        <v>2.3719999999999999</v>
      </c>
      <c r="AX204" s="49">
        <v>2.0918000000000001</v>
      </c>
      <c r="AY204" s="49">
        <v>1.8619000000000001</v>
      </c>
      <c r="AZ204" s="49">
        <v>1.7313000000000001</v>
      </c>
      <c r="BA204" s="49">
        <v>1.5898000000000001</v>
      </c>
      <c r="BB204" s="49">
        <v>1.3591</v>
      </c>
      <c r="BC204" s="49">
        <v>1.1314</v>
      </c>
      <c r="BD204" s="49">
        <v>0.79410000000000003</v>
      </c>
    </row>
    <row r="205" spans="1:56" x14ac:dyDescent="0.3">
      <c r="A205" s="37" t="s">
        <v>73</v>
      </c>
      <c r="B205" s="37" t="s">
        <v>32</v>
      </c>
      <c r="C205" s="37" t="s">
        <v>69</v>
      </c>
      <c r="D205" s="37" t="s">
        <v>61</v>
      </c>
      <c r="E205" s="37" t="s">
        <v>63</v>
      </c>
      <c r="F205" s="49">
        <v>3.8581000000000003</v>
      </c>
      <c r="G205" s="49">
        <v>3.8781000000000003</v>
      </c>
      <c r="H205" s="49">
        <v>3.9131999999999998</v>
      </c>
      <c r="I205" s="49">
        <v>3.9480000000000004</v>
      </c>
      <c r="J205" s="49">
        <v>4.0176999999999996</v>
      </c>
      <c r="K205" s="49">
        <v>4.0442999999999998</v>
      </c>
      <c r="L205" s="49">
        <v>3.9828000000000001</v>
      </c>
      <c r="M205" s="49">
        <v>3.9384999999999999</v>
      </c>
      <c r="N205" s="49">
        <v>3.8827000000000003</v>
      </c>
      <c r="O205" s="49">
        <v>3.794</v>
      </c>
      <c r="P205" s="49">
        <v>3.7356000000000003</v>
      </c>
      <c r="Q205" s="49">
        <v>3.7482999999999995</v>
      </c>
      <c r="R205" s="49">
        <v>3.7302</v>
      </c>
      <c r="S205" s="49">
        <v>3.7277</v>
      </c>
      <c r="T205" s="49">
        <v>3.7209000000000003</v>
      </c>
      <c r="U205" s="49">
        <v>3.6907000000000001</v>
      </c>
      <c r="V205" s="49">
        <v>3.6878000000000002</v>
      </c>
      <c r="W205" s="49">
        <v>3.6712999999999996</v>
      </c>
      <c r="X205" s="49">
        <v>3.6736999999999993</v>
      </c>
      <c r="Y205" s="49">
        <v>3.6510999999999996</v>
      </c>
      <c r="Z205" s="49">
        <v>3.67</v>
      </c>
      <c r="AA205" s="49">
        <v>3.6908000000000003</v>
      </c>
      <c r="AB205" s="49">
        <v>3.6974999999999998</v>
      </c>
      <c r="AC205" s="49">
        <v>3.7120000000000002</v>
      </c>
      <c r="AD205" s="49">
        <v>3.7597</v>
      </c>
      <c r="AE205" s="49">
        <v>3.7687000000000004</v>
      </c>
      <c r="AF205" s="49">
        <v>3.7874999999999996</v>
      </c>
      <c r="AG205" s="49">
        <v>3.8431999999999999</v>
      </c>
      <c r="AH205" s="49">
        <v>3.8857999999999997</v>
      </c>
      <c r="AI205" s="49">
        <v>3.9153000000000002</v>
      </c>
      <c r="AJ205" s="49">
        <v>3.9531999999999998</v>
      </c>
      <c r="AK205" s="49">
        <v>3.9785000000000004</v>
      </c>
      <c r="AL205" s="49">
        <v>3.8845000000000001</v>
      </c>
      <c r="AM205" s="49">
        <v>3.8417000000000003</v>
      </c>
      <c r="AN205" s="49">
        <v>3.7726999999999995</v>
      </c>
      <c r="AO205" s="49">
        <v>3.730500000000001</v>
      </c>
      <c r="AP205" s="49">
        <v>3.6993999999999989</v>
      </c>
      <c r="AQ205" s="49">
        <v>3.6652999999999998</v>
      </c>
      <c r="AR205" s="49">
        <v>3.6615999999999995</v>
      </c>
      <c r="AS205" s="49">
        <v>3.6192000000000002</v>
      </c>
      <c r="AT205" s="49">
        <v>3.5896999999999997</v>
      </c>
      <c r="AU205" s="49">
        <v>3.5571999999999999</v>
      </c>
      <c r="AV205" s="49">
        <v>3.5556999999999999</v>
      </c>
      <c r="AW205" s="49">
        <v>3.5382999999999996</v>
      </c>
      <c r="AX205" s="49">
        <v>3.5392000000000001</v>
      </c>
      <c r="AY205" s="49">
        <v>3.5266999999999999</v>
      </c>
      <c r="AZ205" s="49">
        <v>3.5323000000000002</v>
      </c>
      <c r="BA205" s="49">
        <v>3.5739999999999998</v>
      </c>
      <c r="BB205" s="49">
        <v>3.5918999999999999</v>
      </c>
      <c r="BC205" s="49">
        <v>3.6524999999999999</v>
      </c>
      <c r="BD205" s="49">
        <v>3.7125000000000004</v>
      </c>
    </row>
    <row r="206" spans="1:56" x14ac:dyDescent="0.3">
      <c r="A206" s="37" t="s">
        <v>73</v>
      </c>
      <c r="B206" s="37" t="s">
        <v>32</v>
      </c>
      <c r="C206" s="37" t="s">
        <v>69</v>
      </c>
      <c r="D206" s="37" t="s">
        <v>34</v>
      </c>
      <c r="E206" s="37" t="s">
        <v>64</v>
      </c>
      <c r="F206" s="43">
        <v>-4.7458347142955599</v>
      </c>
      <c r="G206" s="43">
        <v>-5.1381683725114797</v>
      </c>
      <c r="H206" s="43">
        <v>-5.4824346903674401</v>
      </c>
      <c r="I206" s="43">
        <v>-6.1351237794463502</v>
      </c>
      <c r="J206" s="43">
        <v>-6.9655556238794398</v>
      </c>
      <c r="K206" s="43">
        <v>-7.7124996391019103</v>
      </c>
      <c r="L206" s="43">
        <v>-8.2447480317268091</v>
      </c>
      <c r="M206" s="43">
        <v>-8.5299284982243009</v>
      </c>
      <c r="N206" s="43">
        <v>-8.49811271496438</v>
      </c>
      <c r="O206" s="43">
        <v>-8.0344124282860196</v>
      </c>
      <c r="P206" s="43">
        <v>-7.2947465244328002</v>
      </c>
      <c r="Q206" s="43">
        <v>-6.3193521789124798</v>
      </c>
      <c r="R206" s="43">
        <v>-5.11332207306498</v>
      </c>
      <c r="S206" s="43">
        <v>-3.8216080933516201</v>
      </c>
      <c r="T206" s="43">
        <v>-2.5223096307831598</v>
      </c>
      <c r="U206" s="43">
        <v>-1.28252493161581</v>
      </c>
      <c r="V206" s="43">
        <v>-0.25179479546502698</v>
      </c>
      <c r="W206" s="43">
        <v>0.63901257581569304</v>
      </c>
      <c r="X206" s="43">
        <v>1.37212056148674</v>
      </c>
      <c r="Y206" s="43">
        <v>1.9795542164654201</v>
      </c>
      <c r="Z206" s="43">
        <v>2.4361924028790898</v>
      </c>
      <c r="AA206" s="43">
        <v>2.7848324220872498</v>
      </c>
      <c r="AB206" s="43">
        <v>3.17430728240392</v>
      </c>
      <c r="AC206" s="43">
        <v>3.54635526738618</v>
      </c>
      <c r="AD206" s="43">
        <v>4.0025971958084297</v>
      </c>
      <c r="AE206" s="43">
        <v>4.3776851094341698</v>
      </c>
      <c r="AF206" s="43">
        <v>4.7601095114760703</v>
      </c>
      <c r="AG206" s="43">
        <v>5.2045066684165899</v>
      </c>
      <c r="AH206" s="43">
        <v>5.8484674796632499</v>
      </c>
      <c r="AI206" s="43">
        <v>6.6509622831068196</v>
      </c>
      <c r="AJ206" s="43">
        <v>7.4382838842600698</v>
      </c>
      <c r="AK206" s="43">
        <v>7.9967983237121896</v>
      </c>
      <c r="AL206" s="43">
        <v>8.2759918270280295</v>
      </c>
      <c r="AM206" s="43">
        <v>8.1936509777570503</v>
      </c>
      <c r="AN206" s="43">
        <v>7.8012263074158898</v>
      </c>
      <c r="AO206" s="43">
        <v>7.0534722522676203</v>
      </c>
      <c r="AP206" s="43">
        <v>6.0107171583704098</v>
      </c>
      <c r="AQ206" s="43">
        <v>4.81234555648349</v>
      </c>
      <c r="AR206" s="43">
        <v>3.5236310138042</v>
      </c>
      <c r="AS206" s="43">
        <v>2.2266312378145399</v>
      </c>
      <c r="AT206" s="43">
        <v>1.01766445704217</v>
      </c>
      <c r="AU206" s="43">
        <v>-2.2552469848135099E-2</v>
      </c>
      <c r="AV206" s="43">
        <v>-0.90823933486110597</v>
      </c>
      <c r="AW206" s="43">
        <v>-1.6065509307870101</v>
      </c>
      <c r="AX206" s="43">
        <v>-2.1902480352736902</v>
      </c>
      <c r="AY206" s="43">
        <v>-2.61759631211592</v>
      </c>
      <c r="AZ206" s="43">
        <v>-2.9733751850071801</v>
      </c>
      <c r="BA206" s="43">
        <v>-3.3369410931710899</v>
      </c>
      <c r="BB206" s="43">
        <v>-3.7259472814084198</v>
      </c>
      <c r="BC206" s="43">
        <v>-4.1298726597119204</v>
      </c>
      <c r="BD206" s="43">
        <v>-4.5435593336546303</v>
      </c>
    </row>
    <row r="207" spans="1:56" x14ac:dyDescent="0.3">
      <c r="A207" s="37" t="s">
        <v>73</v>
      </c>
      <c r="B207" s="37" t="s">
        <v>32</v>
      </c>
      <c r="C207" s="37" t="s">
        <v>69</v>
      </c>
      <c r="D207" s="37" t="s">
        <v>70</v>
      </c>
      <c r="E207" s="37" t="s">
        <v>64</v>
      </c>
      <c r="F207" s="43">
        <v>-0.72453846189306803</v>
      </c>
      <c r="G207" s="43">
        <v>-1.0489342009478799</v>
      </c>
      <c r="H207" s="43">
        <v>-1.30281329466522</v>
      </c>
      <c r="I207" s="43">
        <v>-1.8364963793026201</v>
      </c>
      <c r="J207" s="43">
        <v>-2.6168230659829699</v>
      </c>
      <c r="K207" s="43">
        <v>-3.28655878087707</v>
      </c>
      <c r="L207" s="43">
        <v>-3.8561459813699202</v>
      </c>
      <c r="M207" s="43">
        <v>-4.2110290115491003</v>
      </c>
      <c r="N207" s="43">
        <v>-4.2310496448590698</v>
      </c>
      <c r="O207" s="43">
        <v>-3.88734910879066</v>
      </c>
      <c r="P207" s="43">
        <v>-3.2362085427364899</v>
      </c>
      <c r="Q207" s="43">
        <v>-2.3291112987844702</v>
      </c>
      <c r="R207" s="43">
        <v>-1.1978578089998</v>
      </c>
      <c r="S207" s="43">
        <v>5.5002106112634203E-2</v>
      </c>
      <c r="T207" s="43">
        <v>1.3262413317761099</v>
      </c>
      <c r="U207" s="43">
        <v>2.5578501095166599</v>
      </c>
      <c r="V207" s="43">
        <v>3.5460225548208801</v>
      </c>
      <c r="W207" s="43">
        <v>4.3740859670362404</v>
      </c>
      <c r="X207" s="43">
        <v>5.0878553355901897</v>
      </c>
      <c r="Y207" s="43">
        <v>5.6909752327106302</v>
      </c>
      <c r="Z207" s="43">
        <v>6.15507059851112</v>
      </c>
      <c r="AA207" s="43">
        <v>6.51205428154866</v>
      </c>
      <c r="AB207" s="43">
        <v>6.8977971154260498</v>
      </c>
      <c r="AC207" s="43">
        <v>7.3409559211503801</v>
      </c>
      <c r="AD207" s="43">
        <v>7.8815392031973097</v>
      </c>
      <c r="AE207" s="43">
        <v>8.3131675489919203</v>
      </c>
      <c r="AF207" s="43">
        <v>8.7837892779811302</v>
      </c>
      <c r="AG207" s="43">
        <v>9.3177515664165202</v>
      </c>
      <c r="AH207" s="43">
        <v>10.068887786470899</v>
      </c>
      <c r="AI207" s="43">
        <v>11.0161249120838</v>
      </c>
      <c r="AJ207" s="43">
        <v>11.8628548306586</v>
      </c>
      <c r="AK207" s="43">
        <v>12.4053758115255</v>
      </c>
      <c r="AL207" s="43">
        <v>12.595717509220799</v>
      </c>
      <c r="AM207" s="43">
        <v>12.40139092317</v>
      </c>
      <c r="AN207" s="43">
        <v>11.9251626426143</v>
      </c>
      <c r="AO207" s="43">
        <v>11.097218100350901</v>
      </c>
      <c r="AP207" s="43">
        <v>9.9837566576875805</v>
      </c>
      <c r="AQ207" s="43">
        <v>8.7390904295601697</v>
      </c>
      <c r="AR207" s="43">
        <v>7.4105386834426898</v>
      </c>
      <c r="AS207" s="43">
        <v>6.0437679226790104</v>
      </c>
      <c r="AT207" s="43">
        <v>4.7825561680734001</v>
      </c>
      <c r="AU207" s="43">
        <v>3.7091277208421598</v>
      </c>
      <c r="AV207" s="43">
        <v>2.7894508577671999</v>
      </c>
      <c r="AW207" s="43">
        <v>2.0514958249582</v>
      </c>
      <c r="AX207" s="43">
        <v>1.4773272252990399</v>
      </c>
      <c r="AY207" s="43">
        <v>1.05509687167747</v>
      </c>
      <c r="AZ207" s="43">
        <v>0.71747011914371495</v>
      </c>
      <c r="BA207" s="43">
        <v>0.36961989995223099</v>
      </c>
      <c r="BB207" s="43">
        <v>2.2014996144184899E-2</v>
      </c>
      <c r="BC207" s="43">
        <v>-0.292560719175668</v>
      </c>
      <c r="BD207" s="43">
        <v>-0.63176334042695603</v>
      </c>
    </row>
    <row r="208" spans="1:56" x14ac:dyDescent="0.3">
      <c r="A208" s="37" t="s">
        <v>73</v>
      </c>
      <c r="B208" s="37" t="s">
        <v>32</v>
      </c>
      <c r="C208" s="37" t="s">
        <v>69</v>
      </c>
      <c r="D208" s="37" t="s">
        <v>61</v>
      </c>
      <c r="E208" s="37" t="s">
        <v>64</v>
      </c>
      <c r="F208" s="43">
        <v>4.0212962524024922</v>
      </c>
      <c r="G208" s="43">
        <v>4.0892341715636</v>
      </c>
      <c r="H208" s="43">
        <v>4.1796213957022204</v>
      </c>
      <c r="I208" s="43">
        <v>4.2986274001437303</v>
      </c>
      <c r="J208" s="43">
        <v>4.3487325578964704</v>
      </c>
      <c r="K208" s="43">
        <v>4.4259408582248403</v>
      </c>
      <c r="L208" s="43">
        <v>4.388602050356889</v>
      </c>
      <c r="M208" s="43">
        <v>4.3188994866752006</v>
      </c>
      <c r="N208" s="43">
        <v>4.2670630701053103</v>
      </c>
      <c r="O208" s="43">
        <v>4.1470633194953592</v>
      </c>
      <c r="P208" s="43">
        <v>4.0585379816963103</v>
      </c>
      <c r="Q208" s="43">
        <v>3.9902408801280096</v>
      </c>
      <c r="R208" s="43">
        <v>3.91546426406518</v>
      </c>
      <c r="S208" s="43">
        <v>3.8766101994642543</v>
      </c>
      <c r="T208" s="43">
        <v>3.84855096255927</v>
      </c>
      <c r="U208" s="43">
        <v>3.8403750411324697</v>
      </c>
      <c r="V208" s="43">
        <v>3.7978173502859072</v>
      </c>
      <c r="W208" s="43">
        <v>3.7350733912205474</v>
      </c>
      <c r="X208" s="43">
        <v>3.7157347741034497</v>
      </c>
      <c r="Y208" s="43">
        <v>3.7114210162452101</v>
      </c>
      <c r="Z208" s="43">
        <v>3.7188781956320303</v>
      </c>
      <c r="AA208" s="43">
        <v>3.7272218594614102</v>
      </c>
      <c r="AB208" s="43">
        <v>3.7234898330221298</v>
      </c>
      <c r="AC208" s="43">
        <v>3.7946006537642001</v>
      </c>
      <c r="AD208" s="43">
        <v>3.8789420073888801</v>
      </c>
      <c r="AE208" s="43">
        <v>3.9354824395577506</v>
      </c>
      <c r="AF208" s="43">
        <v>4.0236797665050599</v>
      </c>
      <c r="AG208" s="43">
        <v>4.1132448979999303</v>
      </c>
      <c r="AH208" s="43">
        <v>4.2204203068076493</v>
      </c>
      <c r="AI208" s="43">
        <v>4.3651626289769805</v>
      </c>
      <c r="AJ208" s="43">
        <v>4.4245709463985303</v>
      </c>
      <c r="AK208" s="43">
        <v>4.4085774878133108</v>
      </c>
      <c r="AL208" s="43">
        <v>4.3197256821927699</v>
      </c>
      <c r="AM208" s="43">
        <v>4.2077399454129498</v>
      </c>
      <c r="AN208" s="43">
        <v>4.12393633519841</v>
      </c>
      <c r="AO208" s="43">
        <v>4.0437458480832804</v>
      </c>
      <c r="AP208" s="43">
        <v>3.9730394993171707</v>
      </c>
      <c r="AQ208" s="43">
        <v>3.9267448730766796</v>
      </c>
      <c r="AR208" s="43">
        <v>3.8869076696384899</v>
      </c>
      <c r="AS208" s="43">
        <v>3.8171366848644706</v>
      </c>
      <c r="AT208" s="43">
        <v>3.7648917110312299</v>
      </c>
      <c r="AU208" s="43">
        <v>3.731680190690295</v>
      </c>
      <c r="AV208" s="43">
        <v>3.6976901926283059</v>
      </c>
      <c r="AW208" s="43">
        <v>3.6580467557452101</v>
      </c>
      <c r="AX208" s="43">
        <v>3.6675752605727299</v>
      </c>
      <c r="AY208" s="43">
        <v>3.67269318379339</v>
      </c>
      <c r="AZ208" s="43">
        <v>3.6908453041508951</v>
      </c>
      <c r="BA208" s="43">
        <v>3.706560993123321</v>
      </c>
      <c r="BB208" s="43">
        <v>3.7479622775526047</v>
      </c>
      <c r="BC208" s="43">
        <v>3.8373119405362526</v>
      </c>
      <c r="BD208" s="43">
        <v>3.911795993227674</v>
      </c>
    </row>
    <row r="209" spans="1:56" x14ac:dyDescent="0.3">
      <c r="A209" s="37" t="s">
        <v>73</v>
      </c>
      <c r="B209" s="37" t="s">
        <v>32</v>
      </c>
      <c r="C209" s="37" t="s">
        <v>69</v>
      </c>
      <c r="D209" s="37" t="s">
        <v>34</v>
      </c>
      <c r="E209" s="37" t="s">
        <v>65</v>
      </c>
      <c r="F209" s="44">
        <v>-5.2587864706341803</v>
      </c>
      <c r="G209" s="44">
        <v>-5.5217537364088702</v>
      </c>
      <c r="H209" s="44">
        <v>-5.7490555513236901</v>
      </c>
      <c r="I209" s="44">
        <v>-6.21996112439298</v>
      </c>
      <c r="J209" s="44">
        <v>-6.8655378756080898</v>
      </c>
      <c r="K209" s="44">
        <v>-7.7362090556643297</v>
      </c>
      <c r="L209" s="44">
        <v>-8.3882614748007001</v>
      </c>
      <c r="M209" s="44">
        <v>-8.7899450203143896</v>
      </c>
      <c r="N209" s="44">
        <v>-8.9166362900548108</v>
      </c>
      <c r="O209" s="44">
        <v>-8.7685469232478308</v>
      </c>
      <c r="P209" s="44">
        <v>-8.1877769704837497</v>
      </c>
      <c r="Q209" s="44">
        <v>-7.3378833859299899</v>
      </c>
      <c r="R209" s="44">
        <v>-6.2256320689962203</v>
      </c>
      <c r="S209" s="44">
        <v>-4.8502708442879801</v>
      </c>
      <c r="T209" s="44">
        <v>-3.4286009175469299</v>
      </c>
      <c r="U209" s="44">
        <v>-1.99234597770121</v>
      </c>
      <c r="V209" s="44">
        <v>-0.652580849948456</v>
      </c>
      <c r="W209" s="44">
        <v>0.52934190842700002</v>
      </c>
      <c r="X209" s="44">
        <v>1.5102853286206199</v>
      </c>
      <c r="Y209" s="44">
        <v>2.3464155242176399</v>
      </c>
      <c r="Z209" s="44">
        <v>3.0629575479183502</v>
      </c>
      <c r="AA209" s="44">
        <v>3.7352817075181299</v>
      </c>
      <c r="AB209" s="44">
        <v>4.2873869229663804</v>
      </c>
      <c r="AC209" s="44">
        <v>4.7865627230314702</v>
      </c>
      <c r="AD209" s="44">
        <v>5.2172994199638696</v>
      </c>
      <c r="AE209" s="44">
        <v>5.5705506149598296</v>
      </c>
      <c r="AF209" s="44">
        <v>5.8626250180302897</v>
      </c>
      <c r="AG209" s="44">
        <v>6.18675423659296</v>
      </c>
      <c r="AH209" s="44">
        <v>6.6879965600637101</v>
      </c>
      <c r="AI209" s="44">
        <v>7.4201280042848499</v>
      </c>
      <c r="AJ209" s="44">
        <v>8.1973780824615101</v>
      </c>
      <c r="AK209" s="44">
        <v>8.8290165297214305</v>
      </c>
      <c r="AL209" s="44">
        <v>9.2631505620039203</v>
      </c>
      <c r="AM209" s="44">
        <v>9.3750021730439705</v>
      </c>
      <c r="AN209" s="44">
        <v>9.1450139291941603</v>
      </c>
      <c r="AO209" s="44">
        <v>8.5597345313010695</v>
      </c>
      <c r="AP209" s="44">
        <v>7.6124966556239704</v>
      </c>
      <c r="AQ209" s="44">
        <v>6.4179871391606804</v>
      </c>
      <c r="AR209" s="44">
        <v>5.0577341871829304</v>
      </c>
      <c r="AS209" s="44">
        <v>3.62165444262161</v>
      </c>
      <c r="AT209" s="44">
        <v>2.2169639019594798</v>
      </c>
      <c r="AU209" s="44">
        <v>0.91135403364127598</v>
      </c>
      <c r="AV209" s="44">
        <v>-0.287250249679039</v>
      </c>
      <c r="AW209" s="44">
        <v>-1.31680848779217</v>
      </c>
      <c r="AX209" s="44">
        <v>-2.1520253317367799</v>
      </c>
      <c r="AY209" s="44">
        <v>-2.8298632003156099</v>
      </c>
      <c r="AZ209" s="44">
        <v>-3.4825346956466299</v>
      </c>
      <c r="BA209" s="44">
        <v>-4.0342395089049701</v>
      </c>
      <c r="BB209" s="44">
        <v>-4.5288518100637702</v>
      </c>
      <c r="BC209" s="44">
        <v>-4.9863020281836299</v>
      </c>
      <c r="BD209" s="44">
        <v>-5.3599741047142002</v>
      </c>
    </row>
    <row r="210" spans="1:56" x14ac:dyDescent="0.3">
      <c r="A210" s="37" t="s">
        <v>73</v>
      </c>
      <c r="B210" s="37" t="s">
        <v>32</v>
      </c>
      <c r="C210" s="37" t="s">
        <v>69</v>
      </c>
      <c r="D210" s="37" t="s">
        <v>70</v>
      </c>
      <c r="E210" s="37" t="s">
        <v>65</v>
      </c>
      <c r="F210" s="44">
        <v>2.1135235488857901E-2</v>
      </c>
      <c r="G210" s="44">
        <v>-0.13796836062089901</v>
      </c>
      <c r="H210" s="44">
        <v>-0.27154048975196299</v>
      </c>
      <c r="I210" s="44">
        <v>-0.74304738191980102</v>
      </c>
      <c r="J210" s="44">
        <v>-1.41538883251071</v>
      </c>
      <c r="K210" s="44">
        <v>-2.3516296657927902</v>
      </c>
      <c r="L210" s="44">
        <v>-3.1084461581632401</v>
      </c>
      <c r="M210" s="44">
        <v>-3.6182043412158298</v>
      </c>
      <c r="N210" s="44">
        <v>-3.8082649465117302</v>
      </c>
      <c r="O210" s="44">
        <v>-3.6134213295322102</v>
      </c>
      <c r="P210" s="44">
        <v>-3.0805409996048101</v>
      </c>
      <c r="Q210" s="44">
        <v>-2.2267477034001701</v>
      </c>
      <c r="R210" s="44">
        <v>-1.0740227960295601</v>
      </c>
      <c r="S210" s="44">
        <v>0.26331014754249799</v>
      </c>
      <c r="T210" s="44">
        <v>1.64192967268825</v>
      </c>
      <c r="U210" s="44">
        <v>3.0264203541381298</v>
      </c>
      <c r="V210" s="44">
        <v>4.2778150125551297</v>
      </c>
      <c r="W210" s="44">
        <v>5.4046150821720502</v>
      </c>
      <c r="X210" s="44">
        <v>6.3327101790471598</v>
      </c>
      <c r="Y210" s="44">
        <v>7.1609332390975799</v>
      </c>
      <c r="Z210" s="44">
        <v>7.9485668493548101</v>
      </c>
      <c r="AA210" s="44">
        <v>8.6666613680299296</v>
      </c>
      <c r="AB210" s="44">
        <v>9.2665186409163098</v>
      </c>
      <c r="AC210" s="44">
        <v>9.8379779520436106</v>
      </c>
      <c r="AD210" s="44">
        <v>10.3741248127441</v>
      </c>
      <c r="AE210" s="44">
        <v>10.8449250720746</v>
      </c>
      <c r="AF210" s="44">
        <v>11.1959126531384</v>
      </c>
      <c r="AG210" s="44">
        <v>11.554912766405</v>
      </c>
      <c r="AH210" s="44">
        <v>12.083362478055401</v>
      </c>
      <c r="AI210" s="44">
        <v>12.8190701149729</v>
      </c>
      <c r="AJ210" s="44">
        <v>13.530614477583599</v>
      </c>
      <c r="AK210" s="44">
        <v>14.1142692883079</v>
      </c>
      <c r="AL210" s="44">
        <v>14.471647304306099</v>
      </c>
      <c r="AM210" s="44">
        <v>14.552209271934201</v>
      </c>
      <c r="AN210" s="44">
        <v>14.2310549314232</v>
      </c>
      <c r="AO210" s="44">
        <v>13.5962191801025</v>
      </c>
      <c r="AP210" s="44">
        <v>12.6085162139179</v>
      </c>
      <c r="AQ210" s="44">
        <v>11.4046080117917</v>
      </c>
      <c r="AR210" s="44">
        <v>10.0389187237845</v>
      </c>
      <c r="AS210" s="44">
        <v>8.5966259572888699</v>
      </c>
      <c r="AT210" s="44">
        <v>7.1608954857293901</v>
      </c>
      <c r="AU210" s="44">
        <v>5.7710686655293904</v>
      </c>
      <c r="AV210" s="44">
        <v>4.49198168188091</v>
      </c>
      <c r="AW210" s="44">
        <v>3.4459414020137</v>
      </c>
      <c r="AX210" s="44">
        <v>2.6427865029109499</v>
      </c>
      <c r="AY210" s="44">
        <v>2.0895397681952899</v>
      </c>
      <c r="AZ210" s="44">
        <v>1.54749766214176</v>
      </c>
      <c r="BA210" s="44">
        <v>1.15947535247841</v>
      </c>
      <c r="BB210" s="44">
        <v>0.82294655538818395</v>
      </c>
      <c r="BC210" s="44">
        <v>0.50641618369552499</v>
      </c>
      <c r="BD210" s="44">
        <v>0.244271559256663</v>
      </c>
    </row>
    <row r="211" spans="1:56" x14ac:dyDescent="0.3">
      <c r="A211" s="37" t="s">
        <v>73</v>
      </c>
      <c r="B211" s="37" t="s">
        <v>32</v>
      </c>
      <c r="C211" s="37" t="s">
        <v>69</v>
      </c>
      <c r="D211" s="37" t="s">
        <v>61</v>
      </c>
      <c r="E211" s="37" t="s">
        <v>65</v>
      </c>
      <c r="F211" s="45">
        <v>5.2799217061230381</v>
      </c>
      <c r="G211" s="45">
        <v>5.383785375787971</v>
      </c>
      <c r="H211" s="45">
        <v>5.4775150615717267</v>
      </c>
      <c r="I211" s="45">
        <v>5.4769137424731786</v>
      </c>
      <c r="J211" s="45">
        <v>5.4501490430973796</v>
      </c>
      <c r="K211" s="45">
        <v>5.3845793898715399</v>
      </c>
      <c r="L211" s="45">
        <v>5.2798153166374604</v>
      </c>
      <c r="M211" s="45">
        <v>5.1717406790985603</v>
      </c>
      <c r="N211" s="45">
        <v>5.1083713435430802</v>
      </c>
      <c r="O211" s="45">
        <v>5.1551255937156206</v>
      </c>
      <c r="P211" s="45">
        <v>5.1072359708789392</v>
      </c>
      <c r="Q211" s="45">
        <v>5.1111356825298202</v>
      </c>
      <c r="R211" s="45">
        <v>5.1516092729666605</v>
      </c>
      <c r="S211" s="45">
        <v>5.113580991830478</v>
      </c>
      <c r="T211" s="45">
        <v>5.0705305902351796</v>
      </c>
      <c r="U211" s="45">
        <v>5.0187663318393394</v>
      </c>
      <c r="V211" s="45">
        <v>4.9303958625035857</v>
      </c>
      <c r="W211" s="45">
        <v>4.8752731737450503</v>
      </c>
      <c r="X211" s="45">
        <v>4.8224248504265397</v>
      </c>
      <c r="Y211" s="45">
        <v>4.8145177148799405</v>
      </c>
      <c r="Z211" s="45">
        <v>4.8856093014364603</v>
      </c>
      <c r="AA211" s="45">
        <v>4.9313796605117997</v>
      </c>
      <c r="AB211" s="45">
        <v>4.9791317179499295</v>
      </c>
      <c r="AC211" s="45">
        <v>5.0514152290121404</v>
      </c>
      <c r="AD211" s="45">
        <v>5.1568253927802301</v>
      </c>
      <c r="AE211" s="45">
        <v>5.2743744571147708</v>
      </c>
      <c r="AF211" s="45">
        <v>5.3332876351081104</v>
      </c>
      <c r="AG211" s="45">
        <v>5.3681585298120398</v>
      </c>
      <c r="AH211" s="45">
        <v>5.3953659179916906</v>
      </c>
      <c r="AI211" s="45">
        <v>5.3989421106880506</v>
      </c>
      <c r="AJ211" s="45">
        <v>5.3332363951220891</v>
      </c>
      <c r="AK211" s="45">
        <v>5.2852527585864699</v>
      </c>
      <c r="AL211" s="45">
        <v>5.2084967423021791</v>
      </c>
      <c r="AM211" s="45">
        <v>5.1772070988902303</v>
      </c>
      <c r="AN211" s="45">
        <v>5.0860410022290399</v>
      </c>
      <c r="AO211" s="45">
        <v>5.0364846488014301</v>
      </c>
      <c r="AP211" s="45">
        <v>4.9960195582939297</v>
      </c>
      <c r="AQ211" s="45">
        <v>4.9866208726310193</v>
      </c>
      <c r="AR211" s="45">
        <v>4.9811845366015692</v>
      </c>
      <c r="AS211" s="45">
        <v>4.97497151466726</v>
      </c>
      <c r="AT211" s="45">
        <v>4.9439315837699098</v>
      </c>
      <c r="AU211" s="45">
        <v>4.8597146318881146</v>
      </c>
      <c r="AV211" s="45">
        <v>4.7792319315599485</v>
      </c>
      <c r="AW211" s="45">
        <v>4.7627498898058702</v>
      </c>
      <c r="AX211" s="45">
        <v>4.7948118346477298</v>
      </c>
      <c r="AY211" s="45">
        <v>4.9194029685108998</v>
      </c>
      <c r="AZ211" s="45">
        <v>5.0300323577883894</v>
      </c>
      <c r="BA211" s="45">
        <v>5.1937148613833806</v>
      </c>
      <c r="BB211" s="45">
        <v>5.3517983654519545</v>
      </c>
      <c r="BC211" s="45">
        <v>5.4927182118791551</v>
      </c>
      <c r="BD211" s="45">
        <v>5.6042456639708629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3"/>
  <sheetViews>
    <sheetView workbookViewId="0">
      <selection activeCell="D1" sqref="D1"/>
    </sheetView>
  </sheetViews>
  <sheetFormatPr defaultRowHeight="14.4" x14ac:dyDescent="0.3"/>
  <cols>
    <col min="1" max="1" width="28.6640625" style="16" customWidth="1"/>
    <col min="2" max="16384" width="8.88671875" style="16"/>
  </cols>
  <sheetData>
    <row r="1" spans="1:56" x14ac:dyDescent="0.3">
      <c r="A1" s="1" t="s">
        <v>28</v>
      </c>
      <c r="B1" s="1" t="s">
        <v>29</v>
      </c>
      <c r="C1" s="1" t="s">
        <v>27</v>
      </c>
      <c r="D1" s="1" t="s">
        <v>30</v>
      </c>
      <c r="E1" s="1" t="s">
        <v>35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  <c r="AP1" s="1" t="s">
        <v>46</v>
      </c>
      <c r="AQ1" s="1" t="s">
        <v>47</v>
      </c>
      <c r="AR1" s="1" t="s">
        <v>48</v>
      </c>
      <c r="AS1" s="1" t="s">
        <v>49</v>
      </c>
      <c r="AT1" s="1" t="s">
        <v>50</v>
      </c>
      <c r="AU1" s="1" t="s">
        <v>51</v>
      </c>
      <c r="AV1" s="1" t="s">
        <v>52</v>
      </c>
      <c r="AW1" s="1" t="s">
        <v>53</v>
      </c>
      <c r="AX1" s="1" t="s">
        <v>54</v>
      </c>
      <c r="AY1" s="1" t="s">
        <v>55</v>
      </c>
      <c r="AZ1" s="1" t="s">
        <v>56</v>
      </c>
      <c r="BA1" s="1" t="s">
        <v>57</v>
      </c>
      <c r="BB1" s="1" t="s">
        <v>58</v>
      </c>
      <c r="BC1" s="1" t="s">
        <v>59</v>
      </c>
      <c r="BD1" s="1" t="s">
        <v>60</v>
      </c>
    </row>
    <row r="2" spans="1:56" x14ac:dyDescent="0.3">
      <c r="A2" s="16" t="s">
        <v>74</v>
      </c>
      <c r="B2" s="16" t="s">
        <v>32</v>
      </c>
      <c r="C2" s="16" t="s">
        <v>33</v>
      </c>
      <c r="D2" s="16" t="s">
        <v>34</v>
      </c>
      <c r="E2" s="16" t="s">
        <v>36</v>
      </c>
      <c r="F2" s="2">
        <v>-6.2100000000000002E-2</v>
      </c>
      <c r="G2" s="2">
        <v>0.20960000000000001</v>
      </c>
      <c r="H2" s="2">
        <v>0.1434</v>
      </c>
      <c r="I2" s="2">
        <v>0.22120000000000001</v>
      </c>
      <c r="J2" s="2">
        <v>0.21859999999999999</v>
      </c>
      <c r="K2" s="2">
        <v>0.22950000000000001</v>
      </c>
      <c r="L2" s="2">
        <v>0.2442</v>
      </c>
      <c r="M2" s="2">
        <v>0.22889999999999999</v>
      </c>
      <c r="N2" s="2">
        <v>0.2014</v>
      </c>
      <c r="O2" s="2">
        <v>0.1678</v>
      </c>
      <c r="P2" s="2">
        <v>0.13</v>
      </c>
      <c r="Q2" s="2">
        <v>9.5200000000000007E-2</v>
      </c>
      <c r="R2" s="2">
        <v>6.93E-2</v>
      </c>
      <c r="S2" s="2">
        <v>4.6100000000000002E-2</v>
      </c>
      <c r="T2" s="2">
        <v>2.1399999999999999E-2</v>
      </c>
      <c r="U2" s="2">
        <v>6.3E-3</v>
      </c>
      <c r="V2" s="2">
        <v>-1.52E-2</v>
      </c>
      <c r="W2" s="2">
        <v>-3.7600000000000001E-2</v>
      </c>
      <c r="X2" s="2">
        <v>-5.9499999999999997E-2</v>
      </c>
      <c r="Y2" s="2">
        <v>-7.9500000000000001E-2</v>
      </c>
      <c r="Z2" s="2">
        <v>-0.10639999999999999</v>
      </c>
      <c r="AA2" s="2">
        <v>-0.13600000000000001</v>
      </c>
      <c r="AB2" s="2">
        <v>-0.16500000000000001</v>
      </c>
      <c r="AC2" s="2">
        <v>-0.19670000000000001</v>
      </c>
      <c r="AD2" s="2">
        <v>-0.22969999999999999</v>
      </c>
      <c r="AE2" s="2">
        <v>-0.25719999999999998</v>
      </c>
      <c r="AF2" s="2">
        <v>-0.27629999999999999</v>
      </c>
      <c r="AG2" s="2">
        <v>-0.27850000000000003</v>
      </c>
      <c r="AH2" s="2">
        <v>-0.26860000000000001</v>
      </c>
      <c r="AI2" s="2">
        <v>-0.24529999999999999</v>
      </c>
      <c r="AJ2" s="2">
        <v>-0.2097</v>
      </c>
      <c r="AK2" s="2">
        <v>-0.17949999999999999</v>
      </c>
      <c r="AL2" s="2">
        <v>-0.1469</v>
      </c>
      <c r="AM2" s="2">
        <v>-0.1249</v>
      </c>
      <c r="AN2" s="2">
        <v>-0.10979999999999999</v>
      </c>
      <c r="AO2" s="2">
        <v>-9.3200000000000005E-2</v>
      </c>
      <c r="AP2" s="2">
        <v>-8.77E-2</v>
      </c>
      <c r="AQ2" s="2">
        <v>-7.6200000000000004E-2</v>
      </c>
      <c r="AR2" s="2">
        <v>-6.2399999999999997E-2</v>
      </c>
      <c r="AS2" s="2">
        <v>-5.62E-2</v>
      </c>
      <c r="AT2" s="2">
        <v>-5.2400000000000002E-2</v>
      </c>
      <c r="AU2" s="2">
        <v>-4.5900000000000003E-2</v>
      </c>
      <c r="AV2" s="2">
        <v>-3.6299999999999999E-2</v>
      </c>
      <c r="AW2" s="2">
        <v>-2.3599999999999999E-2</v>
      </c>
      <c r="AX2" s="2">
        <v>-7.7000000000000002E-3</v>
      </c>
      <c r="AY2" s="2">
        <v>1.6799999999999999E-2</v>
      </c>
      <c r="AZ2" s="2">
        <v>3.9300000000000002E-2</v>
      </c>
      <c r="BA2" s="2">
        <v>6.4000000000000001E-2</v>
      </c>
      <c r="BB2" s="2">
        <v>7.3999999999999996E-2</v>
      </c>
      <c r="BC2" s="2">
        <v>5.6300000000000003E-2</v>
      </c>
      <c r="BD2" s="2">
        <v>-7.0800000000000002E-2</v>
      </c>
    </row>
    <row r="3" spans="1:56" x14ac:dyDescent="0.3">
      <c r="A3" s="16" t="s">
        <v>74</v>
      </c>
      <c r="B3" s="16" t="s">
        <v>32</v>
      </c>
      <c r="C3" s="16" t="s">
        <v>33</v>
      </c>
      <c r="D3" s="16" t="s">
        <v>70</v>
      </c>
      <c r="E3" s="16" t="s">
        <v>36</v>
      </c>
      <c r="F3" s="2">
        <v>4.0500000000000001E-2</v>
      </c>
      <c r="G3" s="2">
        <v>0.3674</v>
      </c>
      <c r="H3" s="2">
        <v>0.2631</v>
      </c>
      <c r="I3" s="2">
        <v>0.33700000000000002</v>
      </c>
      <c r="J3" s="2">
        <v>0.34399999999999997</v>
      </c>
      <c r="K3" s="2">
        <v>0.35580000000000001</v>
      </c>
      <c r="L3" s="2">
        <v>0.37540000000000001</v>
      </c>
      <c r="M3" s="2">
        <v>0.3725</v>
      </c>
      <c r="N3" s="2">
        <v>0.34870000000000001</v>
      </c>
      <c r="O3" s="2">
        <v>0.32350000000000001</v>
      </c>
      <c r="P3" s="2">
        <v>0.28960000000000002</v>
      </c>
      <c r="Q3" s="2">
        <v>0.25929999999999997</v>
      </c>
      <c r="R3" s="2">
        <v>0.2344</v>
      </c>
      <c r="S3" s="2">
        <v>0.21010000000000001</v>
      </c>
      <c r="T3" s="2">
        <v>0.18090000000000001</v>
      </c>
      <c r="U3" s="2">
        <v>0.1676</v>
      </c>
      <c r="V3" s="2">
        <v>0.1467</v>
      </c>
      <c r="W3" s="2">
        <v>0.1273</v>
      </c>
      <c r="X3" s="2">
        <v>0.1065</v>
      </c>
      <c r="Y3" s="2">
        <v>9.06E-2</v>
      </c>
      <c r="Z3" s="2">
        <v>6.6100000000000006E-2</v>
      </c>
      <c r="AA3" s="2">
        <v>3.9800000000000002E-2</v>
      </c>
      <c r="AB3" s="2">
        <v>4.3E-3</v>
      </c>
      <c r="AC3" s="2">
        <v>-2.6700000000000002E-2</v>
      </c>
      <c r="AD3" s="2">
        <v>-6.0499999999999998E-2</v>
      </c>
      <c r="AE3" s="2">
        <v>-0.1007</v>
      </c>
      <c r="AF3" s="2">
        <v>-0.1278</v>
      </c>
      <c r="AG3" s="2">
        <v>-0.14480000000000001</v>
      </c>
      <c r="AH3" s="2">
        <v>-0.14580000000000001</v>
      </c>
      <c r="AI3" s="2">
        <v>-0.1333</v>
      </c>
      <c r="AJ3" s="2">
        <v>-0.1056</v>
      </c>
      <c r="AK3" s="2">
        <v>-8.4000000000000005E-2</v>
      </c>
      <c r="AL3" s="2">
        <v>-0.06</v>
      </c>
      <c r="AM3" s="2">
        <v>-0.05</v>
      </c>
      <c r="AN3" s="2">
        <v>-4.1000000000000002E-2</v>
      </c>
      <c r="AO3" s="2">
        <v>-3.1099999999999999E-2</v>
      </c>
      <c r="AP3" s="2">
        <v>-2.98E-2</v>
      </c>
      <c r="AQ3" s="2">
        <v>-2.0799999999999999E-2</v>
      </c>
      <c r="AR3" s="2">
        <v>-1.29E-2</v>
      </c>
      <c r="AS3" s="2">
        <v>-1.38E-2</v>
      </c>
      <c r="AT3" s="2">
        <v>-9.1000000000000004E-3</v>
      </c>
      <c r="AU3" s="2">
        <v>-8.5000000000000006E-3</v>
      </c>
      <c r="AV3" s="2">
        <v>6.8999999999999999E-3</v>
      </c>
      <c r="AW3" s="2">
        <v>2.0799999999999999E-2</v>
      </c>
      <c r="AX3" s="2">
        <v>4.9099999999999998E-2</v>
      </c>
      <c r="AY3" s="2">
        <v>7.8399999999999997E-2</v>
      </c>
      <c r="AZ3" s="2">
        <v>0.11990000000000001</v>
      </c>
      <c r="BA3" s="2">
        <v>0.15090000000000001</v>
      </c>
      <c r="BB3" s="2">
        <v>0.16259999999999999</v>
      </c>
      <c r="BC3" s="2">
        <v>0.1525</v>
      </c>
      <c r="BD3" s="2">
        <v>6.6799999999999998E-2</v>
      </c>
    </row>
    <row r="4" spans="1:56" x14ac:dyDescent="0.3">
      <c r="A4" s="16" t="s">
        <v>74</v>
      </c>
      <c r="B4" s="16" t="s">
        <v>32</v>
      </c>
      <c r="C4" s="16" t="s">
        <v>33</v>
      </c>
      <c r="D4" s="16" t="s">
        <v>61</v>
      </c>
      <c r="E4" s="16" t="s">
        <v>36</v>
      </c>
      <c r="F4" s="2">
        <v>0.1026</v>
      </c>
      <c r="G4" s="2">
        <v>0.1578</v>
      </c>
      <c r="H4" s="2">
        <v>0.1197</v>
      </c>
      <c r="I4" s="2">
        <v>0.11580000000000001</v>
      </c>
      <c r="J4" s="2">
        <v>0.12539999999999998</v>
      </c>
      <c r="K4" s="2">
        <v>0.1263</v>
      </c>
      <c r="L4" s="2">
        <v>0.13120000000000001</v>
      </c>
      <c r="M4" s="2">
        <v>0.14360000000000001</v>
      </c>
      <c r="N4" s="2">
        <v>0.14730000000000001</v>
      </c>
      <c r="O4" s="2">
        <v>0.15570000000000001</v>
      </c>
      <c r="P4" s="2">
        <v>0.15960000000000002</v>
      </c>
      <c r="Q4" s="2">
        <v>0.16409999999999997</v>
      </c>
      <c r="R4" s="2">
        <v>0.1651</v>
      </c>
      <c r="S4" s="2">
        <v>0.16400000000000001</v>
      </c>
      <c r="T4" s="2">
        <v>0.1595</v>
      </c>
      <c r="U4" s="2">
        <v>0.1613</v>
      </c>
      <c r="V4" s="2">
        <v>0.16189999999999999</v>
      </c>
      <c r="W4" s="2">
        <v>0.16489999999999999</v>
      </c>
      <c r="X4" s="2">
        <v>0.16599999999999998</v>
      </c>
      <c r="Y4" s="2">
        <v>0.1701</v>
      </c>
      <c r="Z4" s="2">
        <v>0.17249999999999999</v>
      </c>
      <c r="AA4" s="2">
        <v>0.17580000000000001</v>
      </c>
      <c r="AB4" s="2">
        <v>0.16930000000000001</v>
      </c>
      <c r="AC4" s="2">
        <v>0.17</v>
      </c>
      <c r="AD4" s="2">
        <v>0.16919999999999999</v>
      </c>
      <c r="AE4" s="2">
        <v>0.15649999999999997</v>
      </c>
      <c r="AF4" s="2">
        <v>0.14849999999999999</v>
      </c>
      <c r="AG4" s="2">
        <v>0.13370000000000001</v>
      </c>
      <c r="AH4" s="2">
        <v>0.12279999999999999</v>
      </c>
      <c r="AI4" s="2">
        <v>0.11199999999999999</v>
      </c>
      <c r="AJ4" s="2">
        <v>0.1041</v>
      </c>
      <c r="AK4" s="2">
        <v>9.5499999999999988E-2</v>
      </c>
      <c r="AL4" s="2">
        <v>8.6900000000000005E-2</v>
      </c>
      <c r="AM4" s="2">
        <v>7.4899999999999994E-2</v>
      </c>
      <c r="AN4" s="2">
        <v>6.88E-2</v>
      </c>
      <c r="AO4" s="2">
        <v>6.2100000000000002E-2</v>
      </c>
      <c r="AP4" s="2">
        <v>5.79E-2</v>
      </c>
      <c r="AQ4" s="2">
        <v>5.5400000000000005E-2</v>
      </c>
      <c r="AR4" s="2">
        <v>4.9499999999999995E-2</v>
      </c>
      <c r="AS4" s="2">
        <v>4.24E-2</v>
      </c>
      <c r="AT4" s="2">
        <v>4.3300000000000005E-2</v>
      </c>
      <c r="AU4" s="2">
        <v>3.7400000000000003E-2</v>
      </c>
      <c r="AV4" s="2">
        <v>4.3200000000000002E-2</v>
      </c>
      <c r="AW4" s="2">
        <v>4.4399999999999995E-2</v>
      </c>
      <c r="AX4" s="2">
        <v>5.6799999999999996E-2</v>
      </c>
      <c r="AY4" s="2">
        <v>6.1600000000000002E-2</v>
      </c>
      <c r="AZ4" s="2">
        <v>8.0600000000000005E-2</v>
      </c>
      <c r="BA4" s="2">
        <v>8.6900000000000005E-2</v>
      </c>
      <c r="BB4" s="2">
        <v>8.8599999999999998E-2</v>
      </c>
      <c r="BC4" s="2">
        <v>9.6199999999999994E-2</v>
      </c>
      <c r="BD4" s="2">
        <v>0.1376</v>
      </c>
    </row>
    <row r="5" spans="1:56" x14ac:dyDescent="0.3">
      <c r="A5" s="16" t="s">
        <v>74</v>
      </c>
      <c r="B5" s="16" t="s">
        <v>32</v>
      </c>
      <c r="C5" s="16" t="s">
        <v>33</v>
      </c>
      <c r="D5" s="16" t="s">
        <v>34</v>
      </c>
      <c r="E5" s="16" t="s">
        <v>62</v>
      </c>
      <c r="F5" s="4">
        <v>-4.3E-3</v>
      </c>
      <c r="G5" s="4">
        <v>0.43859999999999999</v>
      </c>
      <c r="H5" s="4">
        <v>0.2248</v>
      </c>
      <c r="I5" s="4">
        <v>0.32229999999999998</v>
      </c>
      <c r="J5" s="4">
        <v>0.30359999999999998</v>
      </c>
      <c r="K5" s="4">
        <v>0.29320000000000002</v>
      </c>
      <c r="L5" s="4">
        <v>0.3075</v>
      </c>
      <c r="M5" s="4">
        <v>0.29310000000000003</v>
      </c>
      <c r="N5" s="4">
        <v>0.23669999999999999</v>
      </c>
      <c r="O5" s="4">
        <v>0.18060000000000001</v>
      </c>
      <c r="P5" s="4">
        <v>0.13370000000000001</v>
      </c>
      <c r="Q5" s="4">
        <v>0.10050000000000001</v>
      </c>
      <c r="R5" s="4">
        <v>7.2900000000000006E-2</v>
      </c>
      <c r="S5" s="4">
        <v>4.41E-2</v>
      </c>
      <c r="T5" s="4">
        <v>1.8100000000000002E-2</v>
      </c>
      <c r="U5" s="4">
        <v>-4.5999999999999999E-3</v>
      </c>
      <c r="V5" s="4">
        <v>-2.7300000000000001E-2</v>
      </c>
      <c r="W5" s="4">
        <v>-5.4899999999999997E-2</v>
      </c>
      <c r="X5" s="4">
        <v>-8.7599999999999997E-2</v>
      </c>
      <c r="Y5" s="4">
        <v>-0.12089999999999999</v>
      </c>
      <c r="Z5" s="4">
        <v>-0.16020000000000001</v>
      </c>
      <c r="AA5" s="4">
        <v>-0.20599999999999999</v>
      </c>
      <c r="AB5" s="4">
        <v>-0.25629999999999997</v>
      </c>
      <c r="AC5" s="4">
        <v>-0.31230000000000002</v>
      </c>
      <c r="AD5" s="4">
        <v>-0.35859999999999997</v>
      </c>
      <c r="AE5" s="4">
        <v>-0.3952</v>
      </c>
      <c r="AF5" s="4">
        <v>-0.40899999999999997</v>
      </c>
      <c r="AG5" s="4">
        <v>-0.39169999999999999</v>
      </c>
      <c r="AH5" s="4">
        <v>-0.3493</v>
      </c>
      <c r="AI5" s="4">
        <v>-0.28839999999999999</v>
      </c>
      <c r="AJ5" s="4">
        <v>-0.2273</v>
      </c>
      <c r="AK5" s="4">
        <v>-0.19070000000000001</v>
      </c>
      <c r="AL5" s="4">
        <v>-0.15590000000000001</v>
      </c>
      <c r="AM5" s="4">
        <v>-0.1275</v>
      </c>
      <c r="AN5" s="4">
        <v>-0.1103</v>
      </c>
      <c r="AO5" s="4">
        <v>-9.3799999999999994E-2</v>
      </c>
      <c r="AP5" s="4">
        <v>-7.9899999999999999E-2</v>
      </c>
      <c r="AQ5" s="4">
        <v>-6.7400000000000002E-2</v>
      </c>
      <c r="AR5" s="4">
        <v>-5.5500000000000001E-2</v>
      </c>
      <c r="AS5" s="4">
        <v>-4.7300000000000002E-2</v>
      </c>
      <c r="AT5" s="4">
        <v>-4.0899999999999999E-2</v>
      </c>
      <c r="AU5" s="4">
        <v>-3.44E-2</v>
      </c>
      <c r="AV5" s="4">
        <v>-1.89E-2</v>
      </c>
      <c r="AW5" s="4">
        <v>8.8999999999999999E-3</v>
      </c>
      <c r="AX5" s="4">
        <v>4.48E-2</v>
      </c>
      <c r="AY5" s="4">
        <v>8.3299999999999999E-2</v>
      </c>
      <c r="AZ5" s="4">
        <v>0.129</v>
      </c>
      <c r="BA5" s="4">
        <v>0.16500000000000001</v>
      </c>
      <c r="BB5" s="4">
        <v>0.17710000000000001</v>
      </c>
      <c r="BC5" s="4">
        <v>0.13719999999999999</v>
      </c>
      <c r="BD5" s="4">
        <v>2.0000000000000001E-4</v>
      </c>
    </row>
    <row r="6" spans="1:56" x14ac:dyDescent="0.3">
      <c r="A6" s="16" t="s">
        <v>74</v>
      </c>
      <c r="B6" s="16" t="s">
        <v>32</v>
      </c>
      <c r="C6" s="16" t="s">
        <v>33</v>
      </c>
      <c r="D6" s="16" t="s">
        <v>70</v>
      </c>
      <c r="E6" s="16" t="s">
        <v>62</v>
      </c>
      <c r="F6" s="3">
        <v>0.1018</v>
      </c>
      <c r="G6" s="3">
        <v>0.68020000000000003</v>
      </c>
      <c r="H6" s="3">
        <v>0.42030000000000001</v>
      </c>
      <c r="I6" s="3">
        <v>0.47639999999999999</v>
      </c>
      <c r="J6" s="3">
        <v>0.43890000000000001</v>
      </c>
      <c r="K6" s="3">
        <v>0.43080000000000002</v>
      </c>
      <c r="L6" s="3">
        <v>0.44690000000000002</v>
      </c>
      <c r="M6" s="3">
        <v>0.43730000000000002</v>
      </c>
      <c r="N6" s="3">
        <v>0.38140000000000002</v>
      </c>
      <c r="O6" s="3">
        <v>0.32450000000000001</v>
      </c>
      <c r="P6" s="3">
        <v>0.27479999999999999</v>
      </c>
      <c r="Q6" s="3">
        <v>0.2397</v>
      </c>
      <c r="R6" s="3">
        <v>0.2102</v>
      </c>
      <c r="S6" s="3">
        <v>0.17829999999999999</v>
      </c>
      <c r="T6" s="3">
        <v>0.15190000000000001</v>
      </c>
      <c r="U6" s="3">
        <v>0.1295</v>
      </c>
      <c r="V6" s="3">
        <v>0.11</v>
      </c>
      <c r="W6" s="3">
        <v>8.14E-2</v>
      </c>
      <c r="X6" s="3">
        <v>5.16E-2</v>
      </c>
      <c r="Y6" s="3">
        <v>2.52E-2</v>
      </c>
      <c r="Z6" s="3">
        <v>-8.6999999999999994E-3</v>
      </c>
      <c r="AA6" s="3">
        <v>-4.5900000000000003E-2</v>
      </c>
      <c r="AB6" s="3">
        <v>-8.5099999999999995E-2</v>
      </c>
      <c r="AC6" s="3">
        <v>-0.13389999999999999</v>
      </c>
      <c r="AD6" s="3">
        <v>-0.17580000000000001</v>
      </c>
      <c r="AE6" s="3">
        <v>-0.21299999999999999</v>
      </c>
      <c r="AF6" s="3">
        <v>-0.23380000000000001</v>
      </c>
      <c r="AG6" s="3">
        <v>-0.23069999999999999</v>
      </c>
      <c r="AH6" s="3">
        <v>-0.2036</v>
      </c>
      <c r="AI6" s="3">
        <v>-0.15709999999999999</v>
      </c>
      <c r="AJ6" s="3">
        <v>-0.1103</v>
      </c>
      <c r="AK6" s="3">
        <v>-8.1900000000000001E-2</v>
      </c>
      <c r="AL6" s="3">
        <v>-6.2399999999999997E-2</v>
      </c>
      <c r="AM6" s="3">
        <v>-4.6399999999999997E-2</v>
      </c>
      <c r="AN6" s="3">
        <v>-3.7100000000000001E-2</v>
      </c>
      <c r="AO6" s="3">
        <v>-2.9700000000000001E-2</v>
      </c>
      <c r="AP6" s="3">
        <v>-2.63E-2</v>
      </c>
      <c r="AQ6" s="3">
        <v>-2.18E-2</v>
      </c>
      <c r="AR6" s="3">
        <v>-1.55E-2</v>
      </c>
      <c r="AS6" s="3">
        <v>-9.5999999999999992E-3</v>
      </c>
      <c r="AT6" s="3">
        <v>-2.0000000000000001E-4</v>
      </c>
      <c r="AU6" s="3">
        <v>1.5800000000000002E-2</v>
      </c>
      <c r="AV6" s="3">
        <v>4.1599999999999998E-2</v>
      </c>
      <c r="AW6" s="3">
        <v>8.1699999999999995E-2</v>
      </c>
      <c r="AX6" s="3">
        <v>0.1245</v>
      </c>
      <c r="AY6" s="3">
        <v>0.1744</v>
      </c>
      <c r="AZ6" s="3">
        <v>0.22850000000000001</v>
      </c>
      <c r="BA6" s="3">
        <v>0.27229999999999999</v>
      </c>
      <c r="BB6" s="3">
        <v>0.28760000000000002</v>
      </c>
      <c r="BC6" s="3">
        <v>0.24709999999999999</v>
      </c>
      <c r="BD6" s="3">
        <v>0.13350000000000001</v>
      </c>
    </row>
    <row r="7" spans="1:56" x14ac:dyDescent="0.3">
      <c r="A7" s="16" t="s">
        <v>74</v>
      </c>
      <c r="B7" s="16" t="s">
        <v>32</v>
      </c>
      <c r="C7" s="16" t="s">
        <v>33</v>
      </c>
      <c r="D7" s="16" t="s">
        <v>61</v>
      </c>
      <c r="E7" s="16" t="s">
        <v>62</v>
      </c>
      <c r="F7" s="2">
        <v>0.1061</v>
      </c>
      <c r="G7" s="2">
        <v>0.24160000000000004</v>
      </c>
      <c r="H7" s="2">
        <v>0.19550000000000001</v>
      </c>
      <c r="I7" s="2">
        <v>0.15410000000000001</v>
      </c>
      <c r="J7" s="2">
        <v>0.13530000000000003</v>
      </c>
      <c r="K7" s="2">
        <v>0.1376</v>
      </c>
      <c r="L7" s="2">
        <v>0.13940000000000002</v>
      </c>
      <c r="M7" s="2">
        <v>0.14419999999999999</v>
      </c>
      <c r="N7" s="2">
        <v>0.14470000000000002</v>
      </c>
      <c r="O7" s="2">
        <v>0.1439</v>
      </c>
      <c r="P7" s="2">
        <v>0.14109999999999998</v>
      </c>
      <c r="Q7" s="2">
        <v>0.13919999999999999</v>
      </c>
      <c r="R7" s="2">
        <v>0.13729999999999998</v>
      </c>
      <c r="S7" s="2">
        <v>0.13419999999999999</v>
      </c>
      <c r="T7" s="2">
        <v>0.1338</v>
      </c>
      <c r="U7" s="2">
        <v>0.1341</v>
      </c>
      <c r="V7" s="2">
        <v>0.13730000000000001</v>
      </c>
      <c r="W7" s="2">
        <v>0.1363</v>
      </c>
      <c r="X7" s="2">
        <v>0.13919999999999999</v>
      </c>
      <c r="Y7" s="2">
        <v>0.14610000000000001</v>
      </c>
      <c r="Z7" s="2">
        <v>0.15150000000000002</v>
      </c>
      <c r="AA7" s="2">
        <v>0.16009999999999999</v>
      </c>
      <c r="AB7" s="2">
        <v>0.17119999999999996</v>
      </c>
      <c r="AC7" s="2">
        <v>0.17840000000000003</v>
      </c>
      <c r="AD7" s="2">
        <v>0.18279999999999996</v>
      </c>
      <c r="AE7" s="2">
        <v>0.1822</v>
      </c>
      <c r="AF7" s="2">
        <v>0.17519999999999997</v>
      </c>
      <c r="AG7" s="2">
        <v>0.161</v>
      </c>
      <c r="AH7" s="2">
        <v>0.1457</v>
      </c>
      <c r="AI7" s="2">
        <v>0.1313</v>
      </c>
      <c r="AJ7" s="2">
        <v>0.11700000000000001</v>
      </c>
      <c r="AK7" s="2">
        <v>0.10880000000000001</v>
      </c>
      <c r="AL7" s="2">
        <v>9.3500000000000014E-2</v>
      </c>
      <c r="AM7" s="2">
        <v>8.1100000000000005E-2</v>
      </c>
      <c r="AN7" s="2">
        <v>7.3199999999999987E-2</v>
      </c>
      <c r="AO7" s="2">
        <v>6.409999999999999E-2</v>
      </c>
      <c r="AP7" s="2">
        <v>5.3599999999999995E-2</v>
      </c>
      <c r="AQ7" s="2">
        <v>4.5600000000000002E-2</v>
      </c>
      <c r="AR7" s="2">
        <v>0.04</v>
      </c>
      <c r="AS7" s="2">
        <v>3.7700000000000004E-2</v>
      </c>
      <c r="AT7" s="2">
        <v>4.07E-2</v>
      </c>
      <c r="AU7" s="2">
        <v>5.0200000000000002E-2</v>
      </c>
      <c r="AV7" s="2">
        <v>6.0499999999999998E-2</v>
      </c>
      <c r="AW7" s="2">
        <v>7.279999999999999E-2</v>
      </c>
      <c r="AX7" s="2">
        <v>7.9699999999999993E-2</v>
      </c>
      <c r="AY7" s="2">
        <v>9.11E-2</v>
      </c>
      <c r="AZ7" s="2">
        <v>9.9500000000000005E-2</v>
      </c>
      <c r="BA7" s="2">
        <v>0.10729999999999998</v>
      </c>
      <c r="BB7" s="2">
        <v>0.11050000000000001</v>
      </c>
      <c r="BC7" s="2">
        <v>0.1099</v>
      </c>
      <c r="BD7" s="2">
        <v>0.1333</v>
      </c>
    </row>
    <row r="8" spans="1:56" x14ac:dyDescent="0.3">
      <c r="A8" s="16" t="s">
        <v>74</v>
      </c>
      <c r="B8" s="16" t="s">
        <v>32</v>
      </c>
      <c r="C8" s="16" t="s">
        <v>33</v>
      </c>
      <c r="D8" s="16" t="s">
        <v>34</v>
      </c>
      <c r="E8" s="16" t="s">
        <v>63</v>
      </c>
      <c r="F8" s="13">
        <v>0.1231</v>
      </c>
      <c r="G8" s="13">
        <v>0.72529999999999994</v>
      </c>
      <c r="H8" s="13">
        <v>0.5383</v>
      </c>
      <c r="I8" s="13">
        <v>0.52480000000000004</v>
      </c>
      <c r="J8" s="13">
        <v>0.4995</v>
      </c>
      <c r="K8" s="13">
        <v>0.47499999999999998</v>
      </c>
      <c r="L8" s="13">
        <v>0.44309999999999999</v>
      </c>
      <c r="M8" s="13">
        <v>0.39</v>
      </c>
      <c r="N8" s="13">
        <v>0.31680000000000003</v>
      </c>
      <c r="O8" s="13">
        <v>0.23699999999999999</v>
      </c>
      <c r="P8" s="13">
        <v>0.16739999999999999</v>
      </c>
      <c r="Q8" s="13">
        <v>0.1249</v>
      </c>
      <c r="R8" s="13">
        <v>9.4600000000000004E-2</v>
      </c>
      <c r="S8" s="13">
        <v>6.3799999999999996E-2</v>
      </c>
      <c r="T8" s="13">
        <v>3.2199999999999999E-2</v>
      </c>
      <c r="U8" s="13">
        <v>-1.4E-3</v>
      </c>
      <c r="V8" s="13">
        <v>-3.4599999999999999E-2</v>
      </c>
      <c r="W8" s="13">
        <v>-7.6399999999999996E-2</v>
      </c>
      <c r="X8" s="13">
        <v>-0.11650000000000001</v>
      </c>
      <c r="Y8" s="13">
        <v>-0.17780000000000001</v>
      </c>
      <c r="Z8" s="13">
        <v>-0.24579999999999999</v>
      </c>
      <c r="AA8" s="13">
        <v>-0.32569999999999999</v>
      </c>
      <c r="AB8" s="13">
        <v>-0.41620000000000001</v>
      </c>
      <c r="AC8" s="13">
        <v>-0.50380000000000003</v>
      </c>
      <c r="AD8" s="13">
        <v>-0.58009999999999995</v>
      </c>
      <c r="AE8" s="13">
        <v>-0.62490000000000001</v>
      </c>
      <c r="AF8" s="13">
        <v>-0.62190000000000001</v>
      </c>
      <c r="AG8" s="13">
        <v>-0.55410000000000004</v>
      </c>
      <c r="AH8" s="13">
        <v>-0.4325</v>
      </c>
      <c r="AI8" s="13">
        <v>-0.34460000000000002</v>
      </c>
      <c r="AJ8" s="13">
        <v>-0.32329999999999998</v>
      </c>
      <c r="AK8" s="13">
        <v>-0.2732</v>
      </c>
      <c r="AL8" s="13">
        <v>-0.2122</v>
      </c>
      <c r="AM8" s="13">
        <v>-0.17069999999999999</v>
      </c>
      <c r="AN8" s="13">
        <v>-0.13519999999999999</v>
      </c>
      <c r="AO8" s="13">
        <v>-0.1028</v>
      </c>
      <c r="AP8" s="13">
        <v>-7.6200000000000004E-2</v>
      </c>
      <c r="AQ8" s="13">
        <v>-5.1999999999999998E-2</v>
      </c>
      <c r="AR8" s="13">
        <v>-3.32E-2</v>
      </c>
      <c r="AS8" s="13">
        <v>-2.5499999999999998E-2</v>
      </c>
      <c r="AT8" s="13">
        <v>-2.1100000000000001E-2</v>
      </c>
      <c r="AU8" s="13">
        <v>-1.5699999999999999E-2</v>
      </c>
      <c r="AV8" s="13">
        <v>3.2000000000000002E-3</v>
      </c>
      <c r="AW8" s="13">
        <v>4.3799999999999999E-2</v>
      </c>
      <c r="AX8" s="13">
        <v>0.1101</v>
      </c>
      <c r="AY8" s="13">
        <v>0.19620000000000001</v>
      </c>
      <c r="AZ8" s="13">
        <v>0.28039999999999998</v>
      </c>
      <c r="BA8" s="13">
        <v>0.33460000000000001</v>
      </c>
      <c r="BB8" s="13">
        <v>0.34139999999999998</v>
      </c>
      <c r="BC8" s="13">
        <v>0.27789999999999998</v>
      </c>
      <c r="BD8" s="13">
        <v>0.11990000000000001</v>
      </c>
    </row>
    <row r="9" spans="1:56" x14ac:dyDescent="0.3">
      <c r="A9" s="16" t="s">
        <v>74</v>
      </c>
      <c r="B9" s="16" t="s">
        <v>32</v>
      </c>
      <c r="C9" s="16" t="s">
        <v>33</v>
      </c>
      <c r="D9" s="16" t="s">
        <v>70</v>
      </c>
      <c r="E9" s="16" t="s">
        <v>63</v>
      </c>
      <c r="F9" s="12">
        <v>0.25869999999999999</v>
      </c>
      <c r="G9" s="12">
        <v>1.0805</v>
      </c>
      <c r="H9" s="12">
        <v>0.84450000000000003</v>
      </c>
      <c r="I9" s="12">
        <v>0.71919999999999995</v>
      </c>
      <c r="J9" s="12">
        <v>0.69610000000000005</v>
      </c>
      <c r="K9" s="12">
        <v>0.6704</v>
      </c>
      <c r="L9" s="12">
        <v>0.62870000000000004</v>
      </c>
      <c r="M9" s="12">
        <v>0.56759999999999999</v>
      </c>
      <c r="N9" s="12">
        <v>0.4834</v>
      </c>
      <c r="O9" s="12">
        <v>0.39789999999999998</v>
      </c>
      <c r="P9" s="12">
        <v>0.32069999999999999</v>
      </c>
      <c r="Q9" s="12">
        <v>0.26790000000000003</v>
      </c>
      <c r="R9" s="12">
        <v>0.22869999999999999</v>
      </c>
      <c r="S9" s="12">
        <v>0.1928</v>
      </c>
      <c r="T9" s="12">
        <v>0.15890000000000001</v>
      </c>
      <c r="U9" s="12">
        <v>0.12659999999999999</v>
      </c>
      <c r="V9" s="12">
        <v>9.8000000000000004E-2</v>
      </c>
      <c r="W9" s="12">
        <v>7.7899999999999997E-2</v>
      </c>
      <c r="X9" s="12">
        <v>3.6400000000000002E-2</v>
      </c>
      <c r="Y9" s="12">
        <v>-0.02</v>
      </c>
      <c r="Z9" s="12">
        <v>-7.5499999999999998E-2</v>
      </c>
      <c r="AA9" s="12">
        <v>-0.13819999999999999</v>
      </c>
      <c r="AB9" s="12">
        <v>-0.21299999999999999</v>
      </c>
      <c r="AC9" s="12">
        <v>-0.2888</v>
      </c>
      <c r="AD9" s="12">
        <v>-0.3584</v>
      </c>
      <c r="AE9" s="12">
        <v>-0.40189999999999998</v>
      </c>
      <c r="AF9" s="12">
        <v>-0.40329999999999999</v>
      </c>
      <c r="AG9" s="12">
        <v>-0.3453</v>
      </c>
      <c r="AH9" s="12">
        <v>-0.25280000000000002</v>
      </c>
      <c r="AI9" s="12">
        <v>-0.19389999999999999</v>
      </c>
      <c r="AJ9" s="12">
        <v>-0.18190000000000001</v>
      </c>
      <c r="AK9" s="12">
        <v>-0.14369999999999999</v>
      </c>
      <c r="AL9" s="12">
        <v>-9.6699999999999994E-2</v>
      </c>
      <c r="AM9" s="12">
        <v>-6.6400000000000001E-2</v>
      </c>
      <c r="AN9" s="12">
        <v>-4.8000000000000001E-2</v>
      </c>
      <c r="AO9" s="12">
        <v>-3.2000000000000001E-2</v>
      </c>
      <c r="AP9" s="12">
        <v>-1.84E-2</v>
      </c>
      <c r="AQ9" s="12">
        <v>-1.6999999999999999E-3</v>
      </c>
      <c r="AR9" s="12">
        <v>1.0999999999999999E-2</v>
      </c>
      <c r="AS9" s="12">
        <v>1.6299999999999999E-2</v>
      </c>
      <c r="AT9" s="12">
        <v>2.7199999999999998E-2</v>
      </c>
      <c r="AU9" s="12">
        <v>4.4200000000000003E-2</v>
      </c>
      <c r="AV9" s="12">
        <v>7.6600000000000001E-2</v>
      </c>
      <c r="AW9" s="12">
        <v>0.13639999999999999</v>
      </c>
      <c r="AX9" s="12">
        <v>0.22109999999999999</v>
      </c>
      <c r="AY9" s="12">
        <v>0.31590000000000001</v>
      </c>
      <c r="AZ9" s="12">
        <v>0.40820000000000001</v>
      </c>
      <c r="BA9" s="12">
        <v>0.4713</v>
      </c>
      <c r="BB9" s="12">
        <v>0.48699999999999999</v>
      </c>
      <c r="BC9" s="12">
        <v>0.4254</v>
      </c>
      <c r="BD9" s="12">
        <v>0.27610000000000001</v>
      </c>
    </row>
    <row r="10" spans="1:56" x14ac:dyDescent="0.3">
      <c r="A10" s="16" t="s">
        <v>74</v>
      </c>
      <c r="B10" s="16" t="s">
        <v>32</v>
      </c>
      <c r="C10" s="16" t="s">
        <v>33</v>
      </c>
      <c r="D10" s="16" t="s">
        <v>61</v>
      </c>
      <c r="E10" s="16" t="s">
        <v>63</v>
      </c>
      <c r="F10" s="2">
        <v>0.1356</v>
      </c>
      <c r="G10" s="2">
        <v>0.35520000000000007</v>
      </c>
      <c r="H10" s="2">
        <v>0.30620000000000003</v>
      </c>
      <c r="I10" s="2">
        <v>0.19439999999999991</v>
      </c>
      <c r="J10" s="2">
        <v>0.19660000000000005</v>
      </c>
      <c r="K10" s="2">
        <v>0.19540000000000002</v>
      </c>
      <c r="L10" s="2">
        <v>0.18560000000000004</v>
      </c>
      <c r="M10" s="2">
        <v>0.17759999999999998</v>
      </c>
      <c r="N10" s="2">
        <v>0.16659999999999997</v>
      </c>
      <c r="O10" s="2">
        <v>0.16089999999999999</v>
      </c>
      <c r="P10" s="2">
        <v>0.15329999999999999</v>
      </c>
      <c r="Q10" s="2">
        <v>0.14300000000000002</v>
      </c>
      <c r="R10" s="2">
        <v>0.1341</v>
      </c>
      <c r="S10" s="2">
        <v>0.129</v>
      </c>
      <c r="T10" s="2">
        <v>0.12670000000000001</v>
      </c>
      <c r="U10" s="2">
        <v>0.128</v>
      </c>
      <c r="V10" s="2">
        <v>0.1326</v>
      </c>
      <c r="W10" s="2">
        <v>0.15429999999999999</v>
      </c>
      <c r="X10" s="2">
        <v>0.15290000000000001</v>
      </c>
      <c r="Y10" s="2">
        <v>0.15780000000000002</v>
      </c>
      <c r="Z10" s="2">
        <v>0.17030000000000001</v>
      </c>
      <c r="AA10" s="2">
        <v>0.1875</v>
      </c>
      <c r="AB10" s="2">
        <v>0.20320000000000002</v>
      </c>
      <c r="AC10" s="2">
        <v>0.21500000000000002</v>
      </c>
      <c r="AD10" s="2">
        <v>0.22169999999999995</v>
      </c>
      <c r="AE10" s="2">
        <v>0.22300000000000003</v>
      </c>
      <c r="AF10" s="2">
        <v>0.21860000000000002</v>
      </c>
      <c r="AG10" s="2">
        <v>0.20880000000000004</v>
      </c>
      <c r="AH10" s="2">
        <v>0.17969999999999997</v>
      </c>
      <c r="AI10" s="2">
        <v>0.15070000000000003</v>
      </c>
      <c r="AJ10" s="2">
        <v>0.14139999999999997</v>
      </c>
      <c r="AK10" s="2">
        <v>0.1295</v>
      </c>
      <c r="AL10" s="2">
        <v>0.11550000000000001</v>
      </c>
      <c r="AM10" s="2">
        <v>0.10429999999999999</v>
      </c>
      <c r="AN10" s="2">
        <v>8.7199999999999986E-2</v>
      </c>
      <c r="AO10" s="2">
        <v>7.0800000000000002E-2</v>
      </c>
      <c r="AP10" s="2">
        <v>5.7800000000000004E-2</v>
      </c>
      <c r="AQ10" s="2">
        <v>5.0299999999999997E-2</v>
      </c>
      <c r="AR10" s="2">
        <v>4.4200000000000003E-2</v>
      </c>
      <c r="AS10" s="2">
        <v>4.1799999999999997E-2</v>
      </c>
      <c r="AT10" s="2">
        <v>4.8299999999999996E-2</v>
      </c>
      <c r="AU10" s="2">
        <v>5.9900000000000002E-2</v>
      </c>
      <c r="AV10" s="2">
        <v>7.3400000000000007E-2</v>
      </c>
      <c r="AW10" s="2">
        <v>9.2599999999999988E-2</v>
      </c>
      <c r="AX10" s="2">
        <v>0.11099999999999999</v>
      </c>
      <c r="AY10" s="2">
        <v>0.1197</v>
      </c>
      <c r="AZ10" s="2">
        <v>0.12780000000000002</v>
      </c>
      <c r="BA10" s="2">
        <v>0.13669999999999999</v>
      </c>
      <c r="BB10" s="2">
        <v>0.14560000000000001</v>
      </c>
      <c r="BC10" s="2">
        <v>0.14750000000000002</v>
      </c>
      <c r="BD10" s="2">
        <v>0.15620000000000001</v>
      </c>
    </row>
    <row r="11" spans="1:56" x14ac:dyDescent="0.3">
      <c r="A11" s="16" t="s">
        <v>74</v>
      </c>
      <c r="B11" s="16" t="s">
        <v>32</v>
      </c>
      <c r="C11" s="16" t="s">
        <v>33</v>
      </c>
      <c r="D11" s="16" t="s">
        <v>34</v>
      </c>
      <c r="E11" s="16" t="s">
        <v>64</v>
      </c>
      <c r="F11" s="6">
        <v>0.2697</v>
      </c>
      <c r="G11" s="6">
        <v>1.0015000000000001</v>
      </c>
      <c r="H11" s="6">
        <v>0.89470000000000005</v>
      </c>
      <c r="I11" s="6">
        <v>0.77270000000000005</v>
      </c>
      <c r="J11" s="6">
        <v>0.72030000000000005</v>
      </c>
      <c r="K11" s="6">
        <v>0.65869999999999995</v>
      </c>
      <c r="L11" s="6">
        <v>0.58089999999999997</v>
      </c>
      <c r="M11" s="6">
        <v>0.49440000000000001</v>
      </c>
      <c r="N11" s="6">
        <v>0.39810000000000001</v>
      </c>
      <c r="O11" s="6">
        <v>0.29959999999999998</v>
      </c>
      <c r="P11" s="6">
        <v>0.20810000000000001</v>
      </c>
      <c r="Q11" s="6">
        <v>0.1449</v>
      </c>
      <c r="R11" s="6">
        <v>0.10059999999999999</v>
      </c>
      <c r="S11" s="6">
        <v>6.1600000000000002E-2</v>
      </c>
      <c r="T11" s="6">
        <v>2.3599999999999999E-2</v>
      </c>
      <c r="U11" s="6">
        <v>-1.83E-2</v>
      </c>
      <c r="V11" s="6">
        <v>-6.0999999999999999E-2</v>
      </c>
      <c r="W11" s="6">
        <v>-0.1094</v>
      </c>
      <c r="X11" s="6">
        <v>-0.17050000000000001</v>
      </c>
      <c r="Y11" s="6">
        <v>-0.25159999999999999</v>
      </c>
      <c r="Z11" s="6">
        <v>-0.35470000000000002</v>
      </c>
      <c r="AA11" s="6">
        <v>-0.4758</v>
      </c>
      <c r="AB11" s="6">
        <v>-0.60729999999999995</v>
      </c>
      <c r="AC11" s="6">
        <v>-0.73250000000000004</v>
      </c>
      <c r="AD11" s="6">
        <v>-0.82650000000000001</v>
      </c>
      <c r="AE11" s="6">
        <v>-0.86160000000000003</v>
      </c>
      <c r="AF11" s="6">
        <v>-0.80430000000000001</v>
      </c>
      <c r="AG11" s="6">
        <v>-0.64749999999999996</v>
      </c>
      <c r="AH11" s="6">
        <v>-0.49440000000000001</v>
      </c>
      <c r="AI11" s="6">
        <v>-0.45329999999999998</v>
      </c>
      <c r="AJ11" s="6">
        <v>-0.41870000000000002</v>
      </c>
      <c r="AK11" s="6">
        <v>-0.35299999999999998</v>
      </c>
      <c r="AL11" s="6">
        <v>-0.30349999999999999</v>
      </c>
      <c r="AM11" s="6">
        <v>-0.2462</v>
      </c>
      <c r="AN11" s="6">
        <v>-0.1847</v>
      </c>
      <c r="AO11" s="6">
        <v>-0.1244</v>
      </c>
      <c r="AP11" s="6">
        <v>-7.4800000000000005E-2</v>
      </c>
      <c r="AQ11" s="6">
        <v>-3.4099999999999998E-2</v>
      </c>
      <c r="AR11" s="6">
        <v>-7.4000000000000003E-3</v>
      </c>
      <c r="AS11" s="6">
        <v>6.3E-3</v>
      </c>
      <c r="AT11" s="6">
        <v>1.34E-2</v>
      </c>
      <c r="AU11" s="6">
        <v>2.0899999999999998E-2</v>
      </c>
      <c r="AV11" s="6">
        <v>4.2700000000000002E-2</v>
      </c>
      <c r="AW11" s="6">
        <v>9.4700000000000006E-2</v>
      </c>
      <c r="AX11" s="6">
        <v>0.18790000000000001</v>
      </c>
      <c r="AY11" s="6">
        <v>0.30959999999999999</v>
      </c>
      <c r="AZ11" s="6">
        <v>0.42730000000000001</v>
      </c>
      <c r="BA11" s="6">
        <v>0.50800000000000001</v>
      </c>
      <c r="BB11" s="6">
        <v>0.52290000000000003</v>
      </c>
      <c r="BC11" s="6">
        <v>0.44230000000000003</v>
      </c>
      <c r="BD11" s="6">
        <v>0.27550000000000002</v>
      </c>
    </row>
    <row r="12" spans="1:56" x14ac:dyDescent="0.3">
      <c r="A12" s="16" t="s">
        <v>74</v>
      </c>
      <c r="B12" s="16" t="s">
        <v>32</v>
      </c>
      <c r="C12" s="16" t="s">
        <v>33</v>
      </c>
      <c r="D12" s="16" t="s">
        <v>70</v>
      </c>
      <c r="E12" s="16" t="s">
        <v>64</v>
      </c>
      <c r="F12" s="5">
        <v>0.46910000000000002</v>
      </c>
      <c r="G12" s="5">
        <v>1.4802999999999999</v>
      </c>
      <c r="H12" s="5">
        <v>1.2949999999999999</v>
      </c>
      <c r="I12" s="5">
        <v>1.0924</v>
      </c>
      <c r="J12" s="5">
        <v>0.99509999999999998</v>
      </c>
      <c r="K12" s="5">
        <v>0.92259999999999998</v>
      </c>
      <c r="L12" s="5">
        <v>0.82389999999999997</v>
      </c>
      <c r="M12" s="5">
        <v>0.72360000000000002</v>
      </c>
      <c r="N12" s="5">
        <v>0.60440000000000005</v>
      </c>
      <c r="O12" s="5">
        <v>0.48320000000000002</v>
      </c>
      <c r="P12" s="5">
        <v>0.37309999999999999</v>
      </c>
      <c r="Q12" s="5">
        <v>0.29239999999999999</v>
      </c>
      <c r="R12" s="5">
        <v>0.23599999999999999</v>
      </c>
      <c r="S12" s="5">
        <v>0.18559999999999999</v>
      </c>
      <c r="T12" s="5">
        <v>0.14419999999999999</v>
      </c>
      <c r="U12" s="5">
        <v>0.1009</v>
      </c>
      <c r="V12" s="5">
        <v>5.8599999999999999E-2</v>
      </c>
      <c r="W12" s="5">
        <v>1.5299999999999999E-2</v>
      </c>
      <c r="X12" s="5">
        <v>-3.5700000000000003E-2</v>
      </c>
      <c r="Y12" s="5">
        <v>-0.10009999999999999</v>
      </c>
      <c r="Z12" s="5">
        <v>-0.18360000000000001</v>
      </c>
      <c r="AA12" s="5">
        <v>-0.28079999999999999</v>
      </c>
      <c r="AB12" s="5">
        <v>-0.38990000000000002</v>
      </c>
      <c r="AC12" s="5">
        <v>-0.49869999999999998</v>
      </c>
      <c r="AD12" s="5">
        <v>-0.58340000000000003</v>
      </c>
      <c r="AE12" s="5">
        <v>-0.61829999999999996</v>
      </c>
      <c r="AF12" s="5">
        <v>-0.56289999999999996</v>
      </c>
      <c r="AG12" s="5">
        <v>-0.41470000000000001</v>
      </c>
      <c r="AH12" s="5">
        <v>-0.29370000000000002</v>
      </c>
      <c r="AI12" s="5">
        <v>-0.25390000000000001</v>
      </c>
      <c r="AJ12" s="5">
        <v>-0.23649999999999999</v>
      </c>
      <c r="AK12" s="5">
        <v>-0.19350000000000001</v>
      </c>
      <c r="AL12" s="5">
        <v>-0.15959999999999999</v>
      </c>
      <c r="AM12" s="5">
        <v>-0.11260000000000001</v>
      </c>
      <c r="AN12" s="5">
        <v>-6.9099999999999995E-2</v>
      </c>
      <c r="AO12" s="5">
        <v>-2.6700000000000002E-2</v>
      </c>
      <c r="AP12" s="5">
        <v>5.1000000000000004E-3</v>
      </c>
      <c r="AQ12" s="5">
        <v>3.0300000000000001E-2</v>
      </c>
      <c r="AR12" s="5">
        <v>4.7899999999999998E-2</v>
      </c>
      <c r="AS12" s="5">
        <v>6.0600000000000001E-2</v>
      </c>
      <c r="AT12" s="5">
        <v>7.46E-2</v>
      </c>
      <c r="AU12" s="5">
        <v>9.7199999999999995E-2</v>
      </c>
      <c r="AV12" s="5">
        <v>0.14119999999999999</v>
      </c>
      <c r="AW12" s="5">
        <v>0.21890000000000001</v>
      </c>
      <c r="AX12" s="5">
        <v>0.33260000000000001</v>
      </c>
      <c r="AY12" s="5">
        <v>0.4672</v>
      </c>
      <c r="AZ12" s="5">
        <v>0.59089999999999998</v>
      </c>
      <c r="BA12" s="5">
        <v>0.68089999999999995</v>
      </c>
      <c r="BB12" s="5">
        <v>0.70669999999999999</v>
      </c>
      <c r="BC12" s="5">
        <v>0.63759999999999994</v>
      </c>
      <c r="BD12" s="5">
        <v>0.48749999999999999</v>
      </c>
    </row>
    <row r="13" spans="1:56" x14ac:dyDescent="0.3">
      <c r="A13" s="16" t="s">
        <v>74</v>
      </c>
      <c r="B13" s="16" t="s">
        <v>32</v>
      </c>
      <c r="C13" s="16" t="s">
        <v>33</v>
      </c>
      <c r="D13" s="16" t="s">
        <v>61</v>
      </c>
      <c r="E13" s="16" t="s">
        <v>64</v>
      </c>
      <c r="F13" s="2">
        <v>0.19940000000000002</v>
      </c>
      <c r="G13" s="2">
        <v>0.47879999999999989</v>
      </c>
      <c r="H13" s="2">
        <v>0.40029999999999988</v>
      </c>
      <c r="I13" s="2">
        <v>0.31969999999999998</v>
      </c>
      <c r="J13" s="2">
        <v>0.27479999999999993</v>
      </c>
      <c r="K13" s="2">
        <v>0.26390000000000002</v>
      </c>
      <c r="L13" s="2">
        <v>0.24299999999999999</v>
      </c>
      <c r="M13" s="2">
        <v>0.22920000000000001</v>
      </c>
      <c r="N13" s="2">
        <v>0.20630000000000004</v>
      </c>
      <c r="O13" s="2">
        <v>0.18360000000000004</v>
      </c>
      <c r="P13" s="2">
        <v>0.16499999999999998</v>
      </c>
      <c r="Q13" s="2">
        <v>0.14749999999999999</v>
      </c>
      <c r="R13" s="2">
        <v>0.13539999999999999</v>
      </c>
      <c r="S13" s="2">
        <v>0.12399999999999999</v>
      </c>
      <c r="T13" s="2">
        <v>0.1206</v>
      </c>
      <c r="U13" s="2">
        <v>0.1192</v>
      </c>
      <c r="V13" s="2">
        <v>0.1196</v>
      </c>
      <c r="W13" s="2">
        <v>0.12469999999999999</v>
      </c>
      <c r="X13" s="2">
        <v>0.1348</v>
      </c>
      <c r="Y13" s="2">
        <v>0.1515</v>
      </c>
      <c r="Z13" s="2">
        <v>0.1711</v>
      </c>
      <c r="AA13" s="2">
        <v>0.19500000000000001</v>
      </c>
      <c r="AB13" s="2">
        <v>0.21739999999999993</v>
      </c>
      <c r="AC13" s="2">
        <v>0.23380000000000006</v>
      </c>
      <c r="AD13" s="2">
        <v>0.24309999999999998</v>
      </c>
      <c r="AE13" s="2">
        <v>0.24330000000000007</v>
      </c>
      <c r="AF13" s="2">
        <v>0.24140000000000006</v>
      </c>
      <c r="AG13" s="2">
        <v>0.23279999999999995</v>
      </c>
      <c r="AH13" s="2">
        <v>0.20069999999999999</v>
      </c>
      <c r="AI13" s="2">
        <v>0.19939999999999997</v>
      </c>
      <c r="AJ13" s="2">
        <v>0.18220000000000003</v>
      </c>
      <c r="AK13" s="2">
        <v>0.15949999999999998</v>
      </c>
      <c r="AL13" s="2">
        <v>0.1439</v>
      </c>
      <c r="AM13" s="2">
        <v>0.1336</v>
      </c>
      <c r="AN13" s="2">
        <v>0.11560000000000001</v>
      </c>
      <c r="AO13" s="2">
        <v>9.7699999999999995E-2</v>
      </c>
      <c r="AP13" s="2">
        <v>7.9899999999999999E-2</v>
      </c>
      <c r="AQ13" s="2">
        <v>6.4399999999999999E-2</v>
      </c>
      <c r="AR13" s="2">
        <v>5.5300000000000002E-2</v>
      </c>
      <c r="AS13" s="2">
        <v>5.4300000000000001E-2</v>
      </c>
      <c r="AT13" s="2">
        <v>6.1199999999999997E-2</v>
      </c>
      <c r="AU13" s="2">
        <v>7.6299999999999993E-2</v>
      </c>
      <c r="AV13" s="2">
        <v>9.849999999999999E-2</v>
      </c>
      <c r="AW13" s="2">
        <v>0.1242</v>
      </c>
      <c r="AX13" s="2">
        <v>0.1447</v>
      </c>
      <c r="AY13" s="2">
        <v>0.15760000000000002</v>
      </c>
      <c r="AZ13" s="2">
        <v>0.16359999999999997</v>
      </c>
      <c r="BA13" s="2">
        <v>0.17289999999999994</v>
      </c>
      <c r="BB13" s="2">
        <v>0.18379999999999996</v>
      </c>
      <c r="BC13" s="2">
        <v>0.19529999999999992</v>
      </c>
      <c r="BD13" s="2">
        <v>0.21199999999999997</v>
      </c>
    </row>
    <row r="14" spans="1:56" x14ac:dyDescent="0.3">
      <c r="A14" s="16" t="s">
        <v>74</v>
      </c>
      <c r="B14" s="16" t="s">
        <v>32</v>
      </c>
      <c r="C14" s="16" t="s">
        <v>33</v>
      </c>
      <c r="D14" s="16" t="s">
        <v>34</v>
      </c>
      <c r="E14" s="16" t="s">
        <v>65</v>
      </c>
      <c r="F14" s="8">
        <v>0.50590000000000002</v>
      </c>
      <c r="G14" s="8">
        <v>1.1319999999999999</v>
      </c>
      <c r="H14" s="8">
        <v>1.4234</v>
      </c>
      <c r="I14" s="8">
        <v>1.0489999999999999</v>
      </c>
      <c r="J14" s="8">
        <v>0.88370000000000004</v>
      </c>
      <c r="K14" s="8">
        <v>0.79549999999999998</v>
      </c>
      <c r="L14" s="8">
        <v>0.71819999999999995</v>
      </c>
      <c r="M14" s="8">
        <v>0.59719999999999995</v>
      </c>
      <c r="N14" s="8">
        <v>0.4758</v>
      </c>
      <c r="O14" s="8">
        <v>0.3634</v>
      </c>
      <c r="P14" s="8">
        <v>0.27039999999999997</v>
      </c>
      <c r="Q14" s="8">
        <v>0.20080000000000001</v>
      </c>
      <c r="R14" s="8">
        <v>0.15010000000000001</v>
      </c>
      <c r="S14" s="8">
        <v>0.113</v>
      </c>
      <c r="T14" s="8">
        <v>7.9600000000000004E-2</v>
      </c>
      <c r="U14" s="8">
        <v>2.86E-2</v>
      </c>
      <c r="V14" s="8">
        <v>-2.87E-2</v>
      </c>
      <c r="W14" s="8">
        <v>-0.1045</v>
      </c>
      <c r="X14" s="8">
        <v>-0.2016</v>
      </c>
      <c r="Y14" s="8">
        <v>-0.31540000000000001</v>
      </c>
      <c r="Z14" s="8">
        <v>-0.44209999999999999</v>
      </c>
      <c r="AA14" s="8">
        <v>-0.60289999999999999</v>
      </c>
      <c r="AB14" s="8">
        <v>-0.76649999999999996</v>
      </c>
      <c r="AC14" s="8">
        <v>-0.90259999999999996</v>
      </c>
      <c r="AD14" s="8">
        <v>-0.98060000000000003</v>
      </c>
      <c r="AE14" s="8">
        <v>-0.97</v>
      </c>
      <c r="AF14" s="8">
        <v>-0.84560000000000002</v>
      </c>
      <c r="AG14" s="8">
        <v>-0.68610000000000004</v>
      </c>
      <c r="AH14" s="8">
        <v>-0.61839999999999995</v>
      </c>
      <c r="AI14" s="8">
        <v>-0.58789999999999998</v>
      </c>
      <c r="AJ14" s="8">
        <v>-0.55120000000000002</v>
      </c>
      <c r="AK14" s="8">
        <v>-0.50260000000000005</v>
      </c>
      <c r="AL14" s="8">
        <v>-0.44650000000000001</v>
      </c>
      <c r="AM14" s="8">
        <v>-0.37709999999999999</v>
      </c>
      <c r="AN14" s="8">
        <v>-0.2969</v>
      </c>
      <c r="AO14" s="8">
        <v>-0.20830000000000001</v>
      </c>
      <c r="AP14" s="8">
        <v>-0.12609999999999999</v>
      </c>
      <c r="AQ14" s="8">
        <v>-5.3699999999999998E-2</v>
      </c>
      <c r="AR14" s="8">
        <v>1.4E-3</v>
      </c>
      <c r="AS14" s="8">
        <v>4.4200000000000003E-2</v>
      </c>
      <c r="AT14" s="8">
        <v>7.9000000000000001E-2</v>
      </c>
      <c r="AU14" s="8">
        <v>0.11559999999999999</v>
      </c>
      <c r="AV14" s="8">
        <v>0.16839999999999999</v>
      </c>
      <c r="AW14" s="8">
        <v>0.25259999999999999</v>
      </c>
      <c r="AX14" s="8">
        <v>0.36940000000000001</v>
      </c>
      <c r="AY14" s="8">
        <v>0.50129999999999997</v>
      </c>
      <c r="AZ14" s="8">
        <v>0.62439999999999996</v>
      </c>
      <c r="BA14" s="8">
        <v>0.71499999999999997</v>
      </c>
      <c r="BB14" s="8">
        <v>0.74129999999999996</v>
      </c>
      <c r="BC14" s="8">
        <v>0.66849999999999998</v>
      </c>
      <c r="BD14" s="8">
        <v>0.50270000000000004</v>
      </c>
    </row>
    <row r="15" spans="1:56" x14ac:dyDescent="0.3">
      <c r="A15" s="16" t="s">
        <v>74</v>
      </c>
      <c r="B15" s="16" t="s">
        <v>32</v>
      </c>
      <c r="C15" s="16" t="s">
        <v>33</v>
      </c>
      <c r="D15" s="16" t="s">
        <v>70</v>
      </c>
      <c r="E15" s="16" t="s">
        <v>65</v>
      </c>
      <c r="F15" s="7">
        <v>0.73970000000000002</v>
      </c>
      <c r="G15" s="7">
        <v>1.7475000000000001</v>
      </c>
      <c r="H15" s="7">
        <v>1.9688000000000001</v>
      </c>
      <c r="I15" s="7">
        <v>1.5266</v>
      </c>
      <c r="J15" s="7">
        <v>1.2470000000000001</v>
      </c>
      <c r="K15" s="7">
        <v>1.1584000000000001</v>
      </c>
      <c r="L15" s="7">
        <v>1.0642</v>
      </c>
      <c r="M15" s="7">
        <v>0.93030000000000002</v>
      </c>
      <c r="N15" s="7">
        <v>0.79610000000000003</v>
      </c>
      <c r="O15" s="7">
        <v>0.65300000000000002</v>
      </c>
      <c r="P15" s="7">
        <v>0.52139999999999997</v>
      </c>
      <c r="Q15" s="7">
        <v>0.4284</v>
      </c>
      <c r="R15" s="7">
        <v>0.3639</v>
      </c>
      <c r="S15" s="7">
        <v>0.3115</v>
      </c>
      <c r="T15" s="7">
        <v>0.2621</v>
      </c>
      <c r="U15" s="7">
        <v>0.19600000000000001</v>
      </c>
      <c r="V15" s="7">
        <v>0.1406</v>
      </c>
      <c r="W15" s="7">
        <v>7.3700000000000002E-2</v>
      </c>
      <c r="X15" s="7">
        <v>-1.78E-2</v>
      </c>
      <c r="Y15" s="7">
        <v>-0.1191</v>
      </c>
      <c r="Z15" s="7">
        <v>-0.2225</v>
      </c>
      <c r="AA15" s="7">
        <v>-0.35049999999999998</v>
      </c>
      <c r="AB15" s="7">
        <v>-0.48609999999999998</v>
      </c>
      <c r="AC15" s="7">
        <v>-0.6069</v>
      </c>
      <c r="AD15" s="7">
        <v>-0.68240000000000001</v>
      </c>
      <c r="AE15" s="7">
        <v>-0.67559999999999998</v>
      </c>
      <c r="AF15" s="7">
        <v>-0.55810000000000004</v>
      </c>
      <c r="AG15" s="7">
        <v>-0.42320000000000002</v>
      </c>
      <c r="AH15" s="7">
        <v>-0.37780000000000002</v>
      </c>
      <c r="AI15" s="7">
        <v>-0.36199999999999999</v>
      </c>
      <c r="AJ15" s="7">
        <v>-0.3468</v>
      </c>
      <c r="AK15" s="7">
        <v>-0.31069999999999998</v>
      </c>
      <c r="AL15" s="7">
        <v>-0.26719999999999999</v>
      </c>
      <c r="AM15" s="7">
        <v>-0.20669999999999999</v>
      </c>
      <c r="AN15" s="7">
        <v>-0.13780000000000001</v>
      </c>
      <c r="AO15" s="7">
        <v>-6.3899999999999998E-2</v>
      </c>
      <c r="AP15" s="7">
        <v>-1E-3</v>
      </c>
      <c r="AQ15" s="7">
        <v>4.9399999999999999E-2</v>
      </c>
      <c r="AR15" s="7">
        <v>9.0300000000000005E-2</v>
      </c>
      <c r="AS15" s="7">
        <v>0.13739999999999999</v>
      </c>
      <c r="AT15" s="7">
        <v>0.19270000000000001</v>
      </c>
      <c r="AU15" s="7">
        <v>0.26169999999999999</v>
      </c>
      <c r="AV15" s="7">
        <v>0.35410000000000003</v>
      </c>
      <c r="AW15" s="7">
        <v>0.4708</v>
      </c>
      <c r="AX15" s="7">
        <v>0.60029999999999994</v>
      </c>
      <c r="AY15" s="7">
        <v>0.72809999999999997</v>
      </c>
      <c r="AZ15" s="7">
        <v>0.84109999999999996</v>
      </c>
      <c r="BA15" s="7">
        <v>0.92720000000000002</v>
      </c>
      <c r="BB15" s="7">
        <v>0.95779999999999998</v>
      </c>
      <c r="BC15" s="7">
        <v>0.89419999999999999</v>
      </c>
      <c r="BD15" s="7">
        <v>0.74880000000000002</v>
      </c>
    </row>
    <row r="16" spans="1:56" x14ac:dyDescent="0.3">
      <c r="A16" s="16" t="s">
        <v>74</v>
      </c>
      <c r="B16" s="16" t="s">
        <v>32</v>
      </c>
      <c r="C16" s="16" t="s">
        <v>33</v>
      </c>
      <c r="D16" s="16" t="s">
        <v>61</v>
      </c>
      <c r="E16" s="16" t="s">
        <v>65</v>
      </c>
      <c r="F16" s="2">
        <v>0.23380000000000001</v>
      </c>
      <c r="G16" s="2">
        <v>0.61550000000000016</v>
      </c>
      <c r="H16" s="2">
        <v>0.54540000000000011</v>
      </c>
      <c r="I16" s="2">
        <v>0.47760000000000002</v>
      </c>
      <c r="J16" s="2">
        <v>0.36330000000000007</v>
      </c>
      <c r="K16" s="2">
        <v>0.36290000000000011</v>
      </c>
      <c r="L16" s="2">
        <v>0.34600000000000009</v>
      </c>
      <c r="M16" s="2">
        <v>0.33310000000000006</v>
      </c>
      <c r="N16" s="2">
        <v>0.32030000000000003</v>
      </c>
      <c r="O16" s="2">
        <v>0.28960000000000002</v>
      </c>
      <c r="P16" s="2">
        <v>0.251</v>
      </c>
      <c r="Q16" s="2">
        <v>0.2276</v>
      </c>
      <c r="R16" s="2">
        <v>0.21379999999999999</v>
      </c>
      <c r="S16" s="2">
        <v>0.19850000000000001</v>
      </c>
      <c r="T16" s="2">
        <v>0.1825</v>
      </c>
      <c r="U16" s="2">
        <v>0.16739999999999999</v>
      </c>
      <c r="V16" s="2">
        <v>0.16930000000000001</v>
      </c>
      <c r="W16" s="2">
        <v>0.1782</v>
      </c>
      <c r="X16" s="2">
        <v>0.18379999999999999</v>
      </c>
      <c r="Y16" s="2">
        <v>0.19630000000000003</v>
      </c>
      <c r="Z16" s="2">
        <v>0.21959999999999999</v>
      </c>
      <c r="AA16" s="2">
        <v>0.25240000000000001</v>
      </c>
      <c r="AB16" s="2">
        <v>0.28039999999999998</v>
      </c>
      <c r="AC16" s="2">
        <v>0.29569999999999996</v>
      </c>
      <c r="AD16" s="2">
        <v>0.29820000000000002</v>
      </c>
      <c r="AE16" s="2">
        <v>0.2944</v>
      </c>
      <c r="AF16" s="2">
        <v>0.28749999999999998</v>
      </c>
      <c r="AG16" s="2">
        <v>0.26290000000000002</v>
      </c>
      <c r="AH16" s="2">
        <v>0.24059999999999993</v>
      </c>
      <c r="AI16" s="2">
        <v>0.22589999999999999</v>
      </c>
      <c r="AJ16" s="2">
        <v>0.20440000000000003</v>
      </c>
      <c r="AK16" s="2">
        <v>0.19190000000000007</v>
      </c>
      <c r="AL16" s="2">
        <v>0.17930000000000001</v>
      </c>
      <c r="AM16" s="2">
        <v>0.1704</v>
      </c>
      <c r="AN16" s="2">
        <v>0.15909999999999999</v>
      </c>
      <c r="AO16" s="2">
        <v>0.14440000000000003</v>
      </c>
      <c r="AP16" s="2">
        <v>0.12509999999999999</v>
      </c>
      <c r="AQ16" s="2">
        <v>0.1031</v>
      </c>
      <c r="AR16" s="2">
        <v>8.8900000000000007E-2</v>
      </c>
      <c r="AS16" s="2">
        <v>9.3199999999999991E-2</v>
      </c>
      <c r="AT16" s="2">
        <v>0.11370000000000001</v>
      </c>
      <c r="AU16" s="2">
        <v>0.14610000000000001</v>
      </c>
      <c r="AV16" s="2">
        <v>0.18570000000000003</v>
      </c>
      <c r="AW16" s="2">
        <v>0.21820000000000001</v>
      </c>
      <c r="AX16" s="2">
        <v>0.23089999999999994</v>
      </c>
      <c r="AY16" s="2">
        <v>0.2268</v>
      </c>
      <c r="AZ16" s="2">
        <v>0.2167</v>
      </c>
      <c r="BA16" s="2">
        <v>0.21220000000000006</v>
      </c>
      <c r="BB16" s="2">
        <v>0.21650000000000003</v>
      </c>
      <c r="BC16" s="2">
        <v>0.22570000000000001</v>
      </c>
      <c r="BD16" s="2">
        <v>0.24609999999999999</v>
      </c>
    </row>
    <row r="17" spans="1:56" x14ac:dyDescent="0.3">
      <c r="A17" s="16" t="s">
        <v>74</v>
      </c>
      <c r="B17" s="16" t="s">
        <v>32</v>
      </c>
      <c r="C17" s="16" t="s">
        <v>69</v>
      </c>
      <c r="D17" s="16" t="s">
        <v>34</v>
      </c>
      <c r="E17" s="16" t="s">
        <v>36</v>
      </c>
      <c r="F17" s="2">
        <v>1.78E-2</v>
      </c>
      <c r="G17" s="2">
        <v>-2.7799999999999998E-2</v>
      </c>
      <c r="H17" s="2">
        <v>5.1000000000000004E-3</v>
      </c>
      <c r="I17" s="2">
        <v>6.3200000000000006E-2</v>
      </c>
      <c r="J17" s="2">
        <v>0.14269999999999999</v>
      </c>
      <c r="K17" s="2">
        <v>0.20269999999999999</v>
      </c>
      <c r="L17" s="2">
        <v>0.26</v>
      </c>
      <c r="M17" s="2">
        <v>0.32779999999999998</v>
      </c>
      <c r="N17" s="2">
        <v>0.3947</v>
      </c>
      <c r="O17" s="2">
        <v>0.44829999999999998</v>
      </c>
      <c r="P17" s="2">
        <v>0.48060000000000003</v>
      </c>
      <c r="Q17" s="2">
        <v>0.49340000000000001</v>
      </c>
      <c r="R17" s="2">
        <v>0.49809999999999999</v>
      </c>
      <c r="S17" s="2">
        <v>0.497</v>
      </c>
      <c r="T17" s="2">
        <v>0.4955</v>
      </c>
      <c r="U17" s="2">
        <v>0.49380000000000002</v>
      </c>
      <c r="V17" s="2">
        <v>0.49130000000000001</v>
      </c>
      <c r="W17" s="2">
        <v>0.49690000000000001</v>
      </c>
      <c r="X17" s="2">
        <v>0.49940000000000001</v>
      </c>
      <c r="Y17" s="2">
        <v>0.50270000000000004</v>
      </c>
      <c r="Z17" s="2">
        <v>0.50480000000000003</v>
      </c>
      <c r="AA17" s="2">
        <v>0.50670000000000004</v>
      </c>
      <c r="AB17" s="2">
        <v>0.50680000000000003</v>
      </c>
      <c r="AC17" s="2">
        <v>0.498</v>
      </c>
      <c r="AD17" s="2">
        <v>0.47899999999999998</v>
      </c>
      <c r="AE17" s="2">
        <v>0.44290000000000002</v>
      </c>
      <c r="AF17" s="2">
        <v>0.38319999999999999</v>
      </c>
      <c r="AG17" s="2">
        <v>0.30499999999999999</v>
      </c>
      <c r="AH17" s="2">
        <v>0.2215</v>
      </c>
      <c r="AI17" s="2">
        <v>0.14779999999999999</v>
      </c>
      <c r="AJ17" s="2">
        <v>9.1300000000000006E-2</v>
      </c>
      <c r="AK17" s="2">
        <v>5.04E-2</v>
      </c>
      <c r="AL17" s="2">
        <v>2.0899999999999998E-2</v>
      </c>
      <c r="AM17" s="2">
        <v>3.8999999999999998E-3</v>
      </c>
      <c r="AN17" s="2">
        <v>-5.0000000000000001E-4</v>
      </c>
      <c r="AO17" s="2">
        <v>1.6999999999999999E-3</v>
      </c>
      <c r="AP17" s="2">
        <v>4.3E-3</v>
      </c>
      <c r="AQ17" s="2">
        <v>8.8999999999999999E-3</v>
      </c>
      <c r="AR17" s="2">
        <v>1.47E-2</v>
      </c>
      <c r="AS17" s="2">
        <v>1.9900000000000001E-2</v>
      </c>
      <c r="AT17" s="2">
        <v>2.3699999999999999E-2</v>
      </c>
      <c r="AU17" s="2">
        <v>2.4799999999999999E-2</v>
      </c>
      <c r="AV17" s="2">
        <v>2.6100000000000002E-2</v>
      </c>
      <c r="AW17" s="2">
        <v>2.87E-2</v>
      </c>
      <c r="AX17" s="2">
        <v>3.1399999999999997E-2</v>
      </c>
      <c r="AY17" s="2">
        <v>3.2599999999999997E-2</v>
      </c>
      <c r="AZ17" s="2">
        <v>3.1899999999999998E-2</v>
      </c>
      <c r="BA17" s="2">
        <v>2.5600000000000001E-2</v>
      </c>
      <c r="BB17" s="2">
        <v>1.5800000000000002E-2</v>
      </c>
      <c r="BC17" s="2">
        <v>8.0999999999999996E-3</v>
      </c>
      <c r="BD17" s="2">
        <v>2.7E-2</v>
      </c>
    </row>
    <row r="18" spans="1:56" x14ac:dyDescent="0.3">
      <c r="A18" s="16" t="s">
        <v>74</v>
      </c>
      <c r="B18" s="16" t="s">
        <v>32</v>
      </c>
      <c r="C18" s="16" t="s">
        <v>69</v>
      </c>
      <c r="D18" s="16" t="s">
        <v>70</v>
      </c>
      <c r="E18" s="16" t="s">
        <v>36</v>
      </c>
      <c r="F18" s="2">
        <v>5.91E-2</v>
      </c>
      <c r="G18" s="2">
        <v>5.28E-2</v>
      </c>
      <c r="H18" s="2">
        <v>8.2199999999999995E-2</v>
      </c>
      <c r="I18" s="2">
        <v>0.15490000000000001</v>
      </c>
      <c r="J18" s="2">
        <v>0.2387</v>
      </c>
      <c r="K18" s="2">
        <v>0.30909999999999999</v>
      </c>
      <c r="L18" s="2">
        <v>0.37230000000000002</v>
      </c>
      <c r="M18" s="2">
        <v>0.44519999999999998</v>
      </c>
      <c r="N18" s="2">
        <v>0.51890000000000003</v>
      </c>
      <c r="O18" s="2">
        <v>0.57689999999999997</v>
      </c>
      <c r="P18" s="2">
        <v>0.60950000000000004</v>
      </c>
      <c r="Q18" s="2">
        <v>0.62190000000000001</v>
      </c>
      <c r="R18" s="2">
        <v>0.62419999999999998</v>
      </c>
      <c r="S18" s="2">
        <v>0.62070000000000003</v>
      </c>
      <c r="T18" s="2">
        <v>0.61470000000000002</v>
      </c>
      <c r="U18" s="2">
        <v>0.61009999999999998</v>
      </c>
      <c r="V18" s="2">
        <v>0.60540000000000005</v>
      </c>
      <c r="W18" s="2">
        <v>0.60940000000000005</v>
      </c>
      <c r="X18" s="2">
        <v>0.6139</v>
      </c>
      <c r="Y18" s="2">
        <v>0.61670000000000003</v>
      </c>
      <c r="Z18" s="2">
        <v>0.62</v>
      </c>
      <c r="AA18" s="2">
        <v>0.62709999999999999</v>
      </c>
      <c r="AB18" s="2">
        <v>0.63580000000000003</v>
      </c>
      <c r="AC18" s="2">
        <v>0.63429999999999997</v>
      </c>
      <c r="AD18" s="2">
        <v>0.623</v>
      </c>
      <c r="AE18" s="2">
        <v>0.59389999999999998</v>
      </c>
      <c r="AF18" s="2">
        <v>0.5383</v>
      </c>
      <c r="AG18" s="2">
        <v>0.45750000000000002</v>
      </c>
      <c r="AH18" s="2">
        <v>0.36430000000000001</v>
      </c>
      <c r="AI18" s="2">
        <v>0.2737</v>
      </c>
      <c r="AJ18" s="2">
        <v>0.2001</v>
      </c>
      <c r="AK18" s="2">
        <v>0.1394</v>
      </c>
      <c r="AL18" s="2">
        <v>8.8800000000000004E-2</v>
      </c>
      <c r="AM18" s="2">
        <v>6.2799999999999995E-2</v>
      </c>
      <c r="AN18" s="2">
        <v>4.9500000000000002E-2</v>
      </c>
      <c r="AO18" s="2">
        <v>4.4999999999999998E-2</v>
      </c>
      <c r="AP18" s="2">
        <v>4.0800000000000003E-2</v>
      </c>
      <c r="AQ18" s="2">
        <v>4.2999999999999997E-2</v>
      </c>
      <c r="AR18" s="2">
        <v>4.8099999999999997E-2</v>
      </c>
      <c r="AS18" s="2">
        <v>5.1799999999999999E-2</v>
      </c>
      <c r="AT18" s="2">
        <v>5.4699999999999999E-2</v>
      </c>
      <c r="AU18" s="2">
        <v>5.3699999999999998E-2</v>
      </c>
      <c r="AV18" s="2">
        <v>5.4199999999999998E-2</v>
      </c>
      <c r="AW18" s="2">
        <v>5.5E-2</v>
      </c>
      <c r="AX18" s="2">
        <v>5.9200000000000003E-2</v>
      </c>
      <c r="AY18" s="2">
        <v>6.1600000000000002E-2</v>
      </c>
      <c r="AZ18" s="2">
        <v>5.9900000000000002E-2</v>
      </c>
      <c r="BA18" s="2">
        <v>5.5100000000000003E-2</v>
      </c>
      <c r="BB18" s="2">
        <v>5.0500000000000003E-2</v>
      </c>
      <c r="BC18" s="2">
        <v>4.3799999999999999E-2</v>
      </c>
      <c r="BD18" s="2">
        <v>6.9599999999999995E-2</v>
      </c>
    </row>
    <row r="19" spans="1:56" x14ac:dyDescent="0.3">
      <c r="A19" s="16" t="s">
        <v>74</v>
      </c>
      <c r="B19" s="16" t="s">
        <v>32</v>
      </c>
      <c r="C19" s="16" t="s">
        <v>69</v>
      </c>
      <c r="D19" s="16" t="s">
        <v>61</v>
      </c>
      <c r="E19" s="16" t="s">
        <v>36</v>
      </c>
      <c r="F19" s="2">
        <v>4.1300000000000003E-2</v>
      </c>
      <c r="G19" s="2">
        <v>8.0600000000000005E-2</v>
      </c>
      <c r="H19" s="2">
        <v>7.7100000000000002E-2</v>
      </c>
      <c r="I19" s="2">
        <v>9.1700000000000004E-2</v>
      </c>
      <c r="J19" s="2">
        <v>9.6000000000000002E-2</v>
      </c>
      <c r="K19" s="2">
        <v>0.10639999999999999</v>
      </c>
      <c r="L19" s="2">
        <v>0.11230000000000001</v>
      </c>
      <c r="M19" s="2">
        <v>0.1174</v>
      </c>
      <c r="N19" s="2">
        <v>0.12420000000000003</v>
      </c>
      <c r="O19" s="2">
        <v>0.12859999999999999</v>
      </c>
      <c r="P19" s="2">
        <v>0.12890000000000001</v>
      </c>
      <c r="Q19" s="2">
        <v>0.1285</v>
      </c>
      <c r="R19" s="2">
        <v>0.12609999999999999</v>
      </c>
      <c r="S19" s="2">
        <v>0.12370000000000003</v>
      </c>
      <c r="T19" s="2">
        <v>0.11920000000000003</v>
      </c>
      <c r="U19" s="2">
        <v>0.11629999999999996</v>
      </c>
      <c r="V19" s="2">
        <v>0.11410000000000003</v>
      </c>
      <c r="W19" s="2">
        <v>0.11250000000000004</v>
      </c>
      <c r="X19" s="2">
        <v>0.11449999999999999</v>
      </c>
      <c r="Y19" s="2">
        <v>0.11399999999999999</v>
      </c>
      <c r="Z19" s="2">
        <v>0.11519999999999997</v>
      </c>
      <c r="AA19" s="2">
        <v>0.12039999999999995</v>
      </c>
      <c r="AB19" s="2">
        <v>0.129</v>
      </c>
      <c r="AC19" s="2">
        <v>0.13629999999999998</v>
      </c>
      <c r="AD19" s="2">
        <v>0.14400000000000002</v>
      </c>
      <c r="AE19" s="2">
        <v>0.15099999999999997</v>
      </c>
      <c r="AF19" s="2">
        <v>0.15510000000000002</v>
      </c>
      <c r="AG19" s="2">
        <v>0.15250000000000002</v>
      </c>
      <c r="AH19" s="2">
        <v>0.14280000000000001</v>
      </c>
      <c r="AI19" s="2">
        <v>0.12590000000000001</v>
      </c>
      <c r="AJ19" s="2">
        <v>0.10879999999999999</v>
      </c>
      <c r="AK19" s="2">
        <v>8.8999999999999996E-2</v>
      </c>
      <c r="AL19" s="2">
        <v>6.7900000000000002E-2</v>
      </c>
      <c r="AM19" s="2">
        <v>5.8899999999999994E-2</v>
      </c>
      <c r="AN19" s="2">
        <v>0.05</v>
      </c>
      <c r="AO19" s="2">
        <v>4.3299999999999998E-2</v>
      </c>
      <c r="AP19" s="2">
        <v>3.6500000000000005E-2</v>
      </c>
      <c r="AQ19" s="2">
        <v>3.4099999999999998E-2</v>
      </c>
      <c r="AR19" s="2">
        <v>3.3399999999999999E-2</v>
      </c>
      <c r="AS19" s="2">
        <v>3.1899999999999998E-2</v>
      </c>
      <c r="AT19" s="2">
        <v>3.1E-2</v>
      </c>
      <c r="AU19" s="2">
        <v>2.8899999999999999E-2</v>
      </c>
      <c r="AV19" s="2">
        <v>2.8099999999999997E-2</v>
      </c>
      <c r="AW19" s="2">
        <v>2.63E-2</v>
      </c>
      <c r="AX19" s="2">
        <v>2.7800000000000005E-2</v>
      </c>
      <c r="AY19" s="2">
        <v>2.9000000000000005E-2</v>
      </c>
      <c r="AZ19" s="2">
        <v>2.8000000000000004E-2</v>
      </c>
      <c r="BA19" s="2">
        <v>2.9500000000000002E-2</v>
      </c>
      <c r="BB19" s="2">
        <v>3.4700000000000002E-2</v>
      </c>
      <c r="BC19" s="2">
        <v>3.5699999999999996E-2</v>
      </c>
      <c r="BD19" s="2">
        <v>4.2599999999999999E-2</v>
      </c>
    </row>
    <row r="20" spans="1:56" x14ac:dyDescent="0.3">
      <c r="A20" s="16" t="s">
        <v>74</v>
      </c>
      <c r="B20" s="16" t="s">
        <v>32</v>
      </c>
      <c r="C20" s="16" t="s">
        <v>69</v>
      </c>
      <c r="D20" s="16" t="s">
        <v>34</v>
      </c>
      <c r="E20" s="16" t="s">
        <v>62</v>
      </c>
      <c r="F20" s="4">
        <v>8.5000000000000006E-3</v>
      </c>
      <c r="G20" s="4">
        <v>-4.2799999999999998E-2</v>
      </c>
      <c r="H20" s="4">
        <v>-8.9999999999999998E-4</v>
      </c>
      <c r="I20" s="4">
        <v>8.6800000000000002E-2</v>
      </c>
      <c r="J20" s="4">
        <v>0.21110000000000001</v>
      </c>
      <c r="K20" s="4">
        <v>0.2984</v>
      </c>
      <c r="L20" s="4">
        <v>0.35449999999999998</v>
      </c>
      <c r="M20" s="4">
        <v>0.40620000000000001</v>
      </c>
      <c r="N20" s="4">
        <v>0.45729999999999998</v>
      </c>
      <c r="O20" s="4">
        <v>0.48649999999999999</v>
      </c>
      <c r="P20" s="4">
        <v>0.48480000000000001</v>
      </c>
      <c r="Q20" s="4">
        <v>0.46929999999999999</v>
      </c>
      <c r="R20" s="4">
        <v>0.45650000000000002</v>
      </c>
      <c r="S20" s="4">
        <v>0.44990000000000002</v>
      </c>
      <c r="T20" s="4">
        <v>0.44400000000000001</v>
      </c>
      <c r="U20" s="4">
        <v>0.43990000000000001</v>
      </c>
      <c r="V20" s="4">
        <v>0.43940000000000001</v>
      </c>
      <c r="W20" s="4">
        <v>0.44359999999999999</v>
      </c>
      <c r="X20" s="4">
        <v>0.45079999999999998</v>
      </c>
      <c r="Y20" s="4">
        <v>0.46100000000000002</v>
      </c>
      <c r="Z20" s="4">
        <v>0.4698</v>
      </c>
      <c r="AA20" s="4">
        <v>0.47760000000000002</v>
      </c>
      <c r="AB20" s="4">
        <v>0.47960000000000003</v>
      </c>
      <c r="AC20" s="4">
        <v>0.4728</v>
      </c>
      <c r="AD20" s="4">
        <v>0.45200000000000001</v>
      </c>
      <c r="AE20" s="4">
        <v>0.41189999999999999</v>
      </c>
      <c r="AF20" s="4">
        <v>0.35</v>
      </c>
      <c r="AG20" s="4">
        <v>0.2616</v>
      </c>
      <c r="AH20" s="4">
        <v>0.1578</v>
      </c>
      <c r="AI20" s="4">
        <v>5.79E-2</v>
      </c>
      <c r="AJ20" s="4">
        <v>-8.5000000000000006E-3</v>
      </c>
      <c r="AK20" s="4">
        <v>-3.5200000000000002E-2</v>
      </c>
      <c r="AL20" s="4">
        <v>-3.4200000000000001E-2</v>
      </c>
      <c r="AM20" s="4">
        <v>-2.7900000000000001E-2</v>
      </c>
      <c r="AN20" s="4">
        <v>-2.2499999999999999E-2</v>
      </c>
      <c r="AO20" s="4">
        <v>-1.5800000000000002E-2</v>
      </c>
      <c r="AP20" s="4">
        <v>-6.7000000000000002E-3</v>
      </c>
      <c r="AQ20" s="4">
        <v>2.3999999999999998E-3</v>
      </c>
      <c r="AR20" s="4">
        <v>9.1999999999999998E-3</v>
      </c>
      <c r="AS20" s="4">
        <v>1.3899999999999999E-2</v>
      </c>
      <c r="AT20" s="4">
        <v>1.3100000000000001E-2</v>
      </c>
      <c r="AU20" s="4">
        <v>1.18E-2</v>
      </c>
      <c r="AV20" s="4">
        <v>1.11E-2</v>
      </c>
      <c r="AW20" s="4">
        <v>1.1299999999999999E-2</v>
      </c>
      <c r="AX20" s="4">
        <v>1.3299999999999999E-2</v>
      </c>
      <c r="AY20" s="4">
        <v>1.5100000000000001E-2</v>
      </c>
      <c r="AZ20" s="4">
        <v>1.38E-2</v>
      </c>
      <c r="BA20" s="4">
        <v>8.0000000000000002E-3</v>
      </c>
      <c r="BB20" s="4">
        <v>-2.0999999999999999E-3</v>
      </c>
      <c r="BC20" s="4">
        <v>-3.3999999999999998E-3</v>
      </c>
      <c r="BD20" s="4">
        <v>1.8599999999999998E-2</v>
      </c>
    </row>
    <row r="21" spans="1:56" x14ac:dyDescent="0.3">
      <c r="A21" s="16" t="s">
        <v>74</v>
      </c>
      <c r="B21" s="16" t="s">
        <v>32</v>
      </c>
      <c r="C21" s="16" t="s">
        <v>69</v>
      </c>
      <c r="D21" s="16" t="s">
        <v>70</v>
      </c>
      <c r="E21" s="16" t="s">
        <v>62</v>
      </c>
      <c r="F21" s="3">
        <v>5.3600000000000002E-2</v>
      </c>
      <c r="G21" s="3">
        <v>6.1400000000000003E-2</v>
      </c>
      <c r="H21" s="3">
        <v>8.9899999999999994E-2</v>
      </c>
      <c r="I21" s="3">
        <v>0.1973</v>
      </c>
      <c r="J21" s="3">
        <v>0.33810000000000001</v>
      </c>
      <c r="K21" s="3">
        <v>0.42780000000000001</v>
      </c>
      <c r="L21" s="3">
        <v>0.48509999999999998</v>
      </c>
      <c r="M21" s="3">
        <v>0.53549999999999998</v>
      </c>
      <c r="N21" s="3">
        <v>0.58340000000000003</v>
      </c>
      <c r="O21" s="3">
        <v>0.61260000000000003</v>
      </c>
      <c r="P21" s="3">
        <v>0.60860000000000003</v>
      </c>
      <c r="Q21" s="3">
        <v>0.58809999999999996</v>
      </c>
      <c r="R21" s="3">
        <v>0.57079999999999997</v>
      </c>
      <c r="S21" s="3">
        <v>0.56220000000000003</v>
      </c>
      <c r="T21" s="3">
        <v>0.55610000000000004</v>
      </c>
      <c r="U21" s="3">
        <v>0.5514</v>
      </c>
      <c r="V21" s="3">
        <v>0.55179999999999996</v>
      </c>
      <c r="W21" s="3">
        <v>0.55640000000000001</v>
      </c>
      <c r="X21" s="3">
        <v>0.56669999999999998</v>
      </c>
      <c r="Y21" s="3">
        <v>0.58199999999999996</v>
      </c>
      <c r="Z21" s="3">
        <v>0.59709999999999996</v>
      </c>
      <c r="AA21" s="3">
        <v>0.6129</v>
      </c>
      <c r="AB21" s="3">
        <v>0.62390000000000001</v>
      </c>
      <c r="AC21" s="3">
        <v>0.625</v>
      </c>
      <c r="AD21" s="3">
        <v>0.61050000000000004</v>
      </c>
      <c r="AE21" s="3">
        <v>0.57479999999999998</v>
      </c>
      <c r="AF21" s="3">
        <v>0.51300000000000001</v>
      </c>
      <c r="AG21" s="3">
        <v>0.4173</v>
      </c>
      <c r="AH21" s="3">
        <v>0.29799999999999999</v>
      </c>
      <c r="AI21" s="3">
        <v>0.1779</v>
      </c>
      <c r="AJ21" s="3">
        <v>8.2699999999999996E-2</v>
      </c>
      <c r="AK21" s="3">
        <v>3.1600000000000003E-2</v>
      </c>
      <c r="AL21" s="3">
        <v>1.8100000000000002E-2</v>
      </c>
      <c r="AM21" s="3">
        <v>1.7000000000000001E-2</v>
      </c>
      <c r="AN21" s="3">
        <v>1.7299999999999999E-2</v>
      </c>
      <c r="AO21" s="3">
        <v>2.1299999999999999E-2</v>
      </c>
      <c r="AP21" s="3">
        <v>3.1300000000000001E-2</v>
      </c>
      <c r="AQ21" s="3">
        <v>4.0300000000000002E-2</v>
      </c>
      <c r="AR21" s="3">
        <v>4.82E-2</v>
      </c>
      <c r="AS21" s="3">
        <v>5.1400000000000001E-2</v>
      </c>
      <c r="AT21" s="3">
        <v>5.0200000000000002E-2</v>
      </c>
      <c r="AU21" s="3">
        <v>4.6899999999999997E-2</v>
      </c>
      <c r="AV21" s="3">
        <v>4.3799999999999999E-2</v>
      </c>
      <c r="AW21" s="3">
        <v>4.2999999999999997E-2</v>
      </c>
      <c r="AX21" s="3">
        <v>4.5699999999999998E-2</v>
      </c>
      <c r="AY21" s="3">
        <v>4.9200000000000001E-2</v>
      </c>
      <c r="AZ21" s="3">
        <v>5.28E-2</v>
      </c>
      <c r="BA21" s="3">
        <v>5.2699999999999997E-2</v>
      </c>
      <c r="BB21" s="3">
        <v>4.3200000000000002E-2</v>
      </c>
      <c r="BC21" s="3">
        <v>4.1500000000000002E-2</v>
      </c>
      <c r="BD21" s="3">
        <v>6.8000000000000005E-2</v>
      </c>
    </row>
    <row r="22" spans="1:56" x14ac:dyDescent="0.3">
      <c r="A22" s="16" t="s">
        <v>74</v>
      </c>
      <c r="B22" s="16" t="s">
        <v>32</v>
      </c>
      <c r="C22" s="16" t="s">
        <v>69</v>
      </c>
      <c r="D22" s="16" t="s">
        <v>61</v>
      </c>
      <c r="E22" s="16" t="s">
        <v>62</v>
      </c>
      <c r="F22" s="2">
        <v>4.5100000000000001E-2</v>
      </c>
      <c r="G22" s="2">
        <v>0.1042</v>
      </c>
      <c r="H22" s="2">
        <v>9.0799999999999992E-2</v>
      </c>
      <c r="I22" s="2">
        <v>0.1105</v>
      </c>
      <c r="J22" s="2">
        <v>0.127</v>
      </c>
      <c r="K22" s="2">
        <v>0.12940000000000002</v>
      </c>
      <c r="L22" s="2">
        <v>0.13059999999999999</v>
      </c>
      <c r="M22" s="2">
        <v>0.12929999999999997</v>
      </c>
      <c r="N22" s="2">
        <v>0.12610000000000005</v>
      </c>
      <c r="O22" s="2">
        <v>0.12610000000000005</v>
      </c>
      <c r="P22" s="2">
        <v>0.12380000000000002</v>
      </c>
      <c r="Q22" s="2">
        <v>0.11879999999999996</v>
      </c>
      <c r="R22" s="2">
        <v>0.11429999999999996</v>
      </c>
      <c r="S22" s="2">
        <v>0.11230000000000001</v>
      </c>
      <c r="T22" s="2">
        <v>0.11210000000000003</v>
      </c>
      <c r="U22" s="2">
        <v>0.11149999999999999</v>
      </c>
      <c r="V22" s="2">
        <v>0.11239999999999994</v>
      </c>
      <c r="W22" s="2">
        <v>0.11280000000000001</v>
      </c>
      <c r="X22" s="2">
        <v>0.1159</v>
      </c>
      <c r="Y22" s="2">
        <v>0.12099999999999994</v>
      </c>
      <c r="Z22" s="2">
        <v>0.12729999999999997</v>
      </c>
      <c r="AA22" s="2">
        <v>0.13529999999999998</v>
      </c>
      <c r="AB22" s="2">
        <v>0.14429999999999998</v>
      </c>
      <c r="AC22" s="2">
        <v>0.1522</v>
      </c>
      <c r="AD22" s="2">
        <v>0.15850000000000003</v>
      </c>
      <c r="AE22" s="2">
        <v>0.16289999999999999</v>
      </c>
      <c r="AF22" s="2">
        <v>0.16300000000000003</v>
      </c>
      <c r="AG22" s="2">
        <v>0.15570000000000001</v>
      </c>
      <c r="AH22" s="2">
        <v>0.14019999999999999</v>
      </c>
      <c r="AI22" s="2">
        <v>0.12</v>
      </c>
      <c r="AJ22" s="2">
        <v>9.1200000000000003E-2</v>
      </c>
      <c r="AK22" s="2">
        <v>6.6799999999999998E-2</v>
      </c>
      <c r="AL22" s="2">
        <v>5.2299999999999999E-2</v>
      </c>
      <c r="AM22" s="2">
        <v>4.4900000000000002E-2</v>
      </c>
      <c r="AN22" s="2">
        <v>3.9800000000000002E-2</v>
      </c>
      <c r="AO22" s="2">
        <v>3.7100000000000001E-2</v>
      </c>
      <c r="AP22" s="2">
        <v>3.7999999999999999E-2</v>
      </c>
      <c r="AQ22" s="2">
        <v>3.7900000000000003E-2</v>
      </c>
      <c r="AR22" s="2">
        <v>3.9E-2</v>
      </c>
      <c r="AS22" s="2">
        <v>3.7500000000000006E-2</v>
      </c>
      <c r="AT22" s="2">
        <v>3.7100000000000001E-2</v>
      </c>
      <c r="AU22" s="2">
        <v>3.5099999999999999E-2</v>
      </c>
      <c r="AV22" s="2">
        <v>3.27E-2</v>
      </c>
      <c r="AW22" s="2">
        <v>3.1699999999999999E-2</v>
      </c>
      <c r="AX22" s="2">
        <v>3.2399999999999998E-2</v>
      </c>
      <c r="AY22" s="2">
        <v>3.4099999999999998E-2</v>
      </c>
      <c r="AZ22" s="2">
        <v>3.9E-2</v>
      </c>
      <c r="BA22" s="2">
        <v>4.4699999999999997E-2</v>
      </c>
      <c r="BB22" s="2">
        <v>4.53E-2</v>
      </c>
      <c r="BC22" s="2">
        <v>4.4900000000000002E-2</v>
      </c>
      <c r="BD22" s="2">
        <v>4.9400000000000006E-2</v>
      </c>
    </row>
    <row r="23" spans="1:56" x14ac:dyDescent="0.3">
      <c r="A23" s="16" t="s">
        <v>74</v>
      </c>
      <c r="B23" s="16" t="s">
        <v>32</v>
      </c>
      <c r="C23" s="16" t="s">
        <v>69</v>
      </c>
      <c r="D23" s="16" t="s">
        <v>34</v>
      </c>
      <c r="E23" s="16" t="s">
        <v>63</v>
      </c>
      <c r="F23" s="13">
        <v>-1.1999999999999999E-3</v>
      </c>
      <c r="G23" s="13">
        <v>-9.3899999999999997E-2</v>
      </c>
      <c r="H23" s="13">
        <v>-5.0099999999999999E-2</v>
      </c>
      <c r="I23" s="13">
        <v>8.0500000000000002E-2</v>
      </c>
      <c r="J23" s="13">
        <v>0.2455</v>
      </c>
      <c r="K23" s="13">
        <v>0.36</v>
      </c>
      <c r="L23" s="13">
        <v>0.42470000000000002</v>
      </c>
      <c r="M23" s="13">
        <v>0.46160000000000001</v>
      </c>
      <c r="N23" s="13">
        <v>0.48470000000000002</v>
      </c>
      <c r="O23" s="13">
        <v>0.49259999999999998</v>
      </c>
      <c r="P23" s="13">
        <v>0.47920000000000001</v>
      </c>
      <c r="Q23" s="13">
        <v>0.44929999999999998</v>
      </c>
      <c r="R23" s="13">
        <v>0.4163</v>
      </c>
      <c r="S23" s="13">
        <v>0.38940000000000002</v>
      </c>
      <c r="T23" s="13">
        <v>0.37169999999999997</v>
      </c>
      <c r="U23" s="13">
        <v>0.36180000000000001</v>
      </c>
      <c r="V23" s="13">
        <v>0.36059999999999998</v>
      </c>
      <c r="W23" s="13">
        <v>0.3659</v>
      </c>
      <c r="X23" s="13">
        <v>0.3795</v>
      </c>
      <c r="Y23" s="13">
        <v>0.39879999999999999</v>
      </c>
      <c r="Z23" s="13">
        <v>0.41770000000000002</v>
      </c>
      <c r="AA23" s="13">
        <v>0.43080000000000002</v>
      </c>
      <c r="AB23" s="13">
        <v>0.43859999999999999</v>
      </c>
      <c r="AC23" s="13">
        <v>0.43759999999999999</v>
      </c>
      <c r="AD23" s="13">
        <v>0.41920000000000002</v>
      </c>
      <c r="AE23" s="13">
        <v>0.37640000000000001</v>
      </c>
      <c r="AF23" s="13">
        <v>0.30059999999999998</v>
      </c>
      <c r="AG23" s="13">
        <v>0.1857</v>
      </c>
      <c r="AH23" s="13">
        <v>4.53E-2</v>
      </c>
      <c r="AI23" s="13">
        <v>-5.9400000000000001E-2</v>
      </c>
      <c r="AJ23" s="13">
        <v>-9.4200000000000006E-2</v>
      </c>
      <c r="AK23" s="13">
        <v>-8.4000000000000005E-2</v>
      </c>
      <c r="AL23" s="13">
        <v>-6.3899999999999998E-2</v>
      </c>
      <c r="AM23" s="13">
        <v>-4.5400000000000003E-2</v>
      </c>
      <c r="AN23" s="13">
        <v>-2.7900000000000001E-2</v>
      </c>
      <c r="AO23" s="13">
        <v>-1.2800000000000001E-2</v>
      </c>
      <c r="AP23" s="13">
        <v>-2.2000000000000001E-3</v>
      </c>
      <c r="AQ23" s="13">
        <v>7.6E-3</v>
      </c>
      <c r="AR23" s="13">
        <v>1.61E-2</v>
      </c>
      <c r="AS23" s="13">
        <v>2.07E-2</v>
      </c>
      <c r="AT23" s="13">
        <v>2.1000000000000001E-2</v>
      </c>
      <c r="AU23" s="13">
        <v>1.6400000000000001E-2</v>
      </c>
      <c r="AV23" s="13">
        <v>9.7999999999999997E-3</v>
      </c>
      <c r="AW23" s="13">
        <v>2.5999999999999999E-3</v>
      </c>
      <c r="AX23" s="13">
        <v>-6.3E-3</v>
      </c>
      <c r="AY23" s="13">
        <v>-1.41E-2</v>
      </c>
      <c r="AZ23" s="13">
        <v>-2.2800000000000001E-2</v>
      </c>
      <c r="BA23" s="13">
        <v>-3.3599999999999998E-2</v>
      </c>
      <c r="BB23" s="13">
        <v>-4.2700000000000002E-2</v>
      </c>
      <c r="BC23" s="13">
        <v>-3.5099999999999999E-2</v>
      </c>
      <c r="BD23" s="13">
        <v>7.1999999999999998E-3</v>
      </c>
    </row>
    <row r="24" spans="1:56" x14ac:dyDescent="0.3">
      <c r="A24" s="16" t="s">
        <v>74</v>
      </c>
      <c r="B24" s="16" t="s">
        <v>32</v>
      </c>
      <c r="C24" s="16" t="s">
        <v>69</v>
      </c>
      <c r="D24" s="16" t="s">
        <v>70</v>
      </c>
      <c r="E24" s="16" t="s">
        <v>63</v>
      </c>
      <c r="F24" s="12">
        <v>6.1499999999999999E-2</v>
      </c>
      <c r="G24" s="12">
        <v>7.3200000000000001E-2</v>
      </c>
      <c r="H24" s="12">
        <v>0.11260000000000001</v>
      </c>
      <c r="I24" s="12">
        <v>0.23280000000000001</v>
      </c>
      <c r="J24" s="12">
        <v>0.40310000000000001</v>
      </c>
      <c r="K24" s="12">
        <v>0.51919999999999999</v>
      </c>
      <c r="L24" s="12">
        <v>0.58089999999999997</v>
      </c>
      <c r="M24" s="12">
        <v>0.61270000000000002</v>
      </c>
      <c r="N24" s="12">
        <v>0.63290000000000002</v>
      </c>
      <c r="O24" s="12">
        <v>0.63219999999999998</v>
      </c>
      <c r="P24" s="12">
        <v>0.60870000000000002</v>
      </c>
      <c r="Q24" s="12">
        <v>0.57030000000000003</v>
      </c>
      <c r="R24" s="12">
        <v>0.52890000000000004</v>
      </c>
      <c r="S24" s="12">
        <v>0.495</v>
      </c>
      <c r="T24" s="12">
        <v>0.4733</v>
      </c>
      <c r="U24" s="12">
        <v>0.46060000000000001</v>
      </c>
      <c r="V24" s="12">
        <v>0.45860000000000001</v>
      </c>
      <c r="W24" s="12">
        <v>0.46489999999999998</v>
      </c>
      <c r="X24" s="12">
        <v>0.48370000000000002</v>
      </c>
      <c r="Y24" s="12">
        <v>0.51200000000000001</v>
      </c>
      <c r="Z24" s="12">
        <v>0.54349999999999998</v>
      </c>
      <c r="AA24" s="12">
        <v>0.57179999999999997</v>
      </c>
      <c r="AB24" s="12">
        <v>0.59360000000000002</v>
      </c>
      <c r="AC24" s="12">
        <v>0.60360000000000003</v>
      </c>
      <c r="AD24" s="12">
        <v>0.59530000000000005</v>
      </c>
      <c r="AE24" s="12">
        <v>0.55830000000000002</v>
      </c>
      <c r="AF24" s="12">
        <v>0.48080000000000001</v>
      </c>
      <c r="AG24" s="12">
        <v>0.35870000000000002</v>
      </c>
      <c r="AH24" s="12">
        <v>0.19739999999999999</v>
      </c>
      <c r="AI24" s="12">
        <v>5.3499999999999999E-2</v>
      </c>
      <c r="AJ24" s="12">
        <v>-1.04E-2</v>
      </c>
      <c r="AK24" s="12">
        <v>-1.3100000000000001E-2</v>
      </c>
      <c r="AL24" s="12">
        <v>-1.1999999999999999E-3</v>
      </c>
      <c r="AM24" s="12">
        <v>1.17E-2</v>
      </c>
      <c r="AN24" s="12">
        <v>2.3E-2</v>
      </c>
      <c r="AO24" s="12">
        <v>3.2300000000000002E-2</v>
      </c>
      <c r="AP24" s="12">
        <v>4.0500000000000001E-2</v>
      </c>
      <c r="AQ24" s="12">
        <v>0.05</v>
      </c>
      <c r="AR24" s="12">
        <v>5.7700000000000001E-2</v>
      </c>
      <c r="AS24" s="12">
        <v>6.1400000000000003E-2</v>
      </c>
      <c r="AT24" s="12">
        <v>6.1600000000000002E-2</v>
      </c>
      <c r="AU24" s="12">
        <v>5.79E-2</v>
      </c>
      <c r="AV24" s="12">
        <v>5.1499999999999997E-2</v>
      </c>
      <c r="AW24" s="12">
        <v>4.4600000000000001E-2</v>
      </c>
      <c r="AX24" s="12">
        <v>3.9E-2</v>
      </c>
      <c r="AY24" s="12">
        <v>3.6299999999999999E-2</v>
      </c>
      <c r="AZ24" s="12">
        <v>3.49E-2</v>
      </c>
      <c r="BA24" s="12">
        <v>3.1199999999999999E-2</v>
      </c>
      <c r="BB24" s="12">
        <v>2.5999999999999999E-2</v>
      </c>
      <c r="BC24" s="12">
        <v>3.2000000000000001E-2</v>
      </c>
      <c r="BD24" s="12">
        <v>7.2900000000000006E-2</v>
      </c>
    </row>
    <row r="25" spans="1:56" x14ac:dyDescent="0.3">
      <c r="A25" s="16" t="s">
        <v>74</v>
      </c>
      <c r="B25" s="16" t="s">
        <v>32</v>
      </c>
      <c r="C25" s="16" t="s">
        <v>69</v>
      </c>
      <c r="D25" s="16" t="s">
        <v>61</v>
      </c>
      <c r="E25" s="16" t="s">
        <v>63</v>
      </c>
      <c r="F25" s="2">
        <v>6.2700000000000006E-2</v>
      </c>
      <c r="G25" s="2">
        <v>0.1671</v>
      </c>
      <c r="H25" s="2">
        <v>0.16270000000000001</v>
      </c>
      <c r="I25" s="2">
        <v>0.15229999999999999</v>
      </c>
      <c r="J25" s="2">
        <v>0.15760000000000002</v>
      </c>
      <c r="K25" s="2">
        <v>0.15920000000000001</v>
      </c>
      <c r="L25" s="2">
        <v>0.15619999999999995</v>
      </c>
      <c r="M25" s="2">
        <v>0.15110000000000001</v>
      </c>
      <c r="N25" s="2">
        <v>0.1482</v>
      </c>
      <c r="O25" s="2">
        <v>0.1396</v>
      </c>
      <c r="P25" s="2">
        <v>0.1295</v>
      </c>
      <c r="Q25" s="2">
        <v>0.12100000000000005</v>
      </c>
      <c r="R25" s="2">
        <v>0.11260000000000003</v>
      </c>
      <c r="S25" s="2">
        <v>0.10559999999999997</v>
      </c>
      <c r="T25" s="2">
        <v>0.10160000000000002</v>
      </c>
      <c r="U25" s="2">
        <v>9.8799999999999999E-2</v>
      </c>
      <c r="V25" s="2">
        <v>9.8000000000000032E-2</v>
      </c>
      <c r="W25" s="2">
        <v>9.8999999999999977E-2</v>
      </c>
      <c r="X25" s="2">
        <v>0.10420000000000001</v>
      </c>
      <c r="Y25" s="2">
        <v>0.11320000000000002</v>
      </c>
      <c r="Z25" s="2">
        <v>0.12579999999999997</v>
      </c>
      <c r="AA25" s="2">
        <v>0.14099999999999996</v>
      </c>
      <c r="AB25" s="2">
        <v>0.15500000000000003</v>
      </c>
      <c r="AC25" s="2">
        <v>0.16600000000000004</v>
      </c>
      <c r="AD25" s="2">
        <v>0.17610000000000003</v>
      </c>
      <c r="AE25" s="2">
        <v>0.18190000000000001</v>
      </c>
      <c r="AF25" s="2">
        <v>0.18020000000000003</v>
      </c>
      <c r="AG25" s="2">
        <v>0.17300000000000001</v>
      </c>
      <c r="AH25" s="2">
        <v>0.15209999999999999</v>
      </c>
      <c r="AI25" s="2">
        <v>0.1129</v>
      </c>
      <c r="AJ25" s="2">
        <v>8.3800000000000013E-2</v>
      </c>
      <c r="AK25" s="2">
        <v>7.0900000000000005E-2</v>
      </c>
      <c r="AL25" s="2">
        <v>6.2699999999999992E-2</v>
      </c>
      <c r="AM25" s="2">
        <v>5.7100000000000005E-2</v>
      </c>
      <c r="AN25" s="2">
        <v>5.0900000000000001E-2</v>
      </c>
      <c r="AO25" s="2">
        <v>4.5100000000000001E-2</v>
      </c>
      <c r="AP25" s="2">
        <v>4.2700000000000002E-2</v>
      </c>
      <c r="AQ25" s="2">
        <v>4.24E-2</v>
      </c>
      <c r="AR25" s="2">
        <v>4.1599999999999998E-2</v>
      </c>
      <c r="AS25" s="2">
        <v>4.07E-2</v>
      </c>
      <c r="AT25" s="2">
        <v>4.0599999999999997E-2</v>
      </c>
      <c r="AU25" s="2">
        <v>4.1499999999999995E-2</v>
      </c>
      <c r="AV25" s="2">
        <v>4.1700000000000001E-2</v>
      </c>
      <c r="AW25" s="2">
        <v>4.2000000000000003E-2</v>
      </c>
      <c r="AX25" s="2">
        <v>4.53E-2</v>
      </c>
      <c r="AY25" s="2">
        <v>5.04E-2</v>
      </c>
      <c r="AZ25" s="2">
        <v>5.7700000000000001E-2</v>
      </c>
      <c r="BA25" s="2">
        <v>6.4799999999999996E-2</v>
      </c>
      <c r="BB25" s="2">
        <v>6.8699999999999997E-2</v>
      </c>
      <c r="BC25" s="2">
        <v>6.7099999999999993E-2</v>
      </c>
      <c r="BD25" s="2">
        <v>6.5700000000000008E-2</v>
      </c>
    </row>
    <row r="26" spans="1:56" x14ac:dyDescent="0.3">
      <c r="A26" s="16" t="s">
        <v>74</v>
      </c>
      <c r="B26" s="16" t="s">
        <v>32</v>
      </c>
      <c r="C26" s="16" t="s">
        <v>69</v>
      </c>
      <c r="D26" s="16" t="s">
        <v>34</v>
      </c>
      <c r="E26" s="16" t="s">
        <v>64</v>
      </c>
      <c r="F26" s="6">
        <v>-2.69E-2</v>
      </c>
      <c r="G26" s="6">
        <v>-0.1212</v>
      </c>
      <c r="H26" s="6">
        <v>-0.1062</v>
      </c>
      <c r="I26" s="6">
        <v>7.6399999999999996E-2</v>
      </c>
      <c r="J26" s="6">
        <v>0.26750000000000002</v>
      </c>
      <c r="K26" s="6">
        <v>0.40339999999999998</v>
      </c>
      <c r="L26" s="6">
        <v>0.4844</v>
      </c>
      <c r="M26" s="6">
        <v>0.52170000000000005</v>
      </c>
      <c r="N26" s="6">
        <v>0.52710000000000001</v>
      </c>
      <c r="O26" s="6">
        <v>0.51729999999999998</v>
      </c>
      <c r="P26" s="6">
        <v>0.49540000000000001</v>
      </c>
      <c r="Q26" s="6">
        <v>0.45679999999999998</v>
      </c>
      <c r="R26" s="6">
        <v>0.40539999999999998</v>
      </c>
      <c r="S26" s="6">
        <v>0.35370000000000001</v>
      </c>
      <c r="T26" s="6">
        <v>0.31630000000000003</v>
      </c>
      <c r="U26" s="6">
        <v>0.29830000000000001</v>
      </c>
      <c r="V26" s="6">
        <v>0.29609999999999997</v>
      </c>
      <c r="W26" s="6">
        <v>0.30459999999999998</v>
      </c>
      <c r="X26" s="6">
        <v>0.32129999999999997</v>
      </c>
      <c r="Y26" s="6">
        <v>0.33960000000000001</v>
      </c>
      <c r="Z26" s="6">
        <v>0.35539999999999999</v>
      </c>
      <c r="AA26" s="6">
        <v>0.36420000000000002</v>
      </c>
      <c r="AB26" s="6">
        <v>0.36249999999999999</v>
      </c>
      <c r="AC26" s="6">
        <v>0.34949999999999998</v>
      </c>
      <c r="AD26" s="6">
        <v>0.3211</v>
      </c>
      <c r="AE26" s="6">
        <v>0.27</v>
      </c>
      <c r="AF26" s="6">
        <v>0.18179999999999999</v>
      </c>
      <c r="AG26" s="6">
        <v>5.0799999999999998E-2</v>
      </c>
      <c r="AH26" s="6">
        <v>-7.2099999999999997E-2</v>
      </c>
      <c r="AI26" s="6">
        <v>-0.12609999999999999</v>
      </c>
      <c r="AJ26" s="6">
        <v>-0.1229</v>
      </c>
      <c r="AK26" s="6">
        <v>-0.1108</v>
      </c>
      <c r="AL26" s="6">
        <v>-9.2799999999999994E-2</v>
      </c>
      <c r="AM26" s="6">
        <v>-6.93E-2</v>
      </c>
      <c r="AN26" s="6">
        <v>-4.5199999999999997E-2</v>
      </c>
      <c r="AO26" s="6">
        <v>-2.41E-2</v>
      </c>
      <c r="AP26" s="6">
        <v>-7.9000000000000008E-3</v>
      </c>
      <c r="AQ26" s="6">
        <v>6.3E-3</v>
      </c>
      <c r="AR26" s="6">
        <v>1.6500000000000001E-2</v>
      </c>
      <c r="AS26" s="6">
        <v>2.1700000000000001E-2</v>
      </c>
      <c r="AT26" s="6">
        <v>2.1000000000000001E-2</v>
      </c>
      <c r="AU26" s="6">
        <v>1.4800000000000001E-2</v>
      </c>
      <c r="AV26" s="6">
        <v>4.4999999999999997E-3</v>
      </c>
      <c r="AW26" s="6">
        <v>-9.7999999999999997E-3</v>
      </c>
      <c r="AX26" s="6">
        <v>-2.69E-2</v>
      </c>
      <c r="AY26" s="6">
        <v>-4.5100000000000001E-2</v>
      </c>
      <c r="AZ26" s="6">
        <v>-6.2100000000000002E-2</v>
      </c>
      <c r="BA26" s="6">
        <v>-7.6300000000000007E-2</v>
      </c>
      <c r="BB26" s="6">
        <v>-8.0299999999999996E-2</v>
      </c>
      <c r="BC26" s="6">
        <v>-6.2799999999999995E-2</v>
      </c>
      <c r="BD26" s="6">
        <v>-1.4E-2</v>
      </c>
    </row>
    <row r="27" spans="1:56" x14ac:dyDescent="0.3">
      <c r="A27" s="16" t="s">
        <v>74</v>
      </c>
      <c r="B27" s="16" t="s">
        <v>32</v>
      </c>
      <c r="C27" s="16" t="s">
        <v>69</v>
      </c>
      <c r="D27" s="16" t="s">
        <v>70</v>
      </c>
      <c r="E27" s="16" t="s">
        <v>64</v>
      </c>
      <c r="F27" s="5">
        <v>6.3399999999999998E-2</v>
      </c>
      <c r="G27" s="5">
        <v>0.1249</v>
      </c>
      <c r="H27" s="5">
        <v>0.12859999999999999</v>
      </c>
      <c r="I27" s="5">
        <v>0.28449999999999998</v>
      </c>
      <c r="J27" s="5">
        <v>0.46529999999999999</v>
      </c>
      <c r="K27" s="5">
        <v>0.59889999999999999</v>
      </c>
      <c r="L27" s="5">
        <v>0.68710000000000004</v>
      </c>
      <c r="M27" s="5">
        <v>0.71489999999999998</v>
      </c>
      <c r="N27" s="5">
        <v>0.70450000000000002</v>
      </c>
      <c r="O27" s="5">
        <v>0.68130000000000002</v>
      </c>
      <c r="P27" s="5">
        <v>0.64219999999999999</v>
      </c>
      <c r="Q27" s="5">
        <v>0.59040000000000004</v>
      </c>
      <c r="R27" s="5">
        <v>0.53049999999999997</v>
      </c>
      <c r="S27" s="5">
        <v>0.47389999999999999</v>
      </c>
      <c r="T27" s="5">
        <v>0.43219999999999997</v>
      </c>
      <c r="U27" s="5">
        <v>0.41</v>
      </c>
      <c r="V27" s="5">
        <v>0.40710000000000002</v>
      </c>
      <c r="W27" s="5">
        <v>0.41980000000000001</v>
      </c>
      <c r="X27" s="5">
        <v>0.44059999999999999</v>
      </c>
      <c r="Y27" s="5">
        <v>0.47070000000000001</v>
      </c>
      <c r="Z27" s="5">
        <v>0.50690000000000002</v>
      </c>
      <c r="AA27" s="5">
        <v>0.53839999999999999</v>
      </c>
      <c r="AB27" s="5">
        <v>0.55679999999999996</v>
      </c>
      <c r="AC27" s="5">
        <v>0.55789999999999995</v>
      </c>
      <c r="AD27" s="5">
        <v>0.53769999999999996</v>
      </c>
      <c r="AE27" s="5">
        <v>0.48599999999999999</v>
      </c>
      <c r="AF27" s="5">
        <v>0.38700000000000001</v>
      </c>
      <c r="AG27" s="5">
        <v>0.23300000000000001</v>
      </c>
      <c r="AH27" s="5">
        <v>7.3599999999999999E-2</v>
      </c>
      <c r="AI27" s="5">
        <v>-1.09E-2</v>
      </c>
      <c r="AJ27" s="5">
        <v>-2.7E-2</v>
      </c>
      <c r="AK27" s="5">
        <v>-2.6499999999999999E-2</v>
      </c>
      <c r="AL27" s="5">
        <v>-1.54E-2</v>
      </c>
      <c r="AM27" s="5">
        <v>8.9999999999999998E-4</v>
      </c>
      <c r="AN27" s="5">
        <v>1.7100000000000001E-2</v>
      </c>
      <c r="AO27" s="5">
        <v>3.3000000000000002E-2</v>
      </c>
      <c r="AP27" s="5">
        <v>4.4900000000000002E-2</v>
      </c>
      <c r="AQ27" s="5">
        <v>5.6800000000000003E-2</v>
      </c>
      <c r="AR27" s="5">
        <v>6.5299999999999997E-2</v>
      </c>
      <c r="AS27" s="5">
        <v>6.8599999999999994E-2</v>
      </c>
      <c r="AT27" s="5">
        <v>6.93E-2</v>
      </c>
      <c r="AU27" s="5">
        <v>6.5699999999999995E-2</v>
      </c>
      <c r="AV27" s="5">
        <v>5.7200000000000001E-2</v>
      </c>
      <c r="AW27" s="5">
        <v>4.58E-2</v>
      </c>
      <c r="AX27" s="5">
        <v>3.4200000000000001E-2</v>
      </c>
      <c r="AY27" s="5">
        <v>2.58E-2</v>
      </c>
      <c r="AZ27" s="5">
        <v>2.0799999999999999E-2</v>
      </c>
      <c r="BA27" s="5">
        <v>1.7000000000000001E-2</v>
      </c>
      <c r="BB27" s="5">
        <v>1.9800000000000002E-2</v>
      </c>
      <c r="BC27" s="5">
        <v>3.5499999999999997E-2</v>
      </c>
      <c r="BD27" s="5">
        <v>7.7799999999999994E-2</v>
      </c>
    </row>
    <row r="28" spans="1:56" x14ac:dyDescent="0.3">
      <c r="A28" s="16" t="s">
        <v>74</v>
      </c>
      <c r="B28" s="16" t="s">
        <v>32</v>
      </c>
      <c r="C28" s="16" t="s">
        <v>69</v>
      </c>
      <c r="D28" s="16" t="s">
        <v>61</v>
      </c>
      <c r="E28" s="16" t="s">
        <v>64</v>
      </c>
      <c r="F28" s="2">
        <v>9.0299999999999991E-2</v>
      </c>
      <c r="G28" s="2">
        <v>0.24609999999999999</v>
      </c>
      <c r="H28" s="2">
        <v>0.23480000000000001</v>
      </c>
      <c r="I28" s="2">
        <v>0.20809999999999998</v>
      </c>
      <c r="J28" s="2">
        <v>0.19779999999999998</v>
      </c>
      <c r="K28" s="2">
        <v>0.19550000000000001</v>
      </c>
      <c r="L28" s="2">
        <v>0.20270000000000005</v>
      </c>
      <c r="M28" s="2">
        <v>0.19319999999999993</v>
      </c>
      <c r="N28" s="2">
        <v>0.1774</v>
      </c>
      <c r="O28" s="2">
        <v>0.16400000000000003</v>
      </c>
      <c r="P28" s="2">
        <v>0.14679999999999999</v>
      </c>
      <c r="Q28" s="2">
        <v>0.13360000000000005</v>
      </c>
      <c r="R28" s="2">
        <v>0.12509999999999999</v>
      </c>
      <c r="S28" s="2">
        <v>0.12019999999999997</v>
      </c>
      <c r="T28" s="2">
        <v>0.11589999999999995</v>
      </c>
      <c r="U28" s="2">
        <v>0.11169999999999997</v>
      </c>
      <c r="V28" s="2">
        <v>0.11100000000000004</v>
      </c>
      <c r="W28" s="2">
        <v>0.11520000000000002</v>
      </c>
      <c r="X28" s="2">
        <v>0.11930000000000002</v>
      </c>
      <c r="Y28" s="2">
        <v>0.13109999999999999</v>
      </c>
      <c r="Z28" s="2">
        <v>0.15150000000000002</v>
      </c>
      <c r="AA28" s="2">
        <v>0.17419999999999997</v>
      </c>
      <c r="AB28" s="2">
        <v>0.19429999999999997</v>
      </c>
      <c r="AC28" s="2">
        <v>0.20839999999999997</v>
      </c>
      <c r="AD28" s="2">
        <v>0.21659999999999996</v>
      </c>
      <c r="AE28" s="2">
        <v>0.21599999999999997</v>
      </c>
      <c r="AF28" s="2">
        <v>0.20520000000000002</v>
      </c>
      <c r="AG28" s="2">
        <v>0.18220000000000003</v>
      </c>
      <c r="AH28" s="2">
        <v>0.1457</v>
      </c>
      <c r="AI28" s="2">
        <v>0.1152</v>
      </c>
      <c r="AJ28" s="2">
        <v>9.5899999999999999E-2</v>
      </c>
      <c r="AK28" s="2">
        <v>8.43E-2</v>
      </c>
      <c r="AL28" s="2">
        <v>7.7399999999999997E-2</v>
      </c>
      <c r="AM28" s="2">
        <v>7.0199999999999999E-2</v>
      </c>
      <c r="AN28" s="2">
        <v>6.2299999999999994E-2</v>
      </c>
      <c r="AO28" s="2">
        <v>5.7099999999999998E-2</v>
      </c>
      <c r="AP28" s="2">
        <v>5.28E-2</v>
      </c>
      <c r="AQ28" s="2">
        <v>5.0500000000000003E-2</v>
      </c>
      <c r="AR28" s="2">
        <v>4.8799999999999996E-2</v>
      </c>
      <c r="AS28" s="2">
        <v>4.6899999999999997E-2</v>
      </c>
      <c r="AT28" s="2">
        <v>4.8299999999999996E-2</v>
      </c>
      <c r="AU28" s="2">
        <v>5.0899999999999994E-2</v>
      </c>
      <c r="AV28" s="2">
        <v>5.2700000000000004E-2</v>
      </c>
      <c r="AW28" s="2">
        <v>5.5599999999999997E-2</v>
      </c>
      <c r="AX28" s="2">
        <v>6.1100000000000002E-2</v>
      </c>
      <c r="AY28" s="2">
        <v>7.0900000000000005E-2</v>
      </c>
      <c r="AZ28" s="2">
        <v>8.2900000000000001E-2</v>
      </c>
      <c r="BA28" s="2">
        <v>9.3300000000000008E-2</v>
      </c>
      <c r="BB28" s="2">
        <v>0.10009999999999999</v>
      </c>
      <c r="BC28" s="2">
        <v>9.8299999999999998E-2</v>
      </c>
      <c r="BD28" s="2">
        <v>9.1799999999999993E-2</v>
      </c>
    </row>
    <row r="29" spans="1:56" x14ac:dyDescent="0.3">
      <c r="A29" s="16" t="s">
        <v>74</v>
      </c>
      <c r="B29" s="16" t="s">
        <v>32</v>
      </c>
      <c r="C29" s="16" t="s">
        <v>69</v>
      </c>
      <c r="D29" s="16" t="s">
        <v>34</v>
      </c>
      <c r="E29" s="16" t="s">
        <v>65</v>
      </c>
      <c r="F29" s="8">
        <v>-2.7099999999999999E-2</v>
      </c>
      <c r="G29" s="8">
        <v>-6.4600000000000005E-2</v>
      </c>
      <c r="H29" s="8">
        <v>-8.7999999999999995E-2</v>
      </c>
      <c r="I29" s="8">
        <v>7.5899999999999995E-2</v>
      </c>
      <c r="J29" s="8">
        <v>0.26540000000000002</v>
      </c>
      <c r="K29" s="8">
        <v>0.42020000000000002</v>
      </c>
      <c r="L29" s="8">
        <v>0.53059999999999996</v>
      </c>
      <c r="M29" s="8">
        <v>0.5786</v>
      </c>
      <c r="N29" s="8">
        <v>0.5877</v>
      </c>
      <c r="O29" s="8">
        <v>0.57079999999999997</v>
      </c>
      <c r="P29" s="8">
        <v>0.53659999999999997</v>
      </c>
      <c r="Q29" s="8">
        <v>0.4879</v>
      </c>
      <c r="R29" s="8">
        <v>0.4304</v>
      </c>
      <c r="S29" s="8">
        <v>0.377</v>
      </c>
      <c r="T29" s="8">
        <v>0.33760000000000001</v>
      </c>
      <c r="U29" s="8">
        <v>0.31380000000000002</v>
      </c>
      <c r="V29" s="8">
        <v>0.30740000000000001</v>
      </c>
      <c r="W29" s="8">
        <v>0.31330000000000002</v>
      </c>
      <c r="X29" s="8">
        <v>0.31830000000000003</v>
      </c>
      <c r="Y29" s="8">
        <v>0.317</v>
      </c>
      <c r="Z29" s="8">
        <v>0.3049</v>
      </c>
      <c r="AA29" s="8">
        <v>0.2853</v>
      </c>
      <c r="AB29" s="8">
        <v>0.25530000000000003</v>
      </c>
      <c r="AC29" s="8">
        <v>0.2122</v>
      </c>
      <c r="AD29" s="8">
        <v>0.1552</v>
      </c>
      <c r="AE29" s="8">
        <v>9.3200000000000005E-2</v>
      </c>
      <c r="AF29" s="8">
        <v>2.1499999999999998E-2</v>
      </c>
      <c r="AG29" s="8">
        <v>-6.5000000000000002E-2</v>
      </c>
      <c r="AH29" s="8">
        <v>-0.14199999999999999</v>
      </c>
      <c r="AI29" s="8">
        <v>-0.16189999999999999</v>
      </c>
      <c r="AJ29" s="8">
        <v>-0.15640000000000001</v>
      </c>
      <c r="AK29" s="8">
        <v>-0.1356</v>
      </c>
      <c r="AL29" s="8">
        <v>-0.1111</v>
      </c>
      <c r="AM29" s="8">
        <v>-8.2299999999999998E-2</v>
      </c>
      <c r="AN29" s="8">
        <v>-5.4600000000000003E-2</v>
      </c>
      <c r="AO29" s="8">
        <v>-3.2199999999999999E-2</v>
      </c>
      <c r="AP29" s="8">
        <v>-1.44E-2</v>
      </c>
      <c r="AQ29" s="8">
        <v>-5.9999999999999995E-4</v>
      </c>
      <c r="AR29" s="8">
        <v>9.9000000000000008E-3</v>
      </c>
      <c r="AS29" s="8">
        <v>1.61E-2</v>
      </c>
      <c r="AT29" s="8">
        <v>1.66E-2</v>
      </c>
      <c r="AU29" s="8">
        <v>7.7999999999999996E-3</v>
      </c>
      <c r="AV29" s="8">
        <v>-1.01E-2</v>
      </c>
      <c r="AW29" s="8">
        <v>-3.2899999999999999E-2</v>
      </c>
      <c r="AX29" s="8">
        <v>-5.74E-2</v>
      </c>
      <c r="AY29" s="8">
        <v>-8.1299999999999997E-2</v>
      </c>
      <c r="AZ29" s="8">
        <v>-0.1046</v>
      </c>
      <c r="BA29" s="8">
        <v>-0.1192</v>
      </c>
      <c r="BB29" s="8">
        <v>-0.115</v>
      </c>
      <c r="BC29" s="8">
        <v>-8.1500000000000003E-2</v>
      </c>
      <c r="BD29" s="8">
        <v>-2.24E-2</v>
      </c>
    </row>
    <row r="30" spans="1:56" x14ac:dyDescent="0.3">
      <c r="A30" s="16" t="s">
        <v>74</v>
      </c>
      <c r="B30" s="16" t="s">
        <v>32</v>
      </c>
      <c r="C30" s="16" t="s">
        <v>69</v>
      </c>
      <c r="D30" s="16" t="s">
        <v>70</v>
      </c>
      <c r="E30" s="16" t="s">
        <v>65</v>
      </c>
      <c r="F30" s="7">
        <v>0.1048</v>
      </c>
      <c r="G30" s="7">
        <v>0.24179999999999999</v>
      </c>
      <c r="H30" s="7">
        <v>0.26879999999999998</v>
      </c>
      <c r="I30" s="7">
        <v>0.36280000000000001</v>
      </c>
      <c r="J30" s="7">
        <v>0.5212</v>
      </c>
      <c r="K30" s="7">
        <v>0.64800000000000002</v>
      </c>
      <c r="L30" s="7">
        <v>0.75</v>
      </c>
      <c r="M30" s="7">
        <v>0.79369999999999996</v>
      </c>
      <c r="N30" s="7">
        <v>0.79090000000000005</v>
      </c>
      <c r="O30" s="7">
        <v>0.75649999999999995</v>
      </c>
      <c r="P30" s="7">
        <v>0.7087</v>
      </c>
      <c r="Q30" s="7">
        <v>0.65229999999999999</v>
      </c>
      <c r="R30" s="7">
        <v>0.59150000000000003</v>
      </c>
      <c r="S30" s="7">
        <v>0.53390000000000004</v>
      </c>
      <c r="T30" s="7">
        <v>0.49049999999999999</v>
      </c>
      <c r="U30" s="7">
        <v>0.46110000000000001</v>
      </c>
      <c r="V30" s="7">
        <v>0.44940000000000002</v>
      </c>
      <c r="W30" s="7">
        <v>0.45440000000000003</v>
      </c>
      <c r="X30" s="7">
        <v>0.47020000000000001</v>
      </c>
      <c r="Y30" s="7">
        <v>0.4854</v>
      </c>
      <c r="Z30" s="7">
        <v>0.49130000000000001</v>
      </c>
      <c r="AA30" s="7">
        <v>0.49370000000000003</v>
      </c>
      <c r="AB30" s="7">
        <v>0.49199999999999999</v>
      </c>
      <c r="AC30" s="7">
        <v>0.4733</v>
      </c>
      <c r="AD30" s="7">
        <v>0.42720000000000002</v>
      </c>
      <c r="AE30" s="7">
        <v>0.36109999999999998</v>
      </c>
      <c r="AF30" s="7">
        <v>0.27629999999999999</v>
      </c>
      <c r="AG30" s="7">
        <v>0.16089999999999999</v>
      </c>
      <c r="AH30" s="7">
        <v>3.9300000000000002E-2</v>
      </c>
      <c r="AI30" s="7">
        <v>-1.55E-2</v>
      </c>
      <c r="AJ30" s="7">
        <v>-3.2000000000000001E-2</v>
      </c>
      <c r="AK30" s="7">
        <v>-2.47E-2</v>
      </c>
      <c r="AL30" s="7">
        <v>-9.1999999999999998E-3</v>
      </c>
      <c r="AM30" s="7">
        <v>1.2699999999999999E-2</v>
      </c>
      <c r="AN30" s="7">
        <v>2.9700000000000001E-2</v>
      </c>
      <c r="AO30" s="7">
        <v>4.3900000000000002E-2</v>
      </c>
      <c r="AP30" s="7">
        <v>5.6099999999999997E-2</v>
      </c>
      <c r="AQ30" s="7">
        <v>6.5799999999999997E-2</v>
      </c>
      <c r="AR30" s="7">
        <v>7.4800000000000005E-2</v>
      </c>
      <c r="AS30" s="7">
        <v>8.2900000000000001E-2</v>
      </c>
      <c r="AT30" s="7">
        <v>9.0700000000000003E-2</v>
      </c>
      <c r="AU30" s="7">
        <v>8.8700000000000001E-2</v>
      </c>
      <c r="AV30" s="7">
        <v>7.5399999999999995E-2</v>
      </c>
      <c r="AW30" s="7">
        <v>5.6399999999999999E-2</v>
      </c>
      <c r="AX30" s="7">
        <v>4.0800000000000003E-2</v>
      </c>
      <c r="AY30" s="7">
        <v>3.7699999999999997E-2</v>
      </c>
      <c r="AZ30" s="7">
        <v>4.2500000000000003E-2</v>
      </c>
      <c r="BA30" s="7">
        <v>4.87E-2</v>
      </c>
      <c r="BB30" s="7">
        <v>5.5800000000000002E-2</v>
      </c>
      <c r="BC30" s="7">
        <v>7.5899999999999995E-2</v>
      </c>
      <c r="BD30" s="7">
        <v>0.1169</v>
      </c>
    </row>
    <row r="31" spans="1:56" x14ac:dyDescent="0.3">
      <c r="A31" s="16" t="s">
        <v>74</v>
      </c>
      <c r="B31" s="16" t="s">
        <v>32</v>
      </c>
      <c r="C31" s="16" t="s">
        <v>69</v>
      </c>
      <c r="D31" s="16" t="s">
        <v>61</v>
      </c>
      <c r="E31" s="16" t="s">
        <v>65</v>
      </c>
      <c r="F31" s="2">
        <v>0.13190000000000002</v>
      </c>
      <c r="G31" s="2">
        <v>0.30640000000000001</v>
      </c>
      <c r="H31" s="2">
        <v>0.35680000000000001</v>
      </c>
      <c r="I31" s="2">
        <v>0.28690000000000004</v>
      </c>
      <c r="J31" s="2">
        <v>0.25579999999999997</v>
      </c>
      <c r="K31" s="2">
        <v>0.2278</v>
      </c>
      <c r="L31" s="2">
        <v>0.21940000000000004</v>
      </c>
      <c r="M31" s="2">
        <v>0.21509999999999996</v>
      </c>
      <c r="N31" s="2">
        <v>0.20320000000000005</v>
      </c>
      <c r="O31" s="2">
        <v>0.18569999999999998</v>
      </c>
      <c r="P31" s="2">
        <v>0.17210000000000003</v>
      </c>
      <c r="Q31" s="2">
        <v>0.16439999999999999</v>
      </c>
      <c r="R31" s="2">
        <v>0.16110000000000002</v>
      </c>
      <c r="S31" s="2">
        <v>0.15690000000000004</v>
      </c>
      <c r="T31" s="2">
        <v>0.15289999999999998</v>
      </c>
      <c r="U31" s="2">
        <v>0.14729999999999999</v>
      </c>
      <c r="V31" s="2">
        <v>0.14200000000000002</v>
      </c>
      <c r="W31" s="2">
        <v>0.1411</v>
      </c>
      <c r="X31" s="2">
        <v>0.15189999999999998</v>
      </c>
      <c r="Y31" s="2">
        <v>0.16839999999999999</v>
      </c>
      <c r="Z31" s="2">
        <v>0.18640000000000001</v>
      </c>
      <c r="AA31" s="2">
        <v>0.20840000000000003</v>
      </c>
      <c r="AB31" s="2">
        <v>0.23669999999999997</v>
      </c>
      <c r="AC31" s="2">
        <v>0.2611</v>
      </c>
      <c r="AD31" s="2">
        <v>0.27200000000000002</v>
      </c>
      <c r="AE31" s="2">
        <v>0.26789999999999997</v>
      </c>
      <c r="AF31" s="2">
        <v>0.25479999999999997</v>
      </c>
      <c r="AG31" s="2">
        <v>0.22589999999999999</v>
      </c>
      <c r="AH31" s="2">
        <v>0.18129999999999999</v>
      </c>
      <c r="AI31" s="2">
        <v>0.14639999999999997</v>
      </c>
      <c r="AJ31" s="2">
        <v>0.12440000000000001</v>
      </c>
      <c r="AK31" s="2">
        <v>0.1109</v>
      </c>
      <c r="AL31" s="2">
        <v>0.1019</v>
      </c>
      <c r="AM31" s="2">
        <v>9.5000000000000001E-2</v>
      </c>
      <c r="AN31" s="2">
        <v>8.43E-2</v>
      </c>
      <c r="AO31" s="2">
        <v>7.6100000000000001E-2</v>
      </c>
      <c r="AP31" s="2">
        <v>7.0499999999999993E-2</v>
      </c>
      <c r="AQ31" s="2">
        <v>6.6400000000000001E-2</v>
      </c>
      <c r="AR31" s="2">
        <v>6.4899999999999999E-2</v>
      </c>
      <c r="AS31" s="2">
        <v>6.6799999999999998E-2</v>
      </c>
      <c r="AT31" s="2">
        <v>7.4099999999999999E-2</v>
      </c>
      <c r="AU31" s="2">
        <v>8.09E-2</v>
      </c>
      <c r="AV31" s="2">
        <v>8.5499999999999993E-2</v>
      </c>
      <c r="AW31" s="2">
        <v>8.929999999999999E-2</v>
      </c>
      <c r="AX31" s="2">
        <v>9.820000000000001E-2</v>
      </c>
      <c r="AY31" s="2">
        <v>0.11899999999999999</v>
      </c>
      <c r="AZ31" s="2">
        <v>0.14710000000000001</v>
      </c>
      <c r="BA31" s="2">
        <v>0.16789999999999999</v>
      </c>
      <c r="BB31" s="2">
        <v>0.17080000000000001</v>
      </c>
      <c r="BC31" s="2">
        <v>0.15739999999999998</v>
      </c>
      <c r="BD31" s="2">
        <v>0.13930000000000001</v>
      </c>
    </row>
    <row r="32" spans="1:56" x14ac:dyDescent="0.3">
      <c r="A32" s="16" t="s">
        <v>75</v>
      </c>
      <c r="B32" s="16" t="s">
        <v>32</v>
      </c>
      <c r="C32" s="16" t="s">
        <v>33</v>
      </c>
      <c r="D32" s="16" t="s">
        <v>34</v>
      </c>
      <c r="E32" s="16" t="s">
        <v>36</v>
      </c>
      <c r="F32" s="2">
        <v>-3.0000000000000001E-3</v>
      </c>
      <c r="G32" s="2">
        <v>-0.1124</v>
      </c>
      <c r="H32" s="2">
        <v>-4.4699999999999997E-2</v>
      </c>
      <c r="I32" s="2">
        <v>-4.5100000000000001E-2</v>
      </c>
      <c r="J32" s="2">
        <v>-2.3300000000000001E-2</v>
      </c>
      <c r="K32" s="2">
        <v>-1.38E-2</v>
      </c>
      <c r="L32" s="2">
        <v>-1.3299999999999999E-2</v>
      </c>
      <c r="M32" s="2">
        <v>-0.01</v>
      </c>
      <c r="N32" s="2">
        <v>-9.4999999999999998E-3</v>
      </c>
      <c r="O32" s="2">
        <v>-1.47E-2</v>
      </c>
      <c r="P32" s="2">
        <v>-2.7E-2</v>
      </c>
      <c r="Q32" s="2">
        <v>-4.4200000000000003E-2</v>
      </c>
      <c r="R32" s="2">
        <v>-6.3100000000000003E-2</v>
      </c>
      <c r="S32" s="2">
        <v>-8.0100000000000005E-2</v>
      </c>
      <c r="T32" s="2">
        <v>-9.6500000000000002E-2</v>
      </c>
      <c r="U32" s="2">
        <v>-0.11650000000000001</v>
      </c>
      <c r="V32" s="2">
        <v>-0.1371</v>
      </c>
      <c r="W32" s="2">
        <v>-0.15859999999999999</v>
      </c>
      <c r="X32" s="2">
        <v>-0.1804</v>
      </c>
      <c r="Y32" s="2">
        <v>-0.20130000000000001</v>
      </c>
      <c r="Z32" s="2">
        <v>-0.218</v>
      </c>
      <c r="AA32" s="2">
        <v>-0.23069999999999999</v>
      </c>
      <c r="AB32" s="2">
        <v>-0.23760000000000001</v>
      </c>
      <c r="AC32" s="2">
        <v>-0.2364</v>
      </c>
      <c r="AD32" s="2">
        <v>-0.223</v>
      </c>
      <c r="AE32" s="2">
        <v>-0.19789999999999999</v>
      </c>
      <c r="AF32" s="2">
        <v>-0.15870000000000001</v>
      </c>
      <c r="AG32" s="2">
        <v>-0.1066</v>
      </c>
      <c r="AH32" s="2">
        <v>-4.6600000000000003E-2</v>
      </c>
      <c r="AI32" s="2">
        <v>5.7000000000000002E-3</v>
      </c>
      <c r="AJ32" s="2">
        <v>3.9899999999999998E-2</v>
      </c>
      <c r="AK32" s="2">
        <v>5.7500000000000002E-2</v>
      </c>
      <c r="AL32" s="2">
        <v>5.6000000000000001E-2</v>
      </c>
      <c r="AM32" s="2">
        <v>4.8300000000000003E-2</v>
      </c>
      <c r="AN32" s="2">
        <v>4.1099999999999998E-2</v>
      </c>
      <c r="AO32" s="2">
        <v>3.3300000000000003E-2</v>
      </c>
      <c r="AP32" s="2">
        <v>2.5600000000000001E-2</v>
      </c>
      <c r="AQ32" s="2">
        <v>1.38E-2</v>
      </c>
      <c r="AR32" s="2">
        <v>-2.0000000000000001E-4</v>
      </c>
      <c r="AS32" s="2">
        <v>-1.2999999999999999E-2</v>
      </c>
      <c r="AT32" s="2">
        <v>-2.1499999999999998E-2</v>
      </c>
      <c r="AU32" s="2">
        <v>-2.9499999999999998E-2</v>
      </c>
      <c r="AV32" s="2">
        <v>-3.5099999999999999E-2</v>
      </c>
      <c r="AW32" s="2">
        <v>-3.95E-2</v>
      </c>
      <c r="AX32" s="2">
        <v>-4.3200000000000002E-2</v>
      </c>
      <c r="AY32" s="2">
        <v>-5.1799999999999999E-2</v>
      </c>
      <c r="AZ32" s="2">
        <v>-6.1899999999999997E-2</v>
      </c>
      <c r="BA32" s="2">
        <v>-7.4399999999999994E-2</v>
      </c>
      <c r="BB32" s="2">
        <v>-8.0100000000000005E-2</v>
      </c>
      <c r="BC32" s="2">
        <v>-6.6199999999999995E-2</v>
      </c>
      <c r="BD32" s="2">
        <v>-4.0000000000000002E-4</v>
      </c>
    </row>
    <row r="33" spans="1:56" x14ac:dyDescent="0.3">
      <c r="A33" s="16" t="s">
        <v>75</v>
      </c>
      <c r="B33" s="16" t="s">
        <v>32</v>
      </c>
      <c r="C33" s="16" t="s">
        <v>33</v>
      </c>
      <c r="D33" s="16" t="s">
        <v>70</v>
      </c>
      <c r="E33" s="16" t="s">
        <v>36</v>
      </c>
      <c r="F33" s="2">
        <v>5.0999999999999997E-2</v>
      </c>
      <c r="G33" s="2">
        <v>-3.5799999999999998E-2</v>
      </c>
      <c r="H33" s="2">
        <v>3.6700000000000003E-2</v>
      </c>
      <c r="I33" s="2">
        <v>4.7399999999999998E-2</v>
      </c>
      <c r="J33" s="2">
        <v>9.0200000000000002E-2</v>
      </c>
      <c r="K33" s="2">
        <v>0.1153</v>
      </c>
      <c r="L33" s="2">
        <v>0.13200000000000001</v>
      </c>
      <c r="M33" s="2">
        <v>0.14879999999999999</v>
      </c>
      <c r="N33" s="2">
        <v>0.15939999999999999</v>
      </c>
      <c r="O33" s="2">
        <v>0.1595</v>
      </c>
      <c r="P33" s="2">
        <v>0.15140000000000001</v>
      </c>
      <c r="Q33" s="2">
        <v>0.13320000000000001</v>
      </c>
      <c r="R33" s="2">
        <v>0.1103</v>
      </c>
      <c r="S33" s="2">
        <v>9.0200000000000002E-2</v>
      </c>
      <c r="T33" s="2">
        <v>7.0800000000000002E-2</v>
      </c>
      <c r="U33" s="2">
        <v>4.8500000000000001E-2</v>
      </c>
      <c r="V33" s="2">
        <v>2.76E-2</v>
      </c>
      <c r="W33" s="2">
        <v>6.0000000000000001E-3</v>
      </c>
      <c r="X33" s="2">
        <v>-1.6500000000000001E-2</v>
      </c>
      <c r="Y33" s="2">
        <v>-3.8600000000000002E-2</v>
      </c>
      <c r="Z33" s="2">
        <v>-5.7799999999999997E-2</v>
      </c>
      <c r="AA33" s="2">
        <v>-7.1800000000000003E-2</v>
      </c>
      <c r="AB33" s="2">
        <v>-7.9799999999999996E-2</v>
      </c>
      <c r="AC33" s="2">
        <v>-8.0699999999999994E-2</v>
      </c>
      <c r="AD33" s="2">
        <v>-6.9599999999999995E-2</v>
      </c>
      <c r="AE33" s="2">
        <v>-4.5999999999999999E-2</v>
      </c>
      <c r="AF33" s="2">
        <v>-1.2E-2</v>
      </c>
      <c r="AG33" s="2">
        <v>3.2800000000000003E-2</v>
      </c>
      <c r="AH33" s="2">
        <v>7.5999999999999998E-2</v>
      </c>
      <c r="AI33" s="2">
        <v>0.10639999999999999</v>
      </c>
      <c r="AJ33" s="2">
        <v>0.11799999999999999</v>
      </c>
      <c r="AK33" s="2">
        <v>0.1188</v>
      </c>
      <c r="AL33" s="2">
        <v>0.1061</v>
      </c>
      <c r="AM33" s="2">
        <v>9.0700000000000003E-2</v>
      </c>
      <c r="AN33" s="2">
        <v>8.4699999999999998E-2</v>
      </c>
      <c r="AO33" s="2">
        <v>7.8700000000000006E-2</v>
      </c>
      <c r="AP33" s="2">
        <v>7.17E-2</v>
      </c>
      <c r="AQ33" s="2">
        <v>5.6599999999999998E-2</v>
      </c>
      <c r="AR33" s="2">
        <v>3.7499999999999999E-2</v>
      </c>
      <c r="AS33" s="2">
        <v>1.8700000000000001E-2</v>
      </c>
      <c r="AT33" s="2">
        <v>6.7999999999999996E-3</v>
      </c>
      <c r="AU33" s="2">
        <v>-6.1000000000000004E-3</v>
      </c>
      <c r="AV33" s="2">
        <v>-1.52E-2</v>
      </c>
      <c r="AW33" s="2">
        <v>-2.0400000000000001E-2</v>
      </c>
      <c r="AX33" s="2">
        <v>-1.7100000000000001E-2</v>
      </c>
      <c r="AY33" s="2">
        <v>-2.0500000000000001E-2</v>
      </c>
      <c r="AZ33" s="2">
        <v>-1.9699999999999999E-2</v>
      </c>
      <c r="BA33" s="2">
        <v>-2.3900000000000001E-2</v>
      </c>
      <c r="BB33" s="2">
        <v>-2.5600000000000001E-2</v>
      </c>
      <c r="BC33" s="2">
        <v>-8.3999999999999995E-3</v>
      </c>
      <c r="BD33" s="2">
        <v>7.1900000000000006E-2</v>
      </c>
    </row>
    <row r="34" spans="1:56" x14ac:dyDescent="0.3">
      <c r="A34" s="16" t="s">
        <v>75</v>
      </c>
      <c r="B34" s="16" t="s">
        <v>32</v>
      </c>
      <c r="C34" s="16" t="s">
        <v>33</v>
      </c>
      <c r="D34" s="16" t="s">
        <v>61</v>
      </c>
      <c r="E34" s="16" t="s">
        <v>36</v>
      </c>
      <c r="F34" s="2">
        <v>5.3999999999999999E-2</v>
      </c>
      <c r="G34" s="2">
        <v>7.6600000000000001E-2</v>
      </c>
      <c r="H34" s="2">
        <v>8.14E-2</v>
      </c>
      <c r="I34" s="2">
        <v>9.2499999999999999E-2</v>
      </c>
      <c r="J34" s="2">
        <v>0.1135</v>
      </c>
      <c r="K34" s="2">
        <v>0.12909999999999999</v>
      </c>
      <c r="L34" s="2">
        <v>0.14530000000000001</v>
      </c>
      <c r="M34" s="2">
        <v>0.1588</v>
      </c>
      <c r="N34" s="2">
        <v>0.16889999999999999</v>
      </c>
      <c r="O34" s="2">
        <v>0.17419999999999999</v>
      </c>
      <c r="P34" s="2">
        <v>0.1784</v>
      </c>
      <c r="Q34" s="2">
        <v>0.1774</v>
      </c>
      <c r="R34" s="2">
        <v>0.1734</v>
      </c>
      <c r="S34" s="2">
        <v>0.17030000000000001</v>
      </c>
      <c r="T34" s="2">
        <v>0.1673</v>
      </c>
      <c r="U34" s="2">
        <v>0.16500000000000001</v>
      </c>
      <c r="V34" s="2">
        <v>0.16470000000000001</v>
      </c>
      <c r="W34" s="2">
        <v>0.1646</v>
      </c>
      <c r="X34" s="2">
        <v>0.16389999999999999</v>
      </c>
      <c r="Y34" s="2">
        <v>0.16270000000000001</v>
      </c>
      <c r="Z34" s="2">
        <v>0.16020000000000001</v>
      </c>
      <c r="AA34" s="2">
        <v>0.15889999999999999</v>
      </c>
      <c r="AB34" s="2">
        <v>0.1578</v>
      </c>
      <c r="AC34" s="2">
        <v>0.15570000000000001</v>
      </c>
      <c r="AD34" s="2">
        <v>0.15340000000000001</v>
      </c>
      <c r="AE34" s="2">
        <v>0.15189999999999998</v>
      </c>
      <c r="AF34" s="2">
        <v>0.1467</v>
      </c>
      <c r="AG34" s="2">
        <v>0.1394</v>
      </c>
      <c r="AH34" s="2">
        <v>0.1226</v>
      </c>
      <c r="AI34" s="2">
        <v>0.1007</v>
      </c>
      <c r="AJ34" s="2">
        <v>7.8100000000000003E-2</v>
      </c>
      <c r="AK34" s="2">
        <v>6.13E-2</v>
      </c>
      <c r="AL34" s="2">
        <v>5.0099999999999999E-2</v>
      </c>
      <c r="AM34" s="2">
        <v>4.24E-2</v>
      </c>
      <c r="AN34" s="2">
        <v>4.36E-2</v>
      </c>
      <c r="AO34" s="2">
        <v>4.5400000000000003E-2</v>
      </c>
      <c r="AP34" s="2">
        <v>4.6100000000000002E-2</v>
      </c>
      <c r="AQ34" s="2">
        <v>4.2799999999999998E-2</v>
      </c>
      <c r="AR34" s="2">
        <v>3.7699999999999997E-2</v>
      </c>
      <c r="AS34" s="2">
        <v>3.1699999999999999E-2</v>
      </c>
      <c r="AT34" s="2">
        <v>2.8299999999999999E-2</v>
      </c>
      <c r="AU34" s="2">
        <v>2.3399999999999997E-2</v>
      </c>
      <c r="AV34" s="2">
        <v>1.9900000000000001E-2</v>
      </c>
      <c r="AW34" s="2">
        <v>1.9099999999999999E-2</v>
      </c>
      <c r="AX34" s="2">
        <v>2.6100000000000002E-2</v>
      </c>
      <c r="AY34" s="2">
        <v>3.1299999999999994E-2</v>
      </c>
      <c r="AZ34" s="2">
        <v>4.2200000000000001E-2</v>
      </c>
      <c r="BA34" s="2">
        <v>5.0499999999999989E-2</v>
      </c>
      <c r="BB34" s="2">
        <v>5.4500000000000007E-2</v>
      </c>
      <c r="BC34" s="2">
        <v>5.7799999999999997E-2</v>
      </c>
      <c r="BD34" s="2">
        <v>7.2300000000000003E-2</v>
      </c>
    </row>
    <row r="35" spans="1:56" x14ac:dyDescent="0.3">
      <c r="A35" s="16" t="s">
        <v>75</v>
      </c>
      <c r="B35" s="16" t="s">
        <v>32</v>
      </c>
      <c r="C35" s="16" t="s">
        <v>33</v>
      </c>
      <c r="D35" s="16" t="s">
        <v>34</v>
      </c>
      <c r="E35" s="16" t="s">
        <v>62</v>
      </c>
      <c r="F35" s="4">
        <v>-4.19E-2</v>
      </c>
      <c r="G35" s="4">
        <v>-0.1915</v>
      </c>
      <c r="H35" s="4">
        <v>-1.18E-2</v>
      </c>
      <c r="I35" s="4">
        <v>2.3199999999999998E-2</v>
      </c>
      <c r="J35" s="4">
        <v>9.6500000000000002E-2</v>
      </c>
      <c r="K35" s="4">
        <v>0.1454</v>
      </c>
      <c r="L35" s="4">
        <v>0.16520000000000001</v>
      </c>
      <c r="M35" s="4">
        <v>0.16470000000000001</v>
      </c>
      <c r="N35" s="4">
        <v>0.15609999999999999</v>
      </c>
      <c r="O35" s="4">
        <v>0.1358</v>
      </c>
      <c r="P35" s="4">
        <v>0.1065</v>
      </c>
      <c r="Q35" s="4">
        <v>7.0999999999999994E-2</v>
      </c>
      <c r="R35" s="4">
        <v>3.4099999999999998E-2</v>
      </c>
      <c r="S35" s="4">
        <v>-1E-4</v>
      </c>
      <c r="T35" s="4">
        <v>-3.3700000000000001E-2</v>
      </c>
      <c r="U35" s="4">
        <v>-6.7100000000000007E-2</v>
      </c>
      <c r="V35" s="4">
        <v>-0.1002</v>
      </c>
      <c r="W35" s="4">
        <v>-0.1308</v>
      </c>
      <c r="X35" s="4">
        <v>-0.15870000000000001</v>
      </c>
      <c r="Y35" s="4">
        <v>-0.18410000000000001</v>
      </c>
      <c r="Z35" s="4">
        <v>-0.2019</v>
      </c>
      <c r="AA35" s="4">
        <v>-0.20960000000000001</v>
      </c>
      <c r="AB35" s="4">
        <v>-0.2036</v>
      </c>
      <c r="AC35" s="4">
        <v>-0.18010000000000001</v>
      </c>
      <c r="AD35" s="4">
        <v>-0.14199999999999999</v>
      </c>
      <c r="AE35" s="4">
        <v>-9.0999999999999998E-2</v>
      </c>
      <c r="AF35" s="4">
        <v>-3.1E-2</v>
      </c>
      <c r="AG35" s="4">
        <v>3.0800000000000001E-2</v>
      </c>
      <c r="AH35" s="4">
        <v>8.0799999999999997E-2</v>
      </c>
      <c r="AI35" s="4">
        <v>0.10059999999999999</v>
      </c>
      <c r="AJ35" s="4">
        <v>8.77E-2</v>
      </c>
      <c r="AK35" s="4">
        <v>7.0099999999999996E-2</v>
      </c>
      <c r="AL35" s="4">
        <v>5.2999999999999999E-2</v>
      </c>
      <c r="AM35" s="4">
        <v>4.87E-2</v>
      </c>
      <c r="AN35" s="4">
        <v>4.8899999999999999E-2</v>
      </c>
      <c r="AO35" s="4">
        <v>4.2099999999999999E-2</v>
      </c>
      <c r="AP35" s="4">
        <v>3.04E-2</v>
      </c>
      <c r="AQ35" s="4">
        <v>1.6E-2</v>
      </c>
      <c r="AR35" s="4">
        <v>1.4E-3</v>
      </c>
      <c r="AS35" s="4">
        <v>-1.12E-2</v>
      </c>
      <c r="AT35" s="4">
        <v>-2.1100000000000001E-2</v>
      </c>
      <c r="AU35" s="4">
        <v>-2.93E-2</v>
      </c>
      <c r="AV35" s="4">
        <v>-3.85E-2</v>
      </c>
      <c r="AW35" s="4">
        <v>-5.1299999999999998E-2</v>
      </c>
      <c r="AX35" s="4">
        <v>-6.7900000000000002E-2</v>
      </c>
      <c r="AY35" s="4">
        <v>-8.9599999999999999E-2</v>
      </c>
      <c r="AZ35" s="4">
        <v>-0.1176</v>
      </c>
      <c r="BA35" s="4">
        <v>-0.1426</v>
      </c>
      <c r="BB35" s="4">
        <v>-0.15060000000000001</v>
      </c>
      <c r="BC35" s="4">
        <v>-0.1235</v>
      </c>
      <c r="BD35" s="4">
        <v>-4.9599999999999998E-2</v>
      </c>
    </row>
    <row r="36" spans="1:56" x14ac:dyDescent="0.3">
      <c r="A36" s="16" t="s">
        <v>75</v>
      </c>
      <c r="B36" s="16" t="s">
        <v>32</v>
      </c>
      <c r="C36" s="16" t="s">
        <v>33</v>
      </c>
      <c r="D36" s="16" t="s">
        <v>70</v>
      </c>
      <c r="E36" s="16" t="s">
        <v>62</v>
      </c>
      <c r="F36" s="3">
        <v>2.1999999999999999E-2</v>
      </c>
      <c r="G36" s="3">
        <v>-7.5899999999999995E-2</v>
      </c>
      <c r="H36" s="3">
        <v>0.1013</v>
      </c>
      <c r="I36" s="3">
        <v>0.14249999999999999</v>
      </c>
      <c r="J36" s="3">
        <v>0.2472</v>
      </c>
      <c r="K36" s="3">
        <v>0.31740000000000002</v>
      </c>
      <c r="L36" s="3">
        <v>0.35260000000000002</v>
      </c>
      <c r="M36" s="3">
        <v>0.35959999999999998</v>
      </c>
      <c r="N36" s="3">
        <v>0.35370000000000001</v>
      </c>
      <c r="O36" s="3">
        <v>0.33250000000000002</v>
      </c>
      <c r="P36" s="3">
        <v>0.29949999999999999</v>
      </c>
      <c r="Q36" s="3">
        <v>0.25750000000000001</v>
      </c>
      <c r="R36" s="3">
        <v>0.21240000000000001</v>
      </c>
      <c r="S36" s="3">
        <v>0.17050000000000001</v>
      </c>
      <c r="T36" s="3">
        <v>0.1313</v>
      </c>
      <c r="U36" s="3">
        <v>9.4E-2</v>
      </c>
      <c r="V36" s="3">
        <v>5.7700000000000001E-2</v>
      </c>
      <c r="W36" s="3">
        <v>2.3599999999999999E-2</v>
      </c>
      <c r="X36" s="3">
        <v>-6.4999999999999997E-3</v>
      </c>
      <c r="Y36" s="3">
        <v>-3.39E-2</v>
      </c>
      <c r="Z36" s="3">
        <v>-5.3600000000000002E-2</v>
      </c>
      <c r="AA36" s="3">
        <v>-6.2E-2</v>
      </c>
      <c r="AB36" s="3">
        <v>-5.6399999999999999E-2</v>
      </c>
      <c r="AC36" s="3">
        <v>-3.3000000000000002E-2</v>
      </c>
      <c r="AD36" s="3">
        <v>3.3999999999999998E-3</v>
      </c>
      <c r="AE36" s="3">
        <v>5.16E-2</v>
      </c>
      <c r="AF36" s="3">
        <v>0.1067</v>
      </c>
      <c r="AG36" s="3">
        <v>0.157</v>
      </c>
      <c r="AH36" s="3">
        <v>0.1857</v>
      </c>
      <c r="AI36" s="3">
        <v>0.182</v>
      </c>
      <c r="AJ36" s="3">
        <v>0.1517</v>
      </c>
      <c r="AK36" s="3">
        <v>0.12590000000000001</v>
      </c>
      <c r="AL36" s="3">
        <v>0.10349999999999999</v>
      </c>
      <c r="AM36" s="3">
        <v>9.74E-2</v>
      </c>
      <c r="AN36" s="3">
        <v>9.8100000000000007E-2</v>
      </c>
      <c r="AO36" s="3">
        <v>8.8900000000000007E-2</v>
      </c>
      <c r="AP36" s="3">
        <v>7.2400000000000006E-2</v>
      </c>
      <c r="AQ36" s="3">
        <v>5.28E-2</v>
      </c>
      <c r="AR36" s="3">
        <v>3.2899999999999999E-2</v>
      </c>
      <c r="AS36" s="3">
        <v>1.4800000000000001E-2</v>
      </c>
      <c r="AT36" s="3">
        <v>2E-3</v>
      </c>
      <c r="AU36" s="3">
        <v>-7.0000000000000001E-3</v>
      </c>
      <c r="AV36" s="3">
        <v>-1.37E-2</v>
      </c>
      <c r="AW36" s="3">
        <v>-2.0400000000000001E-2</v>
      </c>
      <c r="AX36" s="3">
        <v>-3.0599999999999999E-2</v>
      </c>
      <c r="AY36" s="3">
        <v>-4.07E-2</v>
      </c>
      <c r="AZ36" s="3">
        <v>-5.6000000000000001E-2</v>
      </c>
      <c r="BA36" s="3">
        <v>-7.0000000000000007E-2</v>
      </c>
      <c r="BB36" s="3">
        <v>-7.3700000000000002E-2</v>
      </c>
      <c r="BC36" s="3">
        <v>-5.16E-2</v>
      </c>
      <c r="BD36" s="3">
        <v>2.4500000000000001E-2</v>
      </c>
    </row>
    <row r="37" spans="1:56" x14ac:dyDescent="0.3">
      <c r="A37" s="16" t="s">
        <v>75</v>
      </c>
      <c r="B37" s="16" t="s">
        <v>32</v>
      </c>
      <c r="C37" s="16" t="s">
        <v>33</v>
      </c>
      <c r="D37" s="16" t="s">
        <v>61</v>
      </c>
      <c r="E37" s="16" t="s">
        <v>62</v>
      </c>
      <c r="F37" s="2">
        <v>6.3899999999999998E-2</v>
      </c>
      <c r="G37" s="2">
        <v>0.11560000000000001</v>
      </c>
      <c r="H37" s="2">
        <v>0.11310000000000001</v>
      </c>
      <c r="I37" s="2">
        <v>0.11929999999999999</v>
      </c>
      <c r="J37" s="2">
        <v>0.1507</v>
      </c>
      <c r="K37" s="2">
        <v>0.17200000000000001</v>
      </c>
      <c r="L37" s="2">
        <v>0.18740000000000001</v>
      </c>
      <c r="M37" s="2">
        <v>0.19489999999999996</v>
      </c>
      <c r="N37" s="2">
        <v>0.19760000000000003</v>
      </c>
      <c r="O37" s="2">
        <v>0.19670000000000001</v>
      </c>
      <c r="P37" s="2">
        <v>0.193</v>
      </c>
      <c r="Q37" s="2">
        <v>0.1865</v>
      </c>
      <c r="R37" s="2">
        <v>0.17830000000000001</v>
      </c>
      <c r="S37" s="2">
        <v>0.1706</v>
      </c>
      <c r="T37" s="2">
        <v>0.16500000000000001</v>
      </c>
      <c r="U37" s="2">
        <v>0.16110000000000002</v>
      </c>
      <c r="V37" s="2">
        <v>0.15789999999999998</v>
      </c>
      <c r="W37" s="2">
        <v>0.15440000000000001</v>
      </c>
      <c r="X37" s="2">
        <v>0.1522</v>
      </c>
      <c r="Y37" s="2">
        <v>0.1502</v>
      </c>
      <c r="Z37" s="2">
        <v>0.14829999999999999</v>
      </c>
      <c r="AA37" s="2">
        <v>0.14760000000000001</v>
      </c>
      <c r="AB37" s="2">
        <v>0.1472</v>
      </c>
      <c r="AC37" s="2">
        <v>0.14710000000000001</v>
      </c>
      <c r="AD37" s="2">
        <v>0.14539999999999997</v>
      </c>
      <c r="AE37" s="2">
        <v>0.1426</v>
      </c>
      <c r="AF37" s="2">
        <v>0.13769999999999999</v>
      </c>
      <c r="AG37" s="2">
        <v>0.12620000000000001</v>
      </c>
      <c r="AH37" s="2">
        <v>0.10490000000000001</v>
      </c>
      <c r="AI37" s="2">
        <v>8.14E-2</v>
      </c>
      <c r="AJ37" s="2">
        <v>6.4000000000000001E-2</v>
      </c>
      <c r="AK37" s="2">
        <v>5.5800000000000016E-2</v>
      </c>
      <c r="AL37" s="2">
        <v>5.0499999999999996E-2</v>
      </c>
      <c r="AM37" s="2">
        <v>4.87E-2</v>
      </c>
      <c r="AN37" s="2">
        <v>4.9200000000000008E-2</v>
      </c>
      <c r="AO37" s="2">
        <v>4.6800000000000008E-2</v>
      </c>
      <c r="AP37" s="2">
        <v>4.200000000000001E-2</v>
      </c>
      <c r="AQ37" s="2">
        <v>3.6799999999999999E-2</v>
      </c>
      <c r="AR37" s="2">
        <v>3.15E-2</v>
      </c>
      <c r="AS37" s="2">
        <v>2.6000000000000002E-2</v>
      </c>
      <c r="AT37" s="2">
        <v>2.3100000000000002E-2</v>
      </c>
      <c r="AU37" s="2">
        <v>2.23E-2</v>
      </c>
      <c r="AV37" s="2">
        <v>2.4799999999999999E-2</v>
      </c>
      <c r="AW37" s="2">
        <v>3.0899999999999997E-2</v>
      </c>
      <c r="AX37" s="2">
        <v>3.73E-2</v>
      </c>
      <c r="AY37" s="2">
        <v>4.8899999999999999E-2</v>
      </c>
      <c r="AZ37" s="2">
        <v>6.1599999999999995E-2</v>
      </c>
      <c r="BA37" s="2">
        <v>7.2599999999999998E-2</v>
      </c>
      <c r="BB37" s="2">
        <v>7.690000000000001E-2</v>
      </c>
      <c r="BC37" s="2">
        <v>7.1899999999999992E-2</v>
      </c>
      <c r="BD37" s="2">
        <v>7.4099999999999999E-2</v>
      </c>
    </row>
    <row r="38" spans="1:56" x14ac:dyDescent="0.3">
      <c r="A38" s="16" t="s">
        <v>75</v>
      </c>
      <c r="B38" s="16" t="s">
        <v>32</v>
      </c>
      <c r="C38" s="16" t="s">
        <v>33</v>
      </c>
      <c r="D38" s="16" t="s">
        <v>34</v>
      </c>
      <c r="E38" s="16" t="s">
        <v>63</v>
      </c>
      <c r="F38" s="13">
        <v>-0.12920000000000001</v>
      </c>
      <c r="G38" s="13">
        <v>-0.29470000000000002</v>
      </c>
      <c r="H38" s="13">
        <v>-6.9699999999999998E-2</v>
      </c>
      <c r="I38" s="13">
        <v>7.5499999999999998E-2</v>
      </c>
      <c r="J38" s="13">
        <v>0.2258</v>
      </c>
      <c r="K38" s="13">
        <v>0.3266</v>
      </c>
      <c r="L38" s="13">
        <v>0.36649999999999999</v>
      </c>
      <c r="M38" s="13">
        <v>0.3518</v>
      </c>
      <c r="N38" s="13">
        <v>0.30220000000000002</v>
      </c>
      <c r="O38" s="13">
        <v>0.23730000000000001</v>
      </c>
      <c r="P38" s="13">
        <v>0.16769999999999999</v>
      </c>
      <c r="Q38" s="13">
        <v>9.7699999999999995E-2</v>
      </c>
      <c r="R38" s="13">
        <v>3.39E-2</v>
      </c>
      <c r="S38" s="13">
        <v>-1.9800000000000002E-2</v>
      </c>
      <c r="T38" s="13">
        <v>-6.4600000000000005E-2</v>
      </c>
      <c r="U38" s="13">
        <v>-0.10340000000000001</v>
      </c>
      <c r="V38" s="13">
        <v>-0.1394</v>
      </c>
      <c r="W38" s="13">
        <v>-0.1724</v>
      </c>
      <c r="X38" s="13">
        <v>-0.20480000000000001</v>
      </c>
      <c r="Y38" s="13">
        <v>-0.2286</v>
      </c>
      <c r="Z38" s="13">
        <v>-0.2447</v>
      </c>
      <c r="AA38" s="13">
        <v>-0.24410000000000001</v>
      </c>
      <c r="AB38" s="13">
        <v>-0.2195</v>
      </c>
      <c r="AC38" s="13">
        <v>-0.17130000000000001</v>
      </c>
      <c r="AD38" s="13">
        <v>-0.1018</v>
      </c>
      <c r="AE38" s="13">
        <v>-2.1000000000000001E-2</v>
      </c>
      <c r="AF38" s="13">
        <v>5.91E-2</v>
      </c>
      <c r="AG38" s="13">
        <v>0.1191</v>
      </c>
      <c r="AH38" s="13">
        <v>0.13539999999999999</v>
      </c>
      <c r="AI38" s="13">
        <v>0.1179</v>
      </c>
      <c r="AJ38" s="13">
        <v>0.1043</v>
      </c>
      <c r="AK38" s="13">
        <v>8.2799999999999999E-2</v>
      </c>
      <c r="AL38" s="13">
        <v>7.6600000000000001E-2</v>
      </c>
      <c r="AM38" s="13">
        <v>8.5800000000000001E-2</v>
      </c>
      <c r="AN38" s="13">
        <v>8.3000000000000004E-2</v>
      </c>
      <c r="AO38" s="13">
        <v>6.8199999999999997E-2</v>
      </c>
      <c r="AP38" s="13">
        <v>4.9799999999999997E-2</v>
      </c>
      <c r="AQ38" s="13">
        <v>3.3099999999999997E-2</v>
      </c>
      <c r="AR38" s="13">
        <v>1.8100000000000002E-2</v>
      </c>
      <c r="AS38" s="13">
        <v>6.4999999999999997E-3</v>
      </c>
      <c r="AT38" s="13">
        <v>-4.5999999999999999E-3</v>
      </c>
      <c r="AU38" s="13">
        <v>-1.6899999999999998E-2</v>
      </c>
      <c r="AV38" s="13">
        <v>-3.4299999999999997E-2</v>
      </c>
      <c r="AW38" s="13">
        <v>-6.0199999999999997E-2</v>
      </c>
      <c r="AX38" s="13">
        <v>-9.8100000000000007E-2</v>
      </c>
      <c r="AY38" s="13">
        <v>-0.1464</v>
      </c>
      <c r="AZ38" s="13">
        <v>-0.19969999999999999</v>
      </c>
      <c r="BA38" s="13">
        <v>-0.24460000000000001</v>
      </c>
      <c r="BB38" s="13">
        <v>-0.26040000000000002</v>
      </c>
      <c r="BC38" s="13">
        <v>-0.22389999999999999</v>
      </c>
      <c r="BD38" s="13">
        <v>-0.13320000000000001</v>
      </c>
    </row>
    <row r="39" spans="1:56" x14ac:dyDescent="0.3">
      <c r="A39" s="16" t="s">
        <v>75</v>
      </c>
      <c r="B39" s="16" t="s">
        <v>32</v>
      </c>
      <c r="C39" s="16" t="s">
        <v>33</v>
      </c>
      <c r="D39" s="16" t="s">
        <v>70</v>
      </c>
      <c r="E39" s="16" t="s">
        <v>63</v>
      </c>
      <c r="F39" s="12">
        <v>-4.65E-2</v>
      </c>
      <c r="G39" s="12">
        <v>-0.1215</v>
      </c>
      <c r="H39" s="12">
        <v>0.11</v>
      </c>
      <c r="I39" s="12">
        <v>0.21829999999999999</v>
      </c>
      <c r="J39" s="12">
        <v>0.41889999999999999</v>
      </c>
      <c r="K39" s="12">
        <v>0.55100000000000005</v>
      </c>
      <c r="L39" s="12">
        <v>0.59850000000000003</v>
      </c>
      <c r="M39" s="12">
        <v>0.57689999999999997</v>
      </c>
      <c r="N39" s="12">
        <v>0.5151</v>
      </c>
      <c r="O39" s="12">
        <v>0.43440000000000001</v>
      </c>
      <c r="P39" s="12">
        <v>0.35039999999999999</v>
      </c>
      <c r="Q39" s="12">
        <v>0.26800000000000002</v>
      </c>
      <c r="R39" s="12">
        <v>0.1928</v>
      </c>
      <c r="S39" s="12">
        <v>0.12889999999999999</v>
      </c>
      <c r="T39" s="12">
        <v>7.5499999999999998E-2</v>
      </c>
      <c r="U39" s="12">
        <v>3.0099999999999998E-2</v>
      </c>
      <c r="V39" s="12">
        <v>-8.8000000000000005E-3</v>
      </c>
      <c r="W39" s="12">
        <v>-4.3400000000000001E-2</v>
      </c>
      <c r="X39" s="12">
        <v>-7.3800000000000004E-2</v>
      </c>
      <c r="Y39" s="12">
        <v>-9.4700000000000006E-2</v>
      </c>
      <c r="Z39" s="12">
        <v>-0.1047</v>
      </c>
      <c r="AA39" s="12">
        <v>-9.9099999999999994E-2</v>
      </c>
      <c r="AB39" s="12">
        <v>-7.0099999999999996E-2</v>
      </c>
      <c r="AC39" s="12">
        <v>-2.0899999999999998E-2</v>
      </c>
      <c r="AD39" s="12">
        <v>4.6800000000000001E-2</v>
      </c>
      <c r="AE39" s="12">
        <v>0.1232</v>
      </c>
      <c r="AF39" s="12">
        <v>0.19550000000000001</v>
      </c>
      <c r="AG39" s="12">
        <v>0.24249999999999999</v>
      </c>
      <c r="AH39" s="12">
        <v>0.23449999999999999</v>
      </c>
      <c r="AI39" s="12">
        <v>0.19400000000000001</v>
      </c>
      <c r="AJ39" s="12">
        <v>0.1676</v>
      </c>
      <c r="AK39" s="12">
        <v>0.14510000000000001</v>
      </c>
      <c r="AL39" s="12">
        <v>0.1424</v>
      </c>
      <c r="AM39" s="12">
        <v>0.15290000000000001</v>
      </c>
      <c r="AN39" s="12">
        <v>0.14449999999999999</v>
      </c>
      <c r="AO39" s="12">
        <v>0.1215</v>
      </c>
      <c r="AP39" s="12">
        <v>9.5399999999999999E-2</v>
      </c>
      <c r="AQ39" s="12">
        <v>7.1599999999999997E-2</v>
      </c>
      <c r="AR39" s="12">
        <v>5.0700000000000002E-2</v>
      </c>
      <c r="AS39" s="12">
        <v>3.4799999999999998E-2</v>
      </c>
      <c r="AT39" s="12">
        <v>2.1000000000000001E-2</v>
      </c>
      <c r="AU39" s="12">
        <v>9.2999999999999992E-3</v>
      </c>
      <c r="AV39" s="12">
        <v>-3.3999999999999998E-3</v>
      </c>
      <c r="AW39" s="12">
        <v>-1.9800000000000002E-2</v>
      </c>
      <c r="AX39" s="12">
        <v>-4.4200000000000003E-2</v>
      </c>
      <c r="AY39" s="12">
        <v>-7.85E-2</v>
      </c>
      <c r="AZ39" s="12">
        <v>-0.11849999999999999</v>
      </c>
      <c r="BA39" s="12">
        <v>-0.15140000000000001</v>
      </c>
      <c r="BB39" s="12">
        <v>-0.16159999999999999</v>
      </c>
      <c r="BC39" s="12">
        <v>-0.12939999999999999</v>
      </c>
      <c r="BD39" s="12">
        <v>-4.19E-2</v>
      </c>
    </row>
    <row r="40" spans="1:56" x14ac:dyDescent="0.3">
      <c r="A40" s="16" t="s">
        <v>75</v>
      </c>
      <c r="B40" s="16" t="s">
        <v>32</v>
      </c>
      <c r="C40" s="16" t="s">
        <v>33</v>
      </c>
      <c r="D40" s="16" t="s">
        <v>61</v>
      </c>
      <c r="E40" s="16" t="s">
        <v>63</v>
      </c>
      <c r="F40" s="2">
        <v>8.270000000000001E-2</v>
      </c>
      <c r="G40" s="2">
        <v>0.17320000000000002</v>
      </c>
      <c r="H40" s="2">
        <v>0.1797</v>
      </c>
      <c r="I40" s="2">
        <v>0.14279999999999998</v>
      </c>
      <c r="J40" s="2">
        <v>0.19309999999999999</v>
      </c>
      <c r="K40" s="2">
        <v>0.22440000000000004</v>
      </c>
      <c r="L40" s="2">
        <v>0.23200000000000004</v>
      </c>
      <c r="M40" s="2">
        <v>0.22509999999999997</v>
      </c>
      <c r="N40" s="2">
        <v>0.21289999999999998</v>
      </c>
      <c r="O40" s="2">
        <v>0.1971</v>
      </c>
      <c r="P40" s="2">
        <v>0.1827</v>
      </c>
      <c r="Q40" s="2">
        <v>0.17030000000000001</v>
      </c>
      <c r="R40" s="2">
        <v>0.15889999999999999</v>
      </c>
      <c r="S40" s="2">
        <v>0.1487</v>
      </c>
      <c r="T40" s="2">
        <v>0.1401</v>
      </c>
      <c r="U40" s="2">
        <v>0.13350000000000001</v>
      </c>
      <c r="V40" s="2">
        <v>0.13059999999999999</v>
      </c>
      <c r="W40" s="2">
        <v>0.129</v>
      </c>
      <c r="X40" s="2">
        <v>0.13100000000000001</v>
      </c>
      <c r="Y40" s="2">
        <v>0.13389999999999999</v>
      </c>
      <c r="Z40" s="2">
        <v>0.14000000000000001</v>
      </c>
      <c r="AA40" s="2">
        <v>0.14500000000000002</v>
      </c>
      <c r="AB40" s="2">
        <v>0.14940000000000001</v>
      </c>
      <c r="AC40" s="2">
        <v>0.15040000000000001</v>
      </c>
      <c r="AD40" s="2">
        <v>0.14860000000000001</v>
      </c>
      <c r="AE40" s="2">
        <v>0.14419999999999999</v>
      </c>
      <c r="AF40" s="2">
        <v>0.13640000000000002</v>
      </c>
      <c r="AG40" s="2">
        <v>0.1234</v>
      </c>
      <c r="AH40" s="2">
        <v>9.9099999999999994E-2</v>
      </c>
      <c r="AI40" s="2">
        <v>7.6100000000000001E-2</v>
      </c>
      <c r="AJ40" s="2">
        <v>6.3299999999999995E-2</v>
      </c>
      <c r="AK40" s="2">
        <v>6.2300000000000008E-2</v>
      </c>
      <c r="AL40" s="2">
        <v>6.5799999999999997E-2</v>
      </c>
      <c r="AM40" s="2">
        <v>6.7100000000000007E-2</v>
      </c>
      <c r="AN40" s="2">
        <v>6.1499999999999985E-2</v>
      </c>
      <c r="AO40" s="2">
        <v>5.33E-2</v>
      </c>
      <c r="AP40" s="2">
        <v>4.5600000000000002E-2</v>
      </c>
      <c r="AQ40" s="2">
        <v>3.85E-2</v>
      </c>
      <c r="AR40" s="2">
        <v>3.2600000000000004E-2</v>
      </c>
      <c r="AS40" s="2">
        <v>2.8299999999999999E-2</v>
      </c>
      <c r="AT40" s="2">
        <v>2.5600000000000001E-2</v>
      </c>
      <c r="AU40" s="2">
        <v>2.6199999999999998E-2</v>
      </c>
      <c r="AV40" s="2">
        <v>3.0899999999999997E-2</v>
      </c>
      <c r="AW40" s="2">
        <v>4.0399999999999991E-2</v>
      </c>
      <c r="AX40" s="2">
        <v>5.3900000000000003E-2</v>
      </c>
      <c r="AY40" s="2">
        <v>6.7900000000000002E-2</v>
      </c>
      <c r="AZ40" s="2">
        <v>8.1199999999999994E-2</v>
      </c>
      <c r="BA40" s="2">
        <v>9.3200000000000005E-2</v>
      </c>
      <c r="BB40" s="2">
        <v>9.8800000000000027E-2</v>
      </c>
      <c r="BC40" s="2">
        <v>9.4500000000000001E-2</v>
      </c>
      <c r="BD40" s="2">
        <v>9.130000000000002E-2</v>
      </c>
    </row>
    <row r="41" spans="1:56" x14ac:dyDescent="0.3">
      <c r="A41" s="16" t="s">
        <v>75</v>
      </c>
      <c r="B41" s="16" t="s">
        <v>32</v>
      </c>
      <c r="C41" s="16" t="s">
        <v>33</v>
      </c>
      <c r="D41" s="16" t="s">
        <v>34</v>
      </c>
      <c r="E41" s="16" t="s">
        <v>64</v>
      </c>
      <c r="F41" s="6">
        <v>-0.21990000000000001</v>
      </c>
      <c r="G41" s="6">
        <v>-0.3795</v>
      </c>
      <c r="H41" s="6">
        <v>-0.14430000000000001</v>
      </c>
      <c r="I41" s="6">
        <v>0.1123</v>
      </c>
      <c r="J41" s="6">
        <v>0.33450000000000002</v>
      </c>
      <c r="K41" s="6">
        <v>0.49070000000000003</v>
      </c>
      <c r="L41" s="6">
        <v>0.54779999999999995</v>
      </c>
      <c r="M41" s="6">
        <v>0.51749999999999996</v>
      </c>
      <c r="N41" s="6">
        <v>0.43230000000000002</v>
      </c>
      <c r="O41" s="6">
        <v>0.32179999999999997</v>
      </c>
      <c r="P41" s="6">
        <v>0.21079999999999999</v>
      </c>
      <c r="Q41" s="6">
        <v>0.1084</v>
      </c>
      <c r="R41" s="6">
        <v>2.3699999999999999E-2</v>
      </c>
      <c r="S41" s="6">
        <v>-4.0500000000000001E-2</v>
      </c>
      <c r="T41" s="6">
        <v>-0.09</v>
      </c>
      <c r="U41" s="6">
        <v>-0.13020000000000001</v>
      </c>
      <c r="V41" s="6">
        <v>-0.16669999999999999</v>
      </c>
      <c r="W41" s="6">
        <v>-0.20100000000000001</v>
      </c>
      <c r="X41" s="6">
        <v>-0.23269999999999999</v>
      </c>
      <c r="Y41" s="6">
        <v>-0.25840000000000002</v>
      </c>
      <c r="Z41" s="6">
        <v>-0.27210000000000001</v>
      </c>
      <c r="AA41" s="6">
        <v>-0.26569999999999999</v>
      </c>
      <c r="AB41" s="6">
        <v>-0.23100000000000001</v>
      </c>
      <c r="AC41" s="6">
        <v>-0.16569999999999999</v>
      </c>
      <c r="AD41" s="6">
        <v>-7.5200000000000003E-2</v>
      </c>
      <c r="AE41" s="6">
        <v>2.6200000000000001E-2</v>
      </c>
      <c r="AF41" s="6">
        <v>0.1111</v>
      </c>
      <c r="AG41" s="6">
        <v>0.14599999999999999</v>
      </c>
      <c r="AH41" s="6">
        <v>0.13730000000000001</v>
      </c>
      <c r="AI41" s="6">
        <v>0.13880000000000001</v>
      </c>
      <c r="AJ41" s="6">
        <v>0.1328</v>
      </c>
      <c r="AK41" s="6">
        <v>0.1234</v>
      </c>
      <c r="AL41" s="6">
        <v>0.13469999999999999</v>
      </c>
      <c r="AM41" s="6">
        <v>0.13739999999999999</v>
      </c>
      <c r="AN41" s="6">
        <v>0.12330000000000001</v>
      </c>
      <c r="AO41" s="6">
        <v>9.8100000000000007E-2</v>
      </c>
      <c r="AP41" s="6">
        <v>7.2300000000000003E-2</v>
      </c>
      <c r="AQ41" s="6">
        <v>4.9099999999999998E-2</v>
      </c>
      <c r="AR41" s="6">
        <v>3.1199999999999999E-2</v>
      </c>
      <c r="AS41" s="6">
        <v>1.72E-2</v>
      </c>
      <c r="AT41" s="6">
        <v>3.0999999999999999E-3</v>
      </c>
      <c r="AU41" s="6">
        <v>-1.46E-2</v>
      </c>
      <c r="AV41" s="6">
        <v>-4.0300000000000002E-2</v>
      </c>
      <c r="AW41" s="6">
        <v>-7.9000000000000001E-2</v>
      </c>
      <c r="AX41" s="6">
        <v>-0.13439999999999999</v>
      </c>
      <c r="AY41" s="6">
        <v>-0.2034</v>
      </c>
      <c r="AZ41" s="6">
        <v>-0.27579999999999999</v>
      </c>
      <c r="BA41" s="6">
        <v>-0.33329999999999999</v>
      </c>
      <c r="BB41" s="6">
        <v>-0.35199999999999998</v>
      </c>
      <c r="BC41" s="6">
        <v>-0.31190000000000001</v>
      </c>
      <c r="BD41" s="6">
        <v>-0.2243</v>
      </c>
    </row>
    <row r="42" spans="1:56" x14ac:dyDescent="0.3">
      <c r="A42" s="16" t="s">
        <v>75</v>
      </c>
      <c r="B42" s="16" t="s">
        <v>32</v>
      </c>
      <c r="C42" s="16" t="s">
        <v>33</v>
      </c>
      <c r="D42" s="16" t="s">
        <v>70</v>
      </c>
      <c r="E42" s="16" t="s">
        <v>64</v>
      </c>
      <c r="F42" s="5">
        <v>-0.1026</v>
      </c>
      <c r="G42" s="5">
        <v>-0.14979999999999999</v>
      </c>
      <c r="H42" s="5">
        <v>0.1009</v>
      </c>
      <c r="I42" s="5">
        <v>0.33150000000000002</v>
      </c>
      <c r="J42" s="5">
        <v>0.61009999999999998</v>
      </c>
      <c r="K42" s="5">
        <v>0.78110000000000002</v>
      </c>
      <c r="L42" s="5">
        <v>0.84250000000000003</v>
      </c>
      <c r="M42" s="5">
        <v>0.80110000000000003</v>
      </c>
      <c r="N42" s="5">
        <v>0.69820000000000004</v>
      </c>
      <c r="O42" s="5">
        <v>0.56679999999999997</v>
      </c>
      <c r="P42" s="5">
        <v>0.43109999999999998</v>
      </c>
      <c r="Q42" s="5">
        <v>0.30690000000000001</v>
      </c>
      <c r="R42" s="5">
        <v>0.20169999999999999</v>
      </c>
      <c r="S42" s="5">
        <v>0.1183</v>
      </c>
      <c r="T42" s="5">
        <v>5.5599999999999997E-2</v>
      </c>
      <c r="U42" s="5">
        <v>6.4000000000000003E-3</v>
      </c>
      <c r="V42" s="5">
        <v>-3.4200000000000001E-2</v>
      </c>
      <c r="W42" s="5">
        <v>-6.6500000000000004E-2</v>
      </c>
      <c r="X42" s="5">
        <v>-9.1800000000000007E-2</v>
      </c>
      <c r="Y42" s="5">
        <v>-0.109</v>
      </c>
      <c r="Z42" s="5">
        <v>-0.1132</v>
      </c>
      <c r="AA42" s="5">
        <v>-0.1003</v>
      </c>
      <c r="AB42" s="5">
        <v>-6.1899999999999997E-2</v>
      </c>
      <c r="AC42" s="5">
        <v>2.8999999999999998E-3</v>
      </c>
      <c r="AD42" s="5">
        <v>8.8300000000000003E-2</v>
      </c>
      <c r="AE42" s="5">
        <v>0.18190000000000001</v>
      </c>
      <c r="AF42" s="5">
        <v>0.25190000000000001</v>
      </c>
      <c r="AG42" s="5">
        <v>0.2656</v>
      </c>
      <c r="AH42" s="5">
        <v>0.23319999999999999</v>
      </c>
      <c r="AI42" s="5">
        <v>0.2278</v>
      </c>
      <c r="AJ42" s="5">
        <v>0.21859999999999999</v>
      </c>
      <c r="AK42" s="5">
        <v>0.21110000000000001</v>
      </c>
      <c r="AL42" s="5">
        <v>0.2268</v>
      </c>
      <c r="AM42" s="5">
        <v>0.22789999999999999</v>
      </c>
      <c r="AN42" s="5">
        <v>0.20430000000000001</v>
      </c>
      <c r="AO42" s="5">
        <v>0.16789999999999999</v>
      </c>
      <c r="AP42" s="5">
        <v>0.13120000000000001</v>
      </c>
      <c r="AQ42" s="5">
        <v>9.8699999999999996E-2</v>
      </c>
      <c r="AR42" s="5">
        <v>7.3599999999999999E-2</v>
      </c>
      <c r="AS42" s="5">
        <v>5.2600000000000001E-2</v>
      </c>
      <c r="AT42" s="5">
        <v>3.3799999999999997E-2</v>
      </c>
      <c r="AU42" s="5">
        <v>1.6199999999999999E-2</v>
      </c>
      <c r="AV42" s="5">
        <v>-1.6000000000000001E-3</v>
      </c>
      <c r="AW42" s="5">
        <v>-2.6499999999999999E-2</v>
      </c>
      <c r="AX42" s="5">
        <v>-6.5500000000000003E-2</v>
      </c>
      <c r="AY42" s="5">
        <v>-0.1168</v>
      </c>
      <c r="AZ42" s="5">
        <v>-0.1729</v>
      </c>
      <c r="BA42" s="5">
        <v>-0.2175</v>
      </c>
      <c r="BB42" s="5">
        <v>-0.2301</v>
      </c>
      <c r="BC42" s="5">
        <v>-0.18859999999999999</v>
      </c>
      <c r="BD42" s="5">
        <v>-9.9199999999999997E-2</v>
      </c>
    </row>
    <row r="43" spans="1:56" x14ac:dyDescent="0.3">
      <c r="A43" s="16" t="s">
        <v>75</v>
      </c>
      <c r="B43" s="16" t="s">
        <v>32</v>
      </c>
      <c r="C43" s="16" t="s">
        <v>33</v>
      </c>
      <c r="D43" s="16" t="s">
        <v>61</v>
      </c>
      <c r="E43" s="16" t="s">
        <v>64</v>
      </c>
      <c r="F43" s="2">
        <v>0.11730000000000002</v>
      </c>
      <c r="G43" s="2">
        <v>0.22970000000000002</v>
      </c>
      <c r="H43" s="2">
        <v>0.24520000000000003</v>
      </c>
      <c r="I43" s="2">
        <v>0.21920000000000001</v>
      </c>
      <c r="J43" s="2">
        <v>0.27559999999999996</v>
      </c>
      <c r="K43" s="2">
        <v>0.29039999999999999</v>
      </c>
      <c r="L43" s="2">
        <v>0.29470000000000007</v>
      </c>
      <c r="M43" s="2">
        <v>0.28360000000000007</v>
      </c>
      <c r="N43" s="2">
        <v>0.26590000000000003</v>
      </c>
      <c r="O43" s="2">
        <v>0.245</v>
      </c>
      <c r="P43" s="2">
        <v>0.2203</v>
      </c>
      <c r="Q43" s="2">
        <v>0.19850000000000001</v>
      </c>
      <c r="R43" s="2">
        <v>0.17799999999999999</v>
      </c>
      <c r="S43" s="2">
        <v>0.1588</v>
      </c>
      <c r="T43" s="2">
        <v>0.14560000000000001</v>
      </c>
      <c r="U43" s="2">
        <v>0.1366</v>
      </c>
      <c r="V43" s="2">
        <v>0.13249999999999998</v>
      </c>
      <c r="W43" s="2">
        <v>0.13450000000000001</v>
      </c>
      <c r="X43" s="2">
        <v>0.14089999999999997</v>
      </c>
      <c r="Y43" s="2">
        <v>0.14940000000000003</v>
      </c>
      <c r="Z43" s="2">
        <v>0.15890000000000001</v>
      </c>
      <c r="AA43" s="2">
        <v>0.16539999999999999</v>
      </c>
      <c r="AB43" s="2">
        <v>0.16910000000000003</v>
      </c>
      <c r="AC43" s="2">
        <v>0.16859999999999997</v>
      </c>
      <c r="AD43" s="2">
        <v>0.16350000000000001</v>
      </c>
      <c r="AE43" s="2">
        <v>0.15570000000000001</v>
      </c>
      <c r="AF43" s="2">
        <v>0.14080000000000001</v>
      </c>
      <c r="AG43" s="2">
        <v>0.11960000000000001</v>
      </c>
      <c r="AH43" s="2">
        <v>9.5899999999999985E-2</v>
      </c>
      <c r="AI43" s="2">
        <v>8.8999999999999996E-2</v>
      </c>
      <c r="AJ43" s="2">
        <v>8.5799999999999987E-2</v>
      </c>
      <c r="AK43" s="2">
        <v>8.7700000000000014E-2</v>
      </c>
      <c r="AL43" s="2">
        <v>9.2100000000000015E-2</v>
      </c>
      <c r="AM43" s="2">
        <v>9.0499999999999997E-2</v>
      </c>
      <c r="AN43" s="2">
        <v>8.1000000000000003E-2</v>
      </c>
      <c r="AO43" s="2">
        <v>6.9799999999999987E-2</v>
      </c>
      <c r="AP43" s="2">
        <v>5.8900000000000008E-2</v>
      </c>
      <c r="AQ43" s="2">
        <v>4.9599999999999998E-2</v>
      </c>
      <c r="AR43" s="2">
        <v>4.24E-2</v>
      </c>
      <c r="AS43" s="2">
        <v>3.5400000000000001E-2</v>
      </c>
      <c r="AT43" s="2">
        <v>3.0699999999999998E-2</v>
      </c>
      <c r="AU43" s="2">
        <v>3.0800000000000001E-2</v>
      </c>
      <c r="AV43" s="2">
        <v>3.8700000000000005E-2</v>
      </c>
      <c r="AW43" s="2">
        <v>5.2500000000000005E-2</v>
      </c>
      <c r="AX43" s="2">
        <v>6.8899999999999989E-2</v>
      </c>
      <c r="AY43" s="2">
        <v>8.6599999999999996E-2</v>
      </c>
      <c r="AZ43" s="2">
        <v>0.10289999999999999</v>
      </c>
      <c r="BA43" s="2">
        <v>0.11579999999999999</v>
      </c>
      <c r="BB43" s="2">
        <v>0.12189999999999998</v>
      </c>
      <c r="BC43" s="2">
        <v>0.12330000000000002</v>
      </c>
      <c r="BD43" s="2">
        <v>0.12509999999999999</v>
      </c>
    </row>
    <row r="44" spans="1:56" x14ac:dyDescent="0.3">
      <c r="A44" s="16" t="s">
        <v>75</v>
      </c>
      <c r="B44" s="16" t="s">
        <v>32</v>
      </c>
      <c r="C44" s="16" t="s">
        <v>33</v>
      </c>
      <c r="D44" s="16" t="s">
        <v>34</v>
      </c>
      <c r="E44" s="16" t="s">
        <v>65</v>
      </c>
      <c r="F44" s="8">
        <v>-0.31059999999999999</v>
      </c>
      <c r="G44" s="8">
        <v>-0.41499999999999998</v>
      </c>
      <c r="H44" s="8">
        <v>-0.37590000000000001</v>
      </c>
      <c r="I44" s="8">
        <v>-6.0000000000000001E-3</v>
      </c>
      <c r="J44" s="8">
        <v>0.24940000000000001</v>
      </c>
      <c r="K44" s="8">
        <v>0.4304</v>
      </c>
      <c r="L44" s="8">
        <v>0.50160000000000005</v>
      </c>
      <c r="M44" s="8">
        <v>0.48980000000000001</v>
      </c>
      <c r="N44" s="8">
        <v>0.41099999999999998</v>
      </c>
      <c r="O44" s="8">
        <v>0.29930000000000001</v>
      </c>
      <c r="P44" s="8">
        <v>0.1799</v>
      </c>
      <c r="Q44" s="8">
        <v>6.8900000000000003E-2</v>
      </c>
      <c r="R44" s="8">
        <v>-2.5499999999999998E-2</v>
      </c>
      <c r="S44" s="8">
        <v>-0.1046</v>
      </c>
      <c r="T44" s="8">
        <v>-0.1709</v>
      </c>
      <c r="U44" s="8">
        <v>-0.22189999999999999</v>
      </c>
      <c r="V44" s="8">
        <v>-0.26939999999999997</v>
      </c>
      <c r="W44" s="8">
        <v>-0.31040000000000001</v>
      </c>
      <c r="X44" s="8">
        <v>-0.34370000000000001</v>
      </c>
      <c r="Y44" s="8">
        <v>-0.37009999999999998</v>
      </c>
      <c r="Z44" s="8">
        <v>-0.38229999999999997</v>
      </c>
      <c r="AA44" s="8">
        <v>-0.3599</v>
      </c>
      <c r="AB44" s="8">
        <v>-0.30220000000000002</v>
      </c>
      <c r="AC44" s="8">
        <v>-0.21310000000000001</v>
      </c>
      <c r="AD44" s="8">
        <v>-0.10050000000000001</v>
      </c>
      <c r="AE44" s="8">
        <v>1.1299999999999999E-2</v>
      </c>
      <c r="AF44" s="8">
        <v>8.6400000000000005E-2</v>
      </c>
      <c r="AG44" s="8">
        <v>0.1236</v>
      </c>
      <c r="AH44" s="8">
        <v>0.16009999999999999</v>
      </c>
      <c r="AI44" s="8">
        <v>0.17710000000000001</v>
      </c>
      <c r="AJ44" s="8">
        <v>0.18</v>
      </c>
      <c r="AK44" s="8">
        <v>0.18859999999999999</v>
      </c>
      <c r="AL44" s="8">
        <v>0.19570000000000001</v>
      </c>
      <c r="AM44" s="8">
        <v>0.18840000000000001</v>
      </c>
      <c r="AN44" s="8">
        <v>0.16550000000000001</v>
      </c>
      <c r="AO44" s="8">
        <v>0.13350000000000001</v>
      </c>
      <c r="AP44" s="8">
        <v>0.1012</v>
      </c>
      <c r="AQ44" s="8">
        <v>7.1900000000000006E-2</v>
      </c>
      <c r="AR44" s="8">
        <v>4.7199999999999999E-2</v>
      </c>
      <c r="AS44" s="8">
        <v>2.4899999999999999E-2</v>
      </c>
      <c r="AT44" s="8">
        <v>5.9999999999999995E-4</v>
      </c>
      <c r="AU44" s="8">
        <v>-2.9499999999999998E-2</v>
      </c>
      <c r="AV44" s="8">
        <v>-7.1300000000000002E-2</v>
      </c>
      <c r="AW44" s="8">
        <v>-0.12839999999999999</v>
      </c>
      <c r="AX44" s="8">
        <v>-0.20150000000000001</v>
      </c>
      <c r="AY44" s="8">
        <v>-0.28299999999999997</v>
      </c>
      <c r="AZ44" s="8">
        <v>-0.36209999999999998</v>
      </c>
      <c r="BA44" s="8">
        <v>-0.42220000000000002</v>
      </c>
      <c r="BB44" s="8">
        <v>-0.44059999999999999</v>
      </c>
      <c r="BC44" s="8">
        <v>-0.40139999999999998</v>
      </c>
      <c r="BD44" s="8">
        <v>-0.31680000000000003</v>
      </c>
    </row>
    <row r="45" spans="1:56" x14ac:dyDescent="0.3">
      <c r="A45" s="16" t="s">
        <v>75</v>
      </c>
      <c r="B45" s="16" t="s">
        <v>32</v>
      </c>
      <c r="C45" s="16" t="s">
        <v>33</v>
      </c>
      <c r="D45" s="16" t="s">
        <v>70</v>
      </c>
      <c r="E45" s="16" t="s">
        <v>65</v>
      </c>
      <c r="F45" s="7">
        <v>-0.17799999999999999</v>
      </c>
      <c r="G45" s="7">
        <v>-0.1216</v>
      </c>
      <c r="H45" s="7">
        <v>-6.5000000000000002E-2</v>
      </c>
      <c r="I45" s="7">
        <v>0.33129999999999998</v>
      </c>
      <c r="J45" s="7">
        <v>0.59630000000000005</v>
      </c>
      <c r="K45" s="7">
        <v>0.82869999999999999</v>
      </c>
      <c r="L45" s="7">
        <v>0.90049999999999997</v>
      </c>
      <c r="M45" s="7">
        <v>0.86240000000000006</v>
      </c>
      <c r="N45" s="7">
        <v>0.75770000000000004</v>
      </c>
      <c r="O45" s="7">
        <v>0.62119999999999997</v>
      </c>
      <c r="P45" s="7">
        <v>0.47560000000000002</v>
      </c>
      <c r="Q45" s="7">
        <v>0.34139999999999998</v>
      </c>
      <c r="R45" s="7">
        <v>0.2278</v>
      </c>
      <c r="S45" s="7">
        <v>0.13450000000000001</v>
      </c>
      <c r="T45" s="7">
        <v>5.74E-2</v>
      </c>
      <c r="U45" s="7">
        <v>-1.6000000000000001E-3</v>
      </c>
      <c r="V45" s="7">
        <v>-5.4899999999999997E-2</v>
      </c>
      <c r="W45" s="7">
        <v>-0.1004</v>
      </c>
      <c r="X45" s="7">
        <v>-0.13930000000000001</v>
      </c>
      <c r="Y45" s="7">
        <v>-0.1686</v>
      </c>
      <c r="Z45" s="7">
        <v>-0.18110000000000001</v>
      </c>
      <c r="AA45" s="7">
        <v>-0.15970000000000001</v>
      </c>
      <c r="AB45" s="7">
        <v>-0.1067</v>
      </c>
      <c r="AC45" s="7">
        <v>-2.4400000000000002E-2</v>
      </c>
      <c r="AD45" s="7">
        <v>8.0100000000000005E-2</v>
      </c>
      <c r="AE45" s="7">
        <v>0.1726</v>
      </c>
      <c r="AF45" s="7">
        <v>0.22220000000000001</v>
      </c>
      <c r="AG45" s="7">
        <v>0.2407</v>
      </c>
      <c r="AH45" s="7">
        <v>0.27289999999999998</v>
      </c>
      <c r="AI45" s="7">
        <v>0.2782</v>
      </c>
      <c r="AJ45" s="7">
        <v>0.27600000000000002</v>
      </c>
      <c r="AK45" s="7">
        <v>0.29249999999999998</v>
      </c>
      <c r="AL45" s="7">
        <v>0.3044</v>
      </c>
      <c r="AM45" s="7">
        <v>0.29859999999999998</v>
      </c>
      <c r="AN45" s="7">
        <v>0.2717</v>
      </c>
      <c r="AO45" s="7">
        <v>0.23169999999999999</v>
      </c>
      <c r="AP45" s="7">
        <v>0.18709999999999999</v>
      </c>
      <c r="AQ45" s="7">
        <v>0.14419999999999999</v>
      </c>
      <c r="AR45" s="7">
        <v>0.108</v>
      </c>
      <c r="AS45" s="7">
        <v>7.6200000000000004E-2</v>
      </c>
      <c r="AT45" s="7">
        <v>4.58E-2</v>
      </c>
      <c r="AU45" s="7">
        <v>1.78E-2</v>
      </c>
      <c r="AV45" s="7">
        <v>-1.2E-2</v>
      </c>
      <c r="AW45" s="7">
        <v>-4.8300000000000003E-2</v>
      </c>
      <c r="AX45" s="7">
        <v>-9.8699999999999996E-2</v>
      </c>
      <c r="AY45" s="7">
        <v>-0.16189999999999999</v>
      </c>
      <c r="AZ45" s="7">
        <v>-0.2288</v>
      </c>
      <c r="BA45" s="7">
        <v>-0.28139999999999998</v>
      </c>
      <c r="BB45" s="7">
        <v>-0.29859999999999998</v>
      </c>
      <c r="BC45" s="7">
        <v>-0.26200000000000001</v>
      </c>
      <c r="BD45" s="7">
        <v>-0.1739</v>
      </c>
    </row>
    <row r="46" spans="1:56" x14ac:dyDescent="0.3">
      <c r="A46" s="16" t="s">
        <v>75</v>
      </c>
      <c r="B46" s="16" t="s">
        <v>32</v>
      </c>
      <c r="C46" s="16" t="s">
        <v>33</v>
      </c>
      <c r="D46" s="16" t="s">
        <v>61</v>
      </c>
      <c r="E46" s="16" t="s">
        <v>65</v>
      </c>
      <c r="F46" s="2">
        <v>0.1326</v>
      </c>
      <c r="G46" s="2">
        <v>0.29339999999999999</v>
      </c>
      <c r="H46" s="2">
        <v>0.31090000000000001</v>
      </c>
      <c r="I46" s="2">
        <v>0.33729999999999999</v>
      </c>
      <c r="J46" s="2">
        <v>0.34690000000000004</v>
      </c>
      <c r="K46" s="2">
        <v>0.39829999999999999</v>
      </c>
      <c r="L46" s="2">
        <v>0.39889999999999992</v>
      </c>
      <c r="M46" s="2">
        <v>0.37260000000000004</v>
      </c>
      <c r="N46" s="2">
        <v>0.34670000000000006</v>
      </c>
      <c r="O46" s="2">
        <v>0.32189999999999996</v>
      </c>
      <c r="P46" s="2">
        <v>0.29570000000000002</v>
      </c>
      <c r="Q46" s="2">
        <v>0.27249999999999996</v>
      </c>
      <c r="R46" s="2">
        <v>0.25330000000000003</v>
      </c>
      <c r="S46" s="2">
        <v>0.23910000000000001</v>
      </c>
      <c r="T46" s="2">
        <v>0.2283</v>
      </c>
      <c r="U46" s="2">
        <v>0.2203</v>
      </c>
      <c r="V46" s="2">
        <v>0.21449999999999997</v>
      </c>
      <c r="W46" s="2">
        <v>0.21000000000000002</v>
      </c>
      <c r="X46" s="2">
        <v>0.2044</v>
      </c>
      <c r="Y46" s="2">
        <v>0.20149999999999998</v>
      </c>
      <c r="Z46" s="2">
        <v>0.20119999999999996</v>
      </c>
      <c r="AA46" s="2">
        <v>0.20019999999999999</v>
      </c>
      <c r="AB46" s="2">
        <v>0.19550000000000001</v>
      </c>
      <c r="AC46" s="2">
        <v>0.18870000000000001</v>
      </c>
      <c r="AD46" s="2">
        <v>0.18060000000000001</v>
      </c>
      <c r="AE46" s="2">
        <v>0.1613</v>
      </c>
      <c r="AF46" s="2">
        <v>0.1358</v>
      </c>
      <c r="AG46" s="2">
        <v>0.1171</v>
      </c>
      <c r="AH46" s="2">
        <v>0.11279999999999998</v>
      </c>
      <c r="AI46" s="2">
        <v>0.1011</v>
      </c>
      <c r="AJ46" s="2">
        <v>9.600000000000003E-2</v>
      </c>
      <c r="AK46" s="2">
        <v>0.10389999999999999</v>
      </c>
      <c r="AL46" s="2">
        <v>0.10869999999999999</v>
      </c>
      <c r="AM46" s="2">
        <v>0.11019999999999996</v>
      </c>
      <c r="AN46" s="2">
        <v>0.10619999999999999</v>
      </c>
      <c r="AO46" s="2">
        <v>9.8199999999999982E-2</v>
      </c>
      <c r="AP46" s="2">
        <v>8.589999999999999E-2</v>
      </c>
      <c r="AQ46" s="2">
        <v>7.2299999999999989E-2</v>
      </c>
      <c r="AR46" s="2">
        <v>6.08E-2</v>
      </c>
      <c r="AS46" s="2">
        <v>5.1300000000000005E-2</v>
      </c>
      <c r="AT46" s="2">
        <v>4.5199999999999997E-2</v>
      </c>
      <c r="AU46" s="2">
        <v>4.7299999999999995E-2</v>
      </c>
      <c r="AV46" s="2">
        <v>5.9300000000000005E-2</v>
      </c>
      <c r="AW46" s="2">
        <v>8.0099999999999977E-2</v>
      </c>
      <c r="AX46" s="2">
        <v>0.10280000000000002</v>
      </c>
      <c r="AY46" s="2">
        <v>0.12109999999999999</v>
      </c>
      <c r="AZ46" s="2">
        <v>0.13329999999999997</v>
      </c>
      <c r="BA46" s="2">
        <v>0.14080000000000004</v>
      </c>
      <c r="BB46" s="2">
        <v>0.14200000000000002</v>
      </c>
      <c r="BC46" s="2">
        <v>0.13939999999999997</v>
      </c>
      <c r="BD46" s="2">
        <v>0.14290000000000003</v>
      </c>
    </row>
    <row r="47" spans="1:56" x14ac:dyDescent="0.3">
      <c r="A47" s="16" t="s">
        <v>75</v>
      </c>
      <c r="B47" s="16" t="s">
        <v>32</v>
      </c>
      <c r="C47" s="16" t="s">
        <v>69</v>
      </c>
      <c r="D47" s="16" t="s">
        <v>34</v>
      </c>
      <c r="E47" s="16" t="s">
        <v>36</v>
      </c>
      <c r="F47" s="2">
        <v>1E-4</v>
      </c>
      <c r="G47" s="2">
        <v>-2.46E-2</v>
      </c>
      <c r="H47" s="2">
        <v>-4.5999999999999999E-3</v>
      </c>
      <c r="I47" s="2">
        <v>3.44E-2</v>
      </c>
      <c r="J47" s="2">
        <v>8.5999999999999993E-2</v>
      </c>
      <c r="K47" s="2">
        <v>0.1202</v>
      </c>
      <c r="L47" s="2">
        <v>0.15010000000000001</v>
      </c>
      <c r="M47" s="2">
        <v>0.19320000000000001</v>
      </c>
      <c r="N47" s="2">
        <v>0.23710000000000001</v>
      </c>
      <c r="O47" s="2">
        <v>0.2702</v>
      </c>
      <c r="P47" s="2">
        <v>0.28739999999999999</v>
      </c>
      <c r="Q47" s="2">
        <v>0.2893</v>
      </c>
      <c r="R47" s="2">
        <v>0.28270000000000001</v>
      </c>
      <c r="S47" s="2">
        <v>0.27329999999999999</v>
      </c>
      <c r="T47" s="2">
        <v>0.2641</v>
      </c>
      <c r="U47" s="2">
        <v>0.25519999999999998</v>
      </c>
      <c r="V47" s="2">
        <v>0.24679999999999999</v>
      </c>
      <c r="W47" s="2">
        <v>0.2427</v>
      </c>
      <c r="X47" s="2">
        <v>0.23830000000000001</v>
      </c>
      <c r="Y47" s="2">
        <v>0.23330000000000001</v>
      </c>
      <c r="Z47" s="2">
        <v>0.22739999999999999</v>
      </c>
      <c r="AA47" s="2">
        <v>0.22209999999999999</v>
      </c>
      <c r="AB47" s="2">
        <v>0.2175</v>
      </c>
      <c r="AC47" s="2">
        <v>0.21079999999999999</v>
      </c>
      <c r="AD47" s="2">
        <v>0.2034</v>
      </c>
      <c r="AE47" s="2">
        <v>0.19070000000000001</v>
      </c>
      <c r="AF47" s="2">
        <v>0.1671</v>
      </c>
      <c r="AG47" s="2">
        <v>0.1323</v>
      </c>
      <c r="AH47" s="2">
        <v>9.6600000000000005E-2</v>
      </c>
      <c r="AI47" s="2">
        <v>6.6000000000000003E-2</v>
      </c>
      <c r="AJ47" s="2">
        <v>4.2900000000000001E-2</v>
      </c>
      <c r="AK47" s="2">
        <v>2.5999999999999999E-2</v>
      </c>
      <c r="AL47" s="2">
        <v>1.23E-2</v>
      </c>
      <c r="AM47" s="2">
        <v>4.4000000000000003E-3</v>
      </c>
      <c r="AN47" s="2">
        <v>2E-3</v>
      </c>
      <c r="AO47" s="2">
        <v>5.0000000000000001E-4</v>
      </c>
      <c r="AP47" s="2">
        <v>0</v>
      </c>
      <c r="AQ47" s="2">
        <v>6.9999999999999999E-4</v>
      </c>
      <c r="AR47" s="2">
        <v>1.6000000000000001E-3</v>
      </c>
      <c r="AS47" s="2">
        <v>1E-3</v>
      </c>
      <c r="AT47" s="2">
        <v>1.1999999999999999E-3</v>
      </c>
      <c r="AU47" s="2">
        <v>1.1000000000000001E-3</v>
      </c>
      <c r="AV47" s="2">
        <v>2E-3</v>
      </c>
      <c r="AW47" s="2">
        <v>3.7000000000000002E-3</v>
      </c>
      <c r="AX47" s="2">
        <v>5.4000000000000003E-3</v>
      </c>
      <c r="AY47" s="2">
        <v>5.7999999999999996E-3</v>
      </c>
      <c r="AZ47" s="2">
        <v>5.7000000000000002E-3</v>
      </c>
      <c r="BA47" s="2">
        <v>4.0000000000000001E-3</v>
      </c>
      <c r="BB47" s="2">
        <v>1.5E-3</v>
      </c>
      <c r="BC47" s="2">
        <v>-8.0000000000000004E-4</v>
      </c>
      <c r="BD47" s="2">
        <v>3.0000000000000001E-3</v>
      </c>
    </row>
    <row r="48" spans="1:56" x14ac:dyDescent="0.3">
      <c r="A48" s="16" t="s">
        <v>75</v>
      </c>
      <c r="B48" s="16" t="s">
        <v>32</v>
      </c>
      <c r="C48" s="16" t="s">
        <v>69</v>
      </c>
      <c r="D48" s="16" t="s">
        <v>70</v>
      </c>
      <c r="E48" s="16" t="s">
        <v>36</v>
      </c>
      <c r="F48" s="2">
        <v>1.4999999999999999E-2</v>
      </c>
      <c r="G48" s="2">
        <v>1.2699999999999999E-2</v>
      </c>
      <c r="H48" s="2">
        <v>3.4599999999999999E-2</v>
      </c>
      <c r="I48" s="2">
        <v>8.5599999999999996E-2</v>
      </c>
      <c r="J48" s="2">
        <v>0.14599999999999999</v>
      </c>
      <c r="K48" s="2">
        <v>0.18770000000000001</v>
      </c>
      <c r="L48" s="2">
        <v>0.22339999999999999</v>
      </c>
      <c r="M48" s="2">
        <v>0.2742</v>
      </c>
      <c r="N48" s="2">
        <v>0.32969999999999999</v>
      </c>
      <c r="O48" s="2">
        <v>0.37180000000000002</v>
      </c>
      <c r="P48" s="2">
        <v>0.3911</v>
      </c>
      <c r="Q48" s="2">
        <v>0.39250000000000002</v>
      </c>
      <c r="R48" s="2">
        <v>0.3851</v>
      </c>
      <c r="S48" s="2">
        <v>0.374</v>
      </c>
      <c r="T48" s="2">
        <v>0.36230000000000001</v>
      </c>
      <c r="U48" s="2">
        <v>0.35</v>
      </c>
      <c r="V48" s="2">
        <v>0.33979999999999999</v>
      </c>
      <c r="W48" s="2">
        <v>0.3357</v>
      </c>
      <c r="X48" s="2">
        <v>0.33279999999999998</v>
      </c>
      <c r="Y48" s="2">
        <v>0.32929999999999998</v>
      </c>
      <c r="Z48" s="2">
        <v>0.32350000000000001</v>
      </c>
      <c r="AA48" s="2">
        <v>0.32</v>
      </c>
      <c r="AB48" s="2">
        <v>0.31759999999999999</v>
      </c>
      <c r="AC48" s="2">
        <v>0.31230000000000002</v>
      </c>
      <c r="AD48" s="2">
        <v>0.30599999999999999</v>
      </c>
      <c r="AE48" s="2">
        <v>0.29360000000000003</v>
      </c>
      <c r="AF48" s="2">
        <v>0.26889999999999997</v>
      </c>
      <c r="AG48" s="2">
        <v>0.2298</v>
      </c>
      <c r="AH48" s="2">
        <v>0.188</v>
      </c>
      <c r="AI48" s="2">
        <v>0.14649999999999999</v>
      </c>
      <c r="AJ48" s="2">
        <v>0.1118</v>
      </c>
      <c r="AK48" s="2">
        <v>8.1299999999999997E-2</v>
      </c>
      <c r="AL48" s="2">
        <v>5.4300000000000001E-2</v>
      </c>
      <c r="AM48" s="2">
        <v>3.7100000000000001E-2</v>
      </c>
      <c r="AN48" s="2">
        <v>2.9000000000000001E-2</v>
      </c>
      <c r="AO48" s="2">
        <v>2.2100000000000002E-2</v>
      </c>
      <c r="AP48" s="2">
        <v>1.8100000000000002E-2</v>
      </c>
      <c r="AQ48" s="2">
        <v>1.7999999999999999E-2</v>
      </c>
      <c r="AR48" s="2">
        <v>1.7100000000000001E-2</v>
      </c>
      <c r="AS48" s="2">
        <v>1.66E-2</v>
      </c>
      <c r="AT48" s="2">
        <v>1.66E-2</v>
      </c>
      <c r="AU48" s="2">
        <v>1.5299999999999999E-2</v>
      </c>
      <c r="AV48" s="2">
        <v>1.5599999999999999E-2</v>
      </c>
      <c r="AW48" s="2">
        <v>1.77E-2</v>
      </c>
      <c r="AX48" s="2">
        <v>1.9800000000000002E-2</v>
      </c>
      <c r="AY48" s="2">
        <v>0.02</v>
      </c>
      <c r="AZ48" s="2">
        <v>2.01E-2</v>
      </c>
      <c r="BA48" s="2">
        <v>1.89E-2</v>
      </c>
      <c r="BB48" s="2">
        <v>1.7100000000000001E-2</v>
      </c>
      <c r="BC48" s="2">
        <v>1.4200000000000001E-2</v>
      </c>
      <c r="BD48" s="2">
        <v>1.7899999999999999E-2</v>
      </c>
    </row>
    <row r="49" spans="1:56" x14ac:dyDescent="0.3">
      <c r="A49" s="16" t="s">
        <v>75</v>
      </c>
      <c r="B49" s="16" t="s">
        <v>32</v>
      </c>
      <c r="C49" s="16" t="s">
        <v>69</v>
      </c>
      <c r="D49" s="16" t="s">
        <v>61</v>
      </c>
      <c r="E49" s="16" t="s">
        <v>36</v>
      </c>
      <c r="F49" s="2">
        <v>1.49E-2</v>
      </c>
      <c r="G49" s="2">
        <v>3.73E-2</v>
      </c>
      <c r="H49" s="2">
        <v>3.9199999999999999E-2</v>
      </c>
      <c r="I49" s="2">
        <v>5.1199999999999996E-2</v>
      </c>
      <c r="J49" s="2">
        <v>0.06</v>
      </c>
      <c r="K49" s="2">
        <v>6.7500000000000004E-2</v>
      </c>
      <c r="L49" s="2">
        <v>7.3299999999999976E-2</v>
      </c>
      <c r="M49" s="2">
        <v>8.0999999999999989E-2</v>
      </c>
      <c r="N49" s="2">
        <v>9.2599999999999988E-2</v>
      </c>
      <c r="O49" s="2">
        <v>0.10160000000000002</v>
      </c>
      <c r="P49" s="2">
        <v>0.10370000000000001</v>
      </c>
      <c r="Q49" s="2">
        <v>0.10320000000000001</v>
      </c>
      <c r="R49" s="2">
        <v>0.10239999999999999</v>
      </c>
      <c r="S49" s="2">
        <v>0.10070000000000001</v>
      </c>
      <c r="T49" s="2">
        <v>9.820000000000001E-2</v>
      </c>
      <c r="U49" s="2">
        <v>9.4799999999999995E-2</v>
      </c>
      <c r="V49" s="2">
        <v>9.2999999999999999E-2</v>
      </c>
      <c r="W49" s="2">
        <v>9.2999999999999999E-2</v>
      </c>
      <c r="X49" s="2">
        <v>9.4499999999999973E-2</v>
      </c>
      <c r="Y49" s="2">
        <v>9.5999999999999974E-2</v>
      </c>
      <c r="Z49" s="2">
        <v>9.6100000000000019E-2</v>
      </c>
      <c r="AA49" s="2">
        <v>9.7900000000000015E-2</v>
      </c>
      <c r="AB49" s="2">
        <v>0.10009999999999999</v>
      </c>
      <c r="AC49" s="2">
        <v>0.10150000000000003</v>
      </c>
      <c r="AD49" s="2">
        <v>0.1026</v>
      </c>
      <c r="AE49" s="2">
        <v>0.10290000000000002</v>
      </c>
      <c r="AF49" s="2">
        <v>0.10179999999999997</v>
      </c>
      <c r="AG49" s="2">
        <v>9.7500000000000003E-2</v>
      </c>
      <c r="AH49" s="2">
        <v>9.1399999999999995E-2</v>
      </c>
      <c r="AI49" s="2">
        <v>8.0499999999999988E-2</v>
      </c>
      <c r="AJ49" s="2">
        <v>6.8899999999999989E-2</v>
      </c>
      <c r="AK49" s="2">
        <v>5.5300000000000002E-2</v>
      </c>
      <c r="AL49" s="2">
        <v>4.2000000000000003E-2</v>
      </c>
      <c r="AM49" s="2">
        <v>3.27E-2</v>
      </c>
      <c r="AN49" s="2">
        <v>2.7000000000000003E-2</v>
      </c>
      <c r="AO49" s="2">
        <v>2.1600000000000001E-2</v>
      </c>
      <c r="AP49" s="2">
        <v>1.8100000000000002E-2</v>
      </c>
      <c r="AQ49" s="2">
        <v>1.7299999999999999E-2</v>
      </c>
      <c r="AR49" s="2">
        <v>1.55E-2</v>
      </c>
      <c r="AS49" s="2">
        <v>1.5599999999999999E-2</v>
      </c>
      <c r="AT49" s="2">
        <v>1.54E-2</v>
      </c>
      <c r="AU49" s="2">
        <v>1.4199999999999999E-2</v>
      </c>
      <c r="AV49" s="2">
        <v>1.3599999999999999E-2</v>
      </c>
      <c r="AW49" s="2">
        <v>1.4E-2</v>
      </c>
      <c r="AX49" s="2">
        <v>1.4400000000000001E-2</v>
      </c>
      <c r="AY49" s="2">
        <v>1.4200000000000001E-2</v>
      </c>
      <c r="AZ49" s="2">
        <v>1.44E-2</v>
      </c>
      <c r="BA49" s="2">
        <v>1.49E-2</v>
      </c>
      <c r="BB49" s="2">
        <v>1.5600000000000001E-2</v>
      </c>
      <c r="BC49" s="2">
        <v>1.5000000000000001E-2</v>
      </c>
      <c r="BD49" s="2">
        <v>1.49E-2</v>
      </c>
    </row>
    <row r="50" spans="1:56" x14ac:dyDescent="0.3">
      <c r="A50" s="16" t="s">
        <v>75</v>
      </c>
      <c r="B50" s="16" t="s">
        <v>32</v>
      </c>
      <c r="C50" s="16" t="s">
        <v>69</v>
      </c>
      <c r="D50" s="16" t="s">
        <v>34</v>
      </c>
      <c r="E50" s="16" t="s">
        <v>62</v>
      </c>
      <c r="F50" s="9">
        <v>-2E-3</v>
      </c>
      <c r="G50" s="9">
        <v>-3.1699999999999999E-2</v>
      </c>
      <c r="H50" s="9">
        <v>-1.3899999999999999E-2</v>
      </c>
      <c r="I50" s="9">
        <v>3.7699999999999997E-2</v>
      </c>
      <c r="J50" s="9">
        <v>0.1182</v>
      </c>
      <c r="K50" s="9">
        <v>0.17610000000000001</v>
      </c>
      <c r="L50" s="9">
        <v>0.20760000000000001</v>
      </c>
      <c r="M50" s="9">
        <v>0.23430000000000001</v>
      </c>
      <c r="N50" s="9">
        <v>0.26319999999999999</v>
      </c>
      <c r="O50" s="9">
        <v>0.2772</v>
      </c>
      <c r="P50" s="9">
        <v>0.26889999999999997</v>
      </c>
      <c r="Q50" s="9">
        <v>0.25</v>
      </c>
      <c r="R50" s="9">
        <v>0.23300000000000001</v>
      </c>
      <c r="S50" s="9">
        <v>0.2205</v>
      </c>
      <c r="T50" s="9">
        <v>0.2092</v>
      </c>
      <c r="U50" s="9">
        <v>0.1986</v>
      </c>
      <c r="V50" s="9">
        <v>0.18990000000000001</v>
      </c>
      <c r="W50" s="9">
        <v>0.18529999999999999</v>
      </c>
      <c r="X50" s="9">
        <v>0.1845</v>
      </c>
      <c r="Y50" s="9">
        <v>0.18640000000000001</v>
      </c>
      <c r="Z50" s="9">
        <v>0.1893</v>
      </c>
      <c r="AA50" s="9">
        <v>0.19409999999999999</v>
      </c>
      <c r="AB50" s="9">
        <v>0.19800000000000001</v>
      </c>
      <c r="AC50" s="9">
        <v>0.20030000000000001</v>
      </c>
      <c r="AD50" s="9">
        <v>0.19850000000000001</v>
      </c>
      <c r="AE50" s="9">
        <v>0.1905</v>
      </c>
      <c r="AF50" s="9">
        <v>0.1714</v>
      </c>
      <c r="AG50" s="9">
        <v>0.13569999999999999</v>
      </c>
      <c r="AH50" s="9">
        <v>8.7800000000000003E-2</v>
      </c>
      <c r="AI50" s="9">
        <v>3.8100000000000002E-2</v>
      </c>
      <c r="AJ50" s="9">
        <v>2.2000000000000001E-3</v>
      </c>
      <c r="AK50" s="9">
        <v>-1.37E-2</v>
      </c>
      <c r="AL50" s="9">
        <v>-1.5699999999999999E-2</v>
      </c>
      <c r="AM50" s="9">
        <v>-1.2200000000000001E-2</v>
      </c>
      <c r="AN50" s="9">
        <v>-8.8999999999999999E-3</v>
      </c>
      <c r="AO50" s="9">
        <v>-5.7999999999999996E-3</v>
      </c>
      <c r="AP50" s="9">
        <v>-2.7000000000000001E-3</v>
      </c>
      <c r="AQ50" s="9">
        <v>-8.0000000000000004E-4</v>
      </c>
      <c r="AR50" s="9">
        <v>5.0000000000000001E-4</v>
      </c>
      <c r="AS50" s="9">
        <v>8.9999999999999998E-4</v>
      </c>
      <c r="AT50" s="9">
        <v>-1E-4</v>
      </c>
      <c r="AU50" s="9">
        <v>-1.2999999999999999E-3</v>
      </c>
      <c r="AV50" s="9">
        <v>-2.0999999999999999E-3</v>
      </c>
      <c r="AW50" s="9">
        <v>-2E-3</v>
      </c>
      <c r="AX50" s="9">
        <v>-6.9999999999999999E-4</v>
      </c>
      <c r="AY50" s="9">
        <v>5.9999999999999995E-4</v>
      </c>
      <c r="AZ50" s="9">
        <v>5.0000000000000001E-4</v>
      </c>
      <c r="BA50" s="9">
        <v>-5.0000000000000001E-4</v>
      </c>
      <c r="BB50" s="9">
        <v>-2.2000000000000001E-3</v>
      </c>
      <c r="BC50" s="9">
        <v>-2.8999999999999998E-3</v>
      </c>
      <c r="BD50" s="9">
        <v>1.8E-3</v>
      </c>
    </row>
    <row r="51" spans="1:56" x14ac:dyDescent="0.3">
      <c r="A51" s="16" t="s">
        <v>75</v>
      </c>
      <c r="B51" s="16" t="s">
        <v>32</v>
      </c>
      <c r="C51" s="16" t="s">
        <v>69</v>
      </c>
      <c r="D51" s="16" t="s">
        <v>70</v>
      </c>
      <c r="E51" s="16" t="s">
        <v>62</v>
      </c>
      <c r="F51" s="9">
        <v>1.6400000000000001E-2</v>
      </c>
      <c r="G51" s="9">
        <v>1.7500000000000002E-2</v>
      </c>
      <c r="H51" s="9">
        <v>3.27E-2</v>
      </c>
      <c r="I51" s="9">
        <v>0.10059999999999999</v>
      </c>
      <c r="J51" s="9">
        <v>0.1968</v>
      </c>
      <c r="K51" s="9">
        <v>0.25919999999999999</v>
      </c>
      <c r="L51" s="9">
        <v>0.29820000000000002</v>
      </c>
      <c r="M51" s="9">
        <v>0.33179999999999998</v>
      </c>
      <c r="N51" s="9">
        <v>0.36730000000000002</v>
      </c>
      <c r="O51" s="9">
        <v>0.3871</v>
      </c>
      <c r="P51" s="9">
        <v>0.3795</v>
      </c>
      <c r="Q51" s="9">
        <v>0.35680000000000001</v>
      </c>
      <c r="R51" s="9">
        <v>0.33550000000000002</v>
      </c>
      <c r="S51" s="9">
        <v>0.32029999999999997</v>
      </c>
      <c r="T51" s="9">
        <v>0.30719999999999997</v>
      </c>
      <c r="U51" s="9">
        <v>0.29580000000000001</v>
      </c>
      <c r="V51" s="9">
        <v>0.28670000000000001</v>
      </c>
      <c r="W51" s="9">
        <v>0.2823</v>
      </c>
      <c r="X51" s="9">
        <v>0.28270000000000001</v>
      </c>
      <c r="Y51" s="9">
        <v>0.28639999999999999</v>
      </c>
      <c r="Z51" s="9">
        <v>0.2913</v>
      </c>
      <c r="AA51" s="9">
        <v>0.2984</v>
      </c>
      <c r="AB51" s="9">
        <v>0.30509999999999998</v>
      </c>
      <c r="AC51" s="9">
        <v>0.30869999999999997</v>
      </c>
      <c r="AD51" s="9">
        <v>0.3075</v>
      </c>
      <c r="AE51" s="9">
        <v>0.29870000000000002</v>
      </c>
      <c r="AF51" s="9">
        <v>0.27539999999999998</v>
      </c>
      <c r="AG51" s="9">
        <v>0.2316</v>
      </c>
      <c r="AH51" s="9">
        <v>0.1699</v>
      </c>
      <c r="AI51" s="9">
        <v>0.104</v>
      </c>
      <c r="AJ51" s="9">
        <v>5.0599999999999999E-2</v>
      </c>
      <c r="AK51" s="9">
        <v>1.8700000000000001E-2</v>
      </c>
      <c r="AL51" s="9">
        <v>8.0000000000000002E-3</v>
      </c>
      <c r="AM51" s="9">
        <v>8.8999999999999999E-3</v>
      </c>
      <c r="AN51" s="9">
        <v>1.03E-2</v>
      </c>
      <c r="AO51" s="9">
        <v>1.12E-2</v>
      </c>
      <c r="AP51" s="9">
        <v>1.3599999999999999E-2</v>
      </c>
      <c r="AQ51" s="9">
        <v>1.55E-2</v>
      </c>
      <c r="AR51" s="9">
        <v>1.7299999999999999E-2</v>
      </c>
      <c r="AS51" s="9">
        <v>1.83E-2</v>
      </c>
      <c r="AT51" s="9">
        <v>1.78E-2</v>
      </c>
      <c r="AU51" s="9">
        <v>1.61E-2</v>
      </c>
      <c r="AV51" s="9">
        <v>1.5100000000000001E-2</v>
      </c>
      <c r="AW51" s="9">
        <v>1.5299999999999999E-2</v>
      </c>
      <c r="AX51" s="9">
        <v>1.78E-2</v>
      </c>
      <c r="AY51" s="9">
        <v>2.12E-2</v>
      </c>
      <c r="AZ51" s="9">
        <v>2.3E-2</v>
      </c>
      <c r="BA51" s="9">
        <v>2.3400000000000001E-2</v>
      </c>
      <c r="BB51" s="9">
        <v>2.12E-2</v>
      </c>
      <c r="BC51" s="9">
        <v>1.8100000000000002E-2</v>
      </c>
      <c r="BD51" s="9">
        <v>2.0899999999999998E-2</v>
      </c>
    </row>
    <row r="52" spans="1:56" x14ac:dyDescent="0.3">
      <c r="A52" s="16" t="s">
        <v>75</v>
      </c>
      <c r="B52" s="16" t="s">
        <v>32</v>
      </c>
      <c r="C52" s="16" t="s">
        <v>69</v>
      </c>
      <c r="D52" s="16" t="s">
        <v>61</v>
      </c>
      <c r="E52" s="16" t="s">
        <v>62</v>
      </c>
      <c r="F52" s="2">
        <v>1.84E-2</v>
      </c>
      <c r="G52" s="2">
        <v>4.9200000000000001E-2</v>
      </c>
      <c r="H52" s="2">
        <v>4.6600000000000003E-2</v>
      </c>
      <c r="I52" s="2">
        <v>6.2899999999999998E-2</v>
      </c>
      <c r="J52" s="2">
        <v>7.8600000000000003E-2</v>
      </c>
      <c r="K52" s="2">
        <v>8.3099999999999979E-2</v>
      </c>
      <c r="L52" s="2">
        <v>9.0600000000000014E-2</v>
      </c>
      <c r="M52" s="2">
        <v>9.7499999999999976E-2</v>
      </c>
      <c r="N52" s="2">
        <v>0.10410000000000003</v>
      </c>
      <c r="O52" s="2">
        <v>0.1099</v>
      </c>
      <c r="P52" s="2">
        <v>0.11060000000000003</v>
      </c>
      <c r="Q52" s="2">
        <v>0.10680000000000001</v>
      </c>
      <c r="R52" s="2">
        <v>0.10250000000000001</v>
      </c>
      <c r="S52" s="2">
        <v>9.9799999999999972E-2</v>
      </c>
      <c r="T52" s="2">
        <v>9.7999999999999976E-2</v>
      </c>
      <c r="U52" s="2">
        <v>9.7200000000000009E-2</v>
      </c>
      <c r="V52" s="2">
        <v>9.6799999999999997E-2</v>
      </c>
      <c r="W52" s="2">
        <v>9.7000000000000003E-2</v>
      </c>
      <c r="X52" s="2">
        <v>9.820000000000001E-2</v>
      </c>
      <c r="Y52" s="2">
        <v>9.9999999999999978E-2</v>
      </c>
      <c r="Z52" s="2">
        <v>0.10200000000000001</v>
      </c>
      <c r="AA52" s="2">
        <v>0.1043</v>
      </c>
      <c r="AB52" s="2">
        <v>0.10709999999999997</v>
      </c>
      <c r="AC52" s="2">
        <v>0.10839999999999997</v>
      </c>
      <c r="AD52" s="2">
        <v>0.10899999999999999</v>
      </c>
      <c r="AE52" s="2">
        <v>0.10820000000000002</v>
      </c>
      <c r="AF52" s="2">
        <v>0.10399999999999998</v>
      </c>
      <c r="AG52" s="2">
        <v>9.5900000000000013E-2</v>
      </c>
      <c r="AH52" s="2">
        <v>8.2099999999999992E-2</v>
      </c>
      <c r="AI52" s="2">
        <v>6.5899999999999986E-2</v>
      </c>
      <c r="AJ52" s="2">
        <v>4.8399999999999999E-2</v>
      </c>
      <c r="AK52" s="2">
        <v>3.2399999999999998E-2</v>
      </c>
      <c r="AL52" s="2">
        <v>2.3699999999999999E-2</v>
      </c>
      <c r="AM52" s="2">
        <v>2.1100000000000001E-2</v>
      </c>
      <c r="AN52" s="2">
        <v>1.9200000000000002E-2</v>
      </c>
      <c r="AO52" s="2">
        <v>1.7000000000000001E-2</v>
      </c>
      <c r="AP52" s="2">
        <v>1.6299999999999999E-2</v>
      </c>
      <c r="AQ52" s="2">
        <v>1.6299999999999999E-2</v>
      </c>
      <c r="AR52" s="2">
        <v>1.6799999999999999E-2</v>
      </c>
      <c r="AS52" s="2">
        <v>1.7399999999999999E-2</v>
      </c>
      <c r="AT52" s="2">
        <v>1.7899999999999999E-2</v>
      </c>
      <c r="AU52" s="2">
        <v>1.7399999999999999E-2</v>
      </c>
      <c r="AV52" s="2">
        <v>1.72E-2</v>
      </c>
      <c r="AW52" s="2">
        <v>1.7299999999999999E-2</v>
      </c>
      <c r="AX52" s="2">
        <v>1.8499999999999999E-2</v>
      </c>
      <c r="AY52" s="2">
        <v>2.06E-2</v>
      </c>
      <c r="AZ52" s="2">
        <v>2.2499999999999999E-2</v>
      </c>
      <c r="BA52" s="2">
        <v>2.3900000000000001E-2</v>
      </c>
      <c r="BB52" s="2">
        <v>2.3400000000000001E-2</v>
      </c>
      <c r="BC52" s="2">
        <v>2.1000000000000001E-2</v>
      </c>
      <c r="BD52" s="2">
        <v>1.9099999999999999E-2</v>
      </c>
    </row>
    <row r="53" spans="1:56" x14ac:dyDescent="0.3">
      <c r="A53" s="16" t="s">
        <v>75</v>
      </c>
      <c r="B53" s="16" t="s">
        <v>32</v>
      </c>
      <c r="C53" s="16" t="s">
        <v>69</v>
      </c>
      <c r="D53" s="16" t="s">
        <v>34</v>
      </c>
      <c r="E53" s="16" t="s">
        <v>63</v>
      </c>
      <c r="F53" s="14">
        <v>-4.7000000000000002E-3</v>
      </c>
      <c r="G53" s="14">
        <v>-4.5999999999999999E-2</v>
      </c>
      <c r="H53" s="14">
        <v>-3.5900000000000001E-2</v>
      </c>
      <c r="I53" s="14">
        <v>3.6200000000000003E-2</v>
      </c>
      <c r="J53" s="14">
        <v>0.14360000000000001</v>
      </c>
      <c r="K53" s="14">
        <v>0.22539999999999999</v>
      </c>
      <c r="L53" s="14">
        <v>0.26700000000000002</v>
      </c>
      <c r="M53" s="14">
        <v>0.2802</v>
      </c>
      <c r="N53" s="14">
        <v>0.28079999999999999</v>
      </c>
      <c r="O53" s="14">
        <v>0.27239999999999998</v>
      </c>
      <c r="P53" s="14">
        <v>0.25240000000000001</v>
      </c>
      <c r="Q53" s="14">
        <v>0.22370000000000001</v>
      </c>
      <c r="R53" s="14">
        <v>0.19470000000000001</v>
      </c>
      <c r="S53" s="14">
        <v>0.17169999999999999</v>
      </c>
      <c r="T53" s="14">
        <v>0.15509999999999999</v>
      </c>
      <c r="U53" s="14">
        <v>0.1439</v>
      </c>
      <c r="V53" s="14">
        <v>0.13719999999999999</v>
      </c>
      <c r="W53" s="14">
        <v>0.1353</v>
      </c>
      <c r="X53" s="14">
        <v>0.1404</v>
      </c>
      <c r="Y53" s="14">
        <v>0.15110000000000001</v>
      </c>
      <c r="Z53" s="14">
        <v>0.16439999999999999</v>
      </c>
      <c r="AA53" s="14">
        <v>0.1777</v>
      </c>
      <c r="AB53" s="14">
        <v>0.19239999999999999</v>
      </c>
      <c r="AC53" s="14">
        <v>0.2069</v>
      </c>
      <c r="AD53" s="14">
        <v>0.21609999999999999</v>
      </c>
      <c r="AE53" s="14">
        <v>0.21340000000000001</v>
      </c>
      <c r="AF53" s="14">
        <v>0.19020000000000001</v>
      </c>
      <c r="AG53" s="14">
        <v>0.13830000000000001</v>
      </c>
      <c r="AH53" s="14">
        <v>6.1800000000000001E-2</v>
      </c>
      <c r="AI53" s="14">
        <v>-4.1000000000000003E-3</v>
      </c>
      <c r="AJ53" s="14">
        <v>-3.2800000000000003E-2</v>
      </c>
      <c r="AK53" s="14">
        <v>-3.44E-2</v>
      </c>
      <c r="AL53" s="14">
        <v>-2.64E-2</v>
      </c>
      <c r="AM53" s="14">
        <v>-1.6400000000000001E-2</v>
      </c>
      <c r="AN53" s="14">
        <v>-8.9999999999999993E-3</v>
      </c>
      <c r="AO53" s="14">
        <v>-4.5999999999999999E-3</v>
      </c>
      <c r="AP53" s="14">
        <v>-2.0999999999999999E-3</v>
      </c>
      <c r="AQ53" s="14">
        <v>2.9999999999999997E-4</v>
      </c>
      <c r="AR53" s="14">
        <v>3.3E-3</v>
      </c>
      <c r="AS53" s="14">
        <v>5.5999999999999999E-3</v>
      </c>
      <c r="AT53" s="14">
        <v>6.6E-3</v>
      </c>
      <c r="AU53" s="14">
        <v>5.1000000000000004E-3</v>
      </c>
      <c r="AV53" s="14">
        <v>1.8E-3</v>
      </c>
      <c r="AW53" s="14">
        <v>-2.5999999999999999E-3</v>
      </c>
      <c r="AX53" s="14">
        <v>-7.4000000000000003E-3</v>
      </c>
      <c r="AY53" s="14">
        <v>-1.1599999999999999E-2</v>
      </c>
      <c r="AZ53" s="14">
        <v>-1.49E-2</v>
      </c>
      <c r="BA53" s="14">
        <v>-1.5900000000000001E-2</v>
      </c>
      <c r="BB53" s="14">
        <v>-1.4500000000000001E-2</v>
      </c>
      <c r="BC53" s="14">
        <v>-1.04E-2</v>
      </c>
      <c r="BD53" s="14">
        <v>4.0000000000000002E-4</v>
      </c>
    </row>
    <row r="54" spans="1:56" x14ac:dyDescent="0.3">
      <c r="A54" s="16" t="s">
        <v>75</v>
      </c>
      <c r="B54" s="16" t="s">
        <v>32</v>
      </c>
      <c r="C54" s="16" t="s">
        <v>69</v>
      </c>
      <c r="D54" s="16" t="s">
        <v>70</v>
      </c>
      <c r="E54" s="16" t="s">
        <v>63</v>
      </c>
      <c r="F54" s="14">
        <v>2.4400000000000002E-2</v>
      </c>
      <c r="G54" s="14">
        <v>2.64E-2</v>
      </c>
      <c r="H54" s="14">
        <v>3.1099999999999999E-2</v>
      </c>
      <c r="I54" s="14">
        <v>0.1217</v>
      </c>
      <c r="J54" s="14">
        <v>0.24940000000000001</v>
      </c>
      <c r="K54" s="14">
        <v>0.34010000000000001</v>
      </c>
      <c r="L54" s="14">
        <v>0.39090000000000003</v>
      </c>
      <c r="M54" s="14">
        <v>0.40710000000000002</v>
      </c>
      <c r="N54" s="14">
        <v>0.40550000000000003</v>
      </c>
      <c r="O54" s="14">
        <v>0.39169999999999999</v>
      </c>
      <c r="P54" s="14">
        <v>0.36520000000000002</v>
      </c>
      <c r="Q54" s="14">
        <v>0.3291</v>
      </c>
      <c r="R54" s="14">
        <v>0.29210000000000003</v>
      </c>
      <c r="S54" s="14">
        <v>0.26190000000000002</v>
      </c>
      <c r="T54" s="14">
        <v>0.24160000000000001</v>
      </c>
      <c r="U54" s="14">
        <v>0.2288</v>
      </c>
      <c r="V54" s="14">
        <v>0.22220000000000001</v>
      </c>
      <c r="W54" s="14">
        <v>0.22239999999999999</v>
      </c>
      <c r="X54" s="14">
        <v>0.2321</v>
      </c>
      <c r="Y54" s="14">
        <v>0.2482</v>
      </c>
      <c r="Z54" s="14">
        <v>0.26829999999999998</v>
      </c>
      <c r="AA54" s="14">
        <v>0.28760000000000002</v>
      </c>
      <c r="AB54" s="14">
        <v>0.30669999999999997</v>
      </c>
      <c r="AC54" s="14">
        <v>0.32100000000000001</v>
      </c>
      <c r="AD54" s="14">
        <v>0.3286</v>
      </c>
      <c r="AE54" s="14">
        <v>0.3231</v>
      </c>
      <c r="AF54" s="14">
        <v>0.29449999999999998</v>
      </c>
      <c r="AG54" s="14">
        <v>0.23580000000000001</v>
      </c>
      <c r="AH54" s="14">
        <v>0.14649999999999999</v>
      </c>
      <c r="AI54" s="14">
        <v>5.5100000000000003E-2</v>
      </c>
      <c r="AJ54" s="14">
        <v>5.7999999999999996E-3</v>
      </c>
      <c r="AK54" s="14">
        <v>-1.1999999999999999E-3</v>
      </c>
      <c r="AL54" s="14">
        <v>3.5000000000000001E-3</v>
      </c>
      <c r="AM54" s="14">
        <v>1.26E-2</v>
      </c>
      <c r="AN54" s="14">
        <v>1.7500000000000002E-2</v>
      </c>
      <c r="AO54" s="14">
        <v>1.7899999999999999E-2</v>
      </c>
      <c r="AP54" s="14">
        <v>1.78E-2</v>
      </c>
      <c r="AQ54" s="14">
        <v>1.9E-2</v>
      </c>
      <c r="AR54" s="14">
        <v>2.1399999999999999E-2</v>
      </c>
      <c r="AS54" s="14">
        <v>2.3400000000000001E-2</v>
      </c>
      <c r="AT54" s="14">
        <v>2.5000000000000001E-2</v>
      </c>
      <c r="AU54" s="14">
        <v>2.4899999999999999E-2</v>
      </c>
      <c r="AV54" s="14">
        <v>2.29E-2</v>
      </c>
      <c r="AW54" s="14">
        <v>1.9800000000000002E-2</v>
      </c>
      <c r="AX54" s="14">
        <v>1.72E-2</v>
      </c>
      <c r="AY54" s="14">
        <v>1.7100000000000001E-2</v>
      </c>
      <c r="AZ54" s="14">
        <v>1.9599999999999999E-2</v>
      </c>
      <c r="BA54" s="14">
        <v>2.53E-2</v>
      </c>
      <c r="BB54" s="14">
        <v>2.8500000000000001E-2</v>
      </c>
      <c r="BC54" s="14">
        <v>2.69E-2</v>
      </c>
      <c r="BD54" s="14">
        <v>2.9399999999999999E-2</v>
      </c>
    </row>
    <row r="55" spans="1:56" x14ac:dyDescent="0.3">
      <c r="A55" s="16" t="s">
        <v>75</v>
      </c>
      <c r="B55" s="16" t="s">
        <v>32</v>
      </c>
      <c r="C55" s="16" t="s">
        <v>69</v>
      </c>
      <c r="D55" s="16" t="s">
        <v>61</v>
      </c>
      <c r="E55" s="16" t="s">
        <v>63</v>
      </c>
      <c r="F55" s="2">
        <v>2.9100000000000001E-2</v>
      </c>
      <c r="G55" s="2">
        <v>7.2399999999999992E-2</v>
      </c>
      <c r="H55" s="2">
        <v>6.7000000000000004E-2</v>
      </c>
      <c r="I55" s="2">
        <v>8.5499999999999993E-2</v>
      </c>
      <c r="J55" s="2">
        <v>0.10580000000000001</v>
      </c>
      <c r="K55" s="2">
        <v>0.11470000000000002</v>
      </c>
      <c r="L55" s="2">
        <v>0.12390000000000001</v>
      </c>
      <c r="M55" s="2">
        <v>0.12690000000000001</v>
      </c>
      <c r="N55" s="2">
        <v>0.12470000000000003</v>
      </c>
      <c r="O55" s="2">
        <v>0.11930000000000002</v>
      </c>
      <c r="P55" s="2">
        <v>0.11280000000000001</v>
      </c>
      <c r="Q55" s="2">
        <v>0.10539999999999999</v>
      </c>
      <c r="R55" s="2">
        <v>9.7400000000000014E-2</v>
      </c>
      <c r="S55" s="2">
        <v>9.020000000000003E-2</v>
      </c>
      <c r="T55" s="2">
        <v>8.6500000000000021E-2</v>
      </c>
      <c r="U55" s="2">
        <v>8.4900000000000003E-2</v>
      </c>
      <c r="V55" s="2">
        <v>8.500000000000002E-2</v>
      </c>
      <c r="W55" s="2">
        <v>8.7099999999999983E-2</v>
      </c>
      <c r="X55" s="2">
        <v>9.1700000000000004E-2</v>
      </c>
      <c r="Y55" s="2">
        <v>9.7099999999999992E-2</v>
      </c>
      <c r="Z55" s="2">
        <v>0.10389999999999999</v>
      </c>
      <c r="AA55" s="2">
        <v>0.10990000000000003</v>
      </c>
      <c r="AB55" s="2">
        <v>0.11429999999999998</v>
      </c>
      <c r="AC55" s="2">
        <v>0.11410000000000001</v>
      </c>
      <c r="AD55" s="2">
        <v>0.11250000000000002</v>
      </c>
      <c r="AE55" s="2">
        <v>0.10969999999999999</v>
      </c>
      <c r="AF55" s="2">
        <v>0.10429999999999998</v>
      </c>
      <c r="AG55" s="2">
        <v>9.7500000000000003E-2</v>
      </c>
      <c r="AH55" s="2">
        <v>8.4699999999999998E-2</v>
      </c>
      <c r="AI55" s="2">
        <v>5.9200000000000003E-2</v>
      </c>
      <c r="AJ55" s="2">
        <v>3.8600000000000002E-2</v>
      </c>
      <c r="AK55" s="2">
        <v>3.32E-2</v>
      </c>
      <c r="AL55" s="2">
        <v>2.9899999999999999E-2</v>
      </c>
      <c r="AM55" s="2">
        <v>2.9000000000000001E-2</v>
      </c>
      <c r="AN55" s="2">
        <v>2.6500000000000003E-2</v>
      </c>
      <c r="AO55" s="2">
        <v>2.2499999999999999E-2</v>
      </c>
      <c r="AP55" s="2">
        <v>1.9900000000000001E-2</v>
      </c>
      <c r="AQ55" s="2">
        <v>1.8699999999999998E-2</v>
      </c>
      <c r="AR55" s="2">
        <v>1.8099999999999998E-2</v>
      </c>
      <c r="AS55" s="2">
        <v>1.78E-2</v>
      </c>
      <c r="AT55" s="2">
        <v>1.84E-2</v>
      </c>
      <c r="AU55" s="2">
        <v>1.9799999999999998E-2</v>
      </c>
      <c r="AV55" s="2">
        <v>2.1100000000000001E-2</v>
      </c>
      <c r="AW55" s="2">
        <v>2.2400000000000003E-2</v>
      </c>
      <c r="AX55" s="2">
        <v>2.46E-2</v>
      </c>
      <c r="AY55" s="2">
        <v>2.87E-2</v>
      </c>
      <c r="AZ55" s="2">
        <v>3.4500000000000003E-2</v>
      </c>
      <c r="BA55" s="2">
        <v>4.1200000000000001E-2</v>
      </c>
      <c r="BB55" s="2">
        <v>4.3000000000000003E-2</v>
      </c>
      <c r="BC55" s="2">
        <v>3.73E-2</v>
      </c>
      <c r="BD55" s="2">
        <v>2.8999999999999998E-2</v>
      </c>
    </row>
    <row r="56" spans="1:56" x14ac:dyDescent="0.3">
      <c r="A56" s="16" t="s">
        <v>75</v>
      </c>
      <c r="B56" s="16" t="s">
        <v>32</v>
      </c>
      <c r="C56" s="16" t="s">
        <v>69</v>
      </c>
      <c r="D56" s="16" t="s">
        <v>34</v>
      </c>
      <c r="E56" s="16" t="s">
        <v>64</v>
      </c>
      <c r="F56" s="10">
        <v>-7.3000000000000001E-3</v>
      </c>
      <c r="G56" s="10">
        <v>-4.4600000000000001E-2</v>
      </c>
      <c r="H56" s="10">
        <v>-5.5E-2</v>
      </c>
      <c r="I56" s="10">
        <v>3.5000000000000003E-2</v>
      </c>
      <c r="J56" s="10">
        <v>0.1547</v>
      </c>
      <c r="K56" s="10">
        <v>0.25009999999999999</v>
      </c>
      <c r="L56" s="10">
        <v>0.3044</v>
      </c>
      <c r="M56" s="10">
        <v>0.31769999999999998</v>
      </c>
      <c r="N56" s="10">
        <v>0.30499999999999999</v>
      </c>
      <c r="O56" s="10">
        <v>0.28239999999999998</v>
      </c>
      <c r="P56" s="10">
        <v>0.25490000000000002</v>
      </c>
      <c r="Q56" s="10">
        <v>0.22189999999999999</v>
      </c>
      <c r="R56" s="10">
        <v>0.1857</v>
      </c>
      <c r="S56" s="10">
        <v>0.1527</v>
      </c>
      <c r="T56" s="10">
        <v>0.12889999999999999</v>
      </c>
      <c r="U56" s="10">
        <v>0.1164</v>
      </c>
      <c r="V56" s="10">
        <v>0.1129</v>
      </c>
      <c r="W56" s="10">
        <v>0.1153</v>
      </c>
      <c r="X56" s="10">
        <v>0.12230000000000001</v>
      </c>
      <c r="Y56" s="10">
        <v>0.13159999999999999</v>
      </c>
      <c r="Z56" s="10">
        <v>0.14360000000000001</v>
      </c>
      <c r="AA56" s="10">
        <v>0.1583</v>
      </c>
      <c r="AB56" s="10">
        <v>0.17499999999999999</v>
      </c>
      <c r="AC56" s="10">
        <v>0.1925</v>
      </c>
      <c r="AD56" s="10">
        <v>0.20430000000000001</v>
      </c>
      <c r="AE56" s="10">
        <v>0.20119999999999999</v>
      </c>
      <c r="AF56" s="10">
        <v>0.16850000000000001</v>
      </c>
      <c r="AG56" s="10">
        <v>9.7699999999999995E-2</v>
      </c>
      <c r="AH56" s="10">
        <v>1.7100000000000001E-2</v>
      </c>
      <c r="AI56" s="10">
        <v>-2.7699999999999999E-2</v>
      </c>
      <c r="AJ56" s="10">
        <v>-3.7499999999999999E-2</v>
      </c>
      <c r="AK56" s="10">
        <v>-3.6499999999999998E-2</v>
      </c>
      <c r="AL56" s="10">
        <v>-2.93E-2</v>
      </c>
      <c r="AM56" s="10">
        <v>-1.9599999999999999E-2</v>
      </c>
      <c r="AN56" s="10">
        <v>-1.17E-2</v>
      </c>
      <c r="AO56" s="10">
        <v>-6.1999999999999998E-3</v>
      </c>
      <c r="AP56" s="10">
        <v>-2.5000000000000001E-3</v>
      </c>
      <c r="AQ56" s="10">
        <v>1E-4</v>
      </c>
      <c r="AR56" s="10">
        <v>2.7000000000000001E-3</v>
      </c>
      <c r="AS56" s="10">
        <v>5.0000000000000001E-3</v>
      </c>
      <c r="AT56" s="10">
        <v>6.6E-3</v>
      </c>
      <c r="AU56" s="10">
        <v>5.8999999999999999E-3</v>
      </c>
      <c r="AV56" s="10">
        <v>2.5999999999999999E-3</v>
      </c>
      <c r="AW56" s="10">
        <v>-3.2000000000000002E-3</v>
      </c>
      <c r="AX56" s="10">
        <v>-1.0999999999999999E-2</v>
      </c>
      <c r="AY56" s="10">
        <v>-2.01E-2</v>
      </c>
      <c r="AZ56" s="10">
        <v>-2.8000000000000001E-2</v>
      </c>
      <c r="BA56" s="10">
        <v>-3.1199999999999999E-2</v>
      </c>
      <c r="BB56" s="10">
        <v>-2.8000000000000001E-2</v>
      </c>
      <c r="BC56" s="10">
        <v>-1.83E-2</v>
      </c>
      <c r="BD56" s="10">
        <v>-1.9E-3</v>
      </c>
    </row>
    <row r="57" spans="1:56" x14ac:dyDescent="0.3">
      <c r="A57" s="16" t="s">
        <v>75</v>
      </c>
      <c r="B57" s="16" t="s">
        <v>32</v>
      </c>
      <c r="C57" s="16" t="s">
        <v>69</v>
      </c>
      <c r="D57" s="16" t="s">
        <v>70</v>
      </c>
      <c r="E57" s="16" t="s">
        <v>64</v>
      </c>
      <c r="F57" s="10">
        <v>3.0200000000000001E-2</v>
      </c>
      <c r="G57" s="10">
        <v>5.6000000000000001E-2</v>
      </c>
      <c r="H57" s="10">
        <v>4.1200000000000001E-2</v>
      </c>
      <c r="I57" s="10">
        <v>0.15490000000000001</v>
      </c>
      <c r="J57" s="10">
        <v>0.30790000000000001</v>
      </c>
      <c r="K57" s="10">
        <v>0.40749999999999997</v>
      </c>
      <c r="L57" s="10">
        <v>0.47039999999999998</v>
      </c>
      <c r="M57" s="10">
        <v>0.47670000000000001</v>
      </c>
      <c r="N57" s="10">
        <v>0.44879999999999998</v>
      </c>
      <c r="O57" s="10">
        <v>0.4108</v>
      </c>
      <c r="P57" s="10">
        <v>0.36880000000000002</v>
      </c>
      <c r="Q57" s="10">
        <v>0.32440000000000002</v>
      </c>
      <c r="R57" s="10">
        <v>0.2782</v>
      </c>
      <c r="S57" s="10">
        <v>0.23749999999999999</v>
      </c>
      <c r="T57" s="10">
        <v>0.2092</v>
      </c>
      <c r="U57" s="10">
        <v>0.19620000000000001</v>
      </c>
      <c r="V57" s="10">
        <v>0.19520000000000001</v>
      </c>
      <c r="W57" s="10">
        <v>0.2026</v>
      </c>
      <c r="X57" s="10">
        <v>0.21560000000000001</v>
      </c>
      <c r="Y57" s="10">
        <v>0.23400000000000001</v>
      </c>
      <c r="Z57" s="10">
        <v>0.25590000000000002</v>
      </c>
      <c r="AA57" s="10">
        <v>0.2802</v>
      </c>
      <c r="AB57" s="10">
        <v>0.30380000000000001</v>
      </c>
      <c r="AC57" s="10">
        <v>0.32340000000000002</v>
      </c>
      <c r="AD57" s="10">
        <v>0.33189999999999997</v>
      </c>
      <c r="AE57" s="10">
        <v>0.32200000000000001</v>
      </c>
      <c r="AF57" s="10">
        <v>0.28089999999999998</v>
      </c>
      <c r="AG57" s="10">
        <v>0.19919999999999999</v>
      </c>
      <c r="AH57" s="10">
        <v>9.5600000000000004E-2</v>
      </c>
      <c r="AI57" s="10">
        <v>2.4799999999999999E-2</v>
      </c>
      <c r="AJ57" s="10">
        <v>2.3E-3</v>
      </c>
      <c r="AK57" s="10">
        <v>-1.1999999999999999E-3</v>
      </c>
      <c r="AL57" s="10">
        <v>3.0000000000000001E-3</v>
      </c>
      <c r="AM57" s="10">
        <v>1.0800000000000001E-2</v>
      </c>
      <c r="AN57" s="10">
        <v>1.72E-2</v>
      </c>
      <c r="AO57" s="10">
        <v>2.1299999999999999E-2</v>
      </c>
      <c r="AP57" s="10">
        <v>2.3E-2</v>
      </c>
      <c r="AQ57" s="10">
        <v>2.4E-2</v>
      </c>
      <c r="AR57" s="10">
        <v>2.58E-2</v>
      </c>
      <c r="AS57" s="10">
        <v>2.8199999999999999E-2</v>
      </c>
      <c r="AT57" s="10">
        <v>3.0300000000000001E-2</v>
      </c>
      <c r="AU57" s="10">
        <v>3.04E-2</v>
      </c>
      <c r="AV57" s="10">
        <v>2.7900000000000001E-2</v>
      </c>
      <c r="AW57" s="10">
        <v>2.4500000000000001E-2</v>
      </c>
      <c r="AX57" s="10">
        <v>2.12E-2</v>
      </c>
      <c r="AY57" s="10">
        <v>1.9099999999999999E-2</v>
      </c>
      <c r="AZ57" s="10">
        <v>1.8700000000000001E-2</v>
      </c>
      <c r="BA57" s="10">
        <v>2.07E-2</v>
      </c>
      <c r="BB57" s="10">
        <v>2.46E-2</v>
      </c>
      <c r="BC57" s="10">
        <v>2.7900000000000001E-2</v>
      </c>
      <c r="BD57" s="10">
        <v>3.56E-2</v>
      </c>
    </row>
    <row r="58" spans="1:56" x14ac:dyDescent="0.3">
      <c r="A58" s="16" t="s">
        <v>75</v>
      </c>
      <c r="B58" s="16" t="s">
        <v>32</v>
      </c>
      <c r="C58" s="16" t="s">
        <v>69</v>
      </c>
      <c r="D58" s="16" t="s">
        <v>61</v>
      </c>
      <c r="E58" s="16" t="s">
        <v>64</v>
      </c>
      <c r="F58" s="2">
        <v>3.7499999999999999E-2</v>
      </c>
      <c r="G58" s="2">
        <v>0.10059999999999999</v>
      </c>
      <c r="H58" s="2">
        <v>9.6200000000000008E-2</v>
      </c>
      <c r="I58" s="2">
        <v>0.11990000000000001</v>
      </c>
      <c r="J58" s="2">
        <v>0.1532</v>
      </c>
      <c r="K58" s="2">
        <v>0.15739999999999998</v>
      </c>
      <c r="L58" s="2">
        <v>0.16599999999999998</v>
      </c>
      <c r="M58" s="2">
        <v>0.15900000000000003</v>
      </c>
      <c r="N58" s="2">
        <v>0.14379999999999998</v>
      </c>
      <c r="O58" s="2">
        <v>0.12840000000000001</v>
      </c>
      <c r="P58" s="2">
        <v>0.1139</v>
      </c>
      <c r="Q58" s="2">
        <v>0.10250000000000004</v>
      </c>
      <c r="R58" s="2">
        <v>9.2499999999999999E-2</v>
      </c>
      <c r="S58" s="2">
        <v>8.4799999999999986E-2</v>
      </c>
      <c r="T58" s="2">
        <v>8.030000000000001E-2</v>
      </c>
      <c r="U58" s="2">
        <v>7.980000000000001E-2</v>
      </c>
      <c r="V58" s="2">
        <v>8.2300000000000012E-2</v>
      </c>
      <c r="W58" s="2">
        <v>8.7300000000000003E-2</v>
      </c>
      <c r="X58" s="2">
        <v>9.3300000000000008E-2</v>
      </c>
      <c r="Y58" s="2">
        <v>0.10240000000000002</v>
      </c>
      <c r="Z58" s="2">
        <v>0.11230000000000001</v>
      </c>
      <c r="AA58" s="2">
        <v>0.12190000000000001</v>
      </c>
      <c r="AB58" s="2">
        <v>0.12880000000000003</v>
      </c>
      <c r="AC58" s="2">
        <v>0.13090000000000002</v>
      </c>
      <c r="AD58" s="2">
        <v>0.12759999999999996</v>
      </c>
      <c r="AE58" s="2">
        <v>0.12080000000000002</v>
      </c>
      <c r="AF58" s="2">
        <v>0.11239999999999997</v>
      </c>
      <c r="AG58" s="2">
        <v>0.10149999999999999</v>
      </c>
      <c r="AH58" s="2">
        <v>7.85E-2</v>
      </c>
      <c r="AI58" s="2">
        <v>5.2499999999999998E-2</v>
      </c>
      <c r="AJ58" s="2">
        <v>3.9800000000000002E-2</v>
      </c>
      <c r="AK58" s="2">
        <v>3.5299999999999998E-2</v>
      </c>
      <c r="AL58" s="2">
        <v>3.2300000000000002E-2</v>
      </c>
      <c r="AM58" s="2">
        <v>3.04E-2</v>
      </c>
      <c r="AN58" s="2">
        <v>2.8900000000000002E-2</v>
      </c>
      <c r="AO58" s="2">
        <v>2.75E-2</v>
      </c>
      <c r="AP58" s="2">
        <v>2.5499999999999998E-2</v>
      </c>
      <c r="AQ58" s="2">
        <v>2.3900000000000001E-2</v>
      </c>
      <c r="AR58" s="2">
        <v>2.3099999999999999E-2</v>
      </c>
      <c r="AS58" s="2">
        <v>2.3199999999999998E-2</v>
      </c>
      <c r="AT58" s="2">
        <v>2.3699999999999999E-2</v>
      </c>
      <c r="AU58" s="2">
        <v>2.4500000000000001E-2</v>
      </c>
      <c r="AV58" s="2">
        <v>2.5300000000000003E-2</v>
      </c>
      <c r="AW58" s="2">
        <v>2.7700000000000002E-2</v>
      </c>
      <c r="AX58" s="2">
        <v>3.2199999999999999E-2</v>
      </c>
      <c r="AY58" s="2">
        <v>3.9199999999999999E-2</v>
      </c>
      <c r="AZ58" s="2">
        <v>4.6700000000000005E-2</v>
      </c>
      <c r="BA58" s="2">
        <v>5.1900000000000002E-2</v>
      </c>
      <c r="BB58" s="2">
        <v>5.2600000000000001E-2</v>
      </c>
      <c r="BC58" s="2">
        <v>4.6200000000000005E-2</v>
      </c>
      <c r="BD58" s="2">
        <v>3.7499999999999999E-2</v>
      </c>
    </row>
    <row r="59" spans="1:56" x14ac:dyDescent="0.3">
      <c r="A59" s="16" t="s">
        <v>75</v>
      </c>
      <c r="B59" s="16" t="s">
        <v>32</v>
      </c>
      <c r="C59" s="16" t="s">
        <v>69</v>
      </c>
      <c r="D59" s="16" t="s">
        <v>34</v>
      </c>
      <c r="E59" s="16" t="s">
        <v>65</v>
      </c>
      <c r="F59" s="11">
        <v>-1.6000000000000001E-3</v>
      </c>
      <c r="G59" s="11">
        <v>-1.2200000000000001E-2</v>
      </c>
      <c r="H59" s="11">
        <v>-4.8099999999999997E-2</v>
      </c>
      <c r="I59" s="11">
        <v>1.21E-2</v>
      </c>
      <c r="J59" s="11">
        <v>0.11219999999999999</v>
      </c>
      <c r="K59" s="11">
        <v>0.21149999999999999</v>
      </c>
      <c r="L59" s="11">
        <v>0.29299999999999998</v>
      </c>
      <c r="M59" s="11">
        <v>0.33279999999999998</v>
      </c>
      <c r="N59" s="11">
        <v>0.33929999999999999</v>
      </c>
      <c r="O59" s="11">
        <v>0.32440000000000002</v>
      </c>
      <c r="P59" s="11">
        <v>0.29709999999999998</v>
      </c>
      <c r="Q59" s="11">
        <v>0.26119999999999999</v>
      </c>
      <c r="R59" s="11">
        <v>0.222</v>
      </c>
      <c r="S59" s="11">
        <v>0.18690000000000001</v>
      </c>
      <c r="T59" s="11">
        <v>0.16200000000000001</v>
      </c>
      <c r="U59" s="11">
        <v>0.14699999999999999</v>
      </c>
      <c r="V59" s="11">
        <v>0.1424</v>
      </c>
      <c r="W59" s="11">
        <v>0.1452</v>
      </c>
      <c r="X59" s="11">
        <v>0.1487</v>
      </c>
      <c r="Y59" s="11">
        <v>0.15240000000000001</v>
      </c>
      <c r="Z59" s="11">
        <v>0.15479999999999999</v>
      </c>
      <c r="AA59" s="11">
        <v>0.159</v>
      </c>
      <c r="AB59" s="11">
        <v>0.1623</v>
      </c>
      <c r="AC59" s="11">
        <v>0.1608</v>
      </c>
      <c r="AD59" s="11">
        <v>0.14940000000000001</v>
      </c>
      <c r="AE59" s="11">
        <v>0.12690000000000001</v>
      </c>
      <c r="AF59" s="11">
        <v>8.6599999999999996E-2</v>
      </c>
      <c r="AG59" s="11">
        <v>2.86E-2</v>
      </c>
      <c r="AH59" s="11">
        <v>-2.0899999999999998E-2</v>
      </c>
      <c r="AI59" s="11">
        <v>-3.7400000000000003E-2</v>
      </c>
      <c r="AJ59" s="11">
        <v>-4.0399999999999998E-2</v>
      </c>
      <c r="AK59" s="11">
        <v>-3.44E-2</v>
      </c>
      <c r="AL59" s="11">
        <v>-2.63E-2</v>
      </c>
      <c r="AM59" s="11">
        <v>-1.7000000000000001E-2</v>
      </c>
      <c r="AN59" s="11">
        <v>-9.9000000000000008E-3</v>
      </c>
      <c r="AO59" s="11">
        <v>-5.7000000000000002E-3</v>
      </c>
      <c r="AP59" s="11">
        <v>-2.8E-3</v>
      </c>
      <c r="AQ59" s="11">
        <v>-8.0000000000000004E-4</v>
      </c>
      <c r="AR59" s="11">
        <v>5.9999999999999995E-4</v>
      </c>
      <c r="AS59" s="11">
        <v>1.6000000000000001E-3</v>
      </c>
      <c r="AT59" s="11">
        <v>1.5E-3</v>
      </c>
      <c r="AU59" s="11">
        <v>-1E-4</v>
      </c>
      <c r="AV59" s="11">
        <v>-3.3999999999999998E-3</v>
      </c>
      <c r="AW59" s="11">
        <v>-8.0000000000000002E-3</v>
      </c>
      <c r="AX59" s="11">
        <v>-1.38E-2</v>
      </c>
      <c r="AY59" s="11">
        <v>-2.01E-2</v>
      </c>
      <c r="AZ59" s="11">
        <v>-2.5899999999999999E-2</v>
      </c>
      <c r="BA59" s="11">
        <v>-2.7300000000000001E-2</v>
      </c>
      <c r="BB59" s="11">
        <v>-2.29E-2</v>
      </c>
      <c r="BC59" s="11">
        <v>-1.23E-2</v>
      </c>
      <c r="BD59" s="11">
        <v>2.5000000000000001E-3</v>
      </c>
    </row>
    <row r="60" spans="1:56" x14ac:dyDescent="0.3">
      <c r="A60" s="16" t="s">
        <v>75</v>
      </c>
      <c r="B60" s="16" t="s">
        <v>32</v>
      </c>
      <c r="C60" s="16" t="s">
        <v>69</v>
      </c>
      <c r="D60" s="16" t="s">
        <v>70</v>
      </c>
      <c r="E60" s="16" t="s">
        <v>65</v>
      </c>
      <c r="F60" s="11">
        <v>5.8700000000000002E-2</v>
      </c>
      <c r="G60" s="11">
        <v>0.1082</v>
      </c>
      <c r="H60" s="11">
        <v>9.2799999999999994E-2</v>
      </c>
      <c r="I60" s="11">
        <v>0.15529999999999999</v>
      </c>
      <c r="J60" s="11">
        <v>0.28610000000000002</v>
      </c>
      <c r="K60" s="11">
        <v>0.39340000000000003</v>
      </c>
      <c r="L60" s="11">
        <v>0.46460000000000001</v>
      </c>
      <c r="M60" s="11">
        <v>0.49680000000000002</v>
      </c>
      <c r="N60" s="11">
        <v>0.48799999999999999</v>
      </c>
      <c r="O60" s="11">
        <v>0.4546</v>
      </c>
      <c r="P60" s="11">
        <v>0.41470000000000001</v>
      </c>
      <c r="Q60" s="11">
        <v>0.37409999999999999</v>
      </c>
      <c r="R60" s="11">
        <v>0.33239999999999997</v>
      </c>
      <c r="S60" s="11">
        <v>0.29310000000000003</v>
      </c>
      <c r="T60" s="11">
        <v>0.26369999999999999</v>
      </c>
      <c r="U60" s="11">
        <v>0.24340000000000001</v>
      </c>
      <c r="V60" s="11">
        <v>0.23630000000000001</v>
      </c>
      <c r="W60" s="11">
        <v>0.23619999999999999</v>
      </c>
      <c r="X60" s="11">
        <v>0.2427</v>
      </c>
      <c r="Y60" s="11">
        <v>0.25319999999999998</v>
      </c>
      <c r="Z60" s="11">
        <v>0.26400000000000001</v>
      </c>
      <c r="AA60" s="11">
        <v>0.2792</v>
      </c>
      <c r="AB60" s="11">
        <v>0.29459999999999997</v>
      </c>
      <c r="AC60" s="11">
        <v>0.30099999999999999</v>
      </c>
      <c r="AD60" s="11">
        <v>0.29020000000000001</v>
      </c>
      <c r="AE60" s="11">
        <v>0.26319999999999999</v>
      </c>
      <c r="AF60" s="11">
        <v>0.21310000000000001</v>
      </c>
      <c r="AG60" s="11">
        <v>0.13469999999999999</v>
      </c>
      <c r="AH60" s="11">
        <v>5.8999999999999997E-2</v>
      </c>
      <c r="AI60" s="11">
        <v>2.8000000000000001E-2</v>
      </c>
      <c r="AJ60" s="11">
        <v>1.15E-2</v>
      </c>
      <c r="AK60" s="11">
        <v>1.2699999999999999E-2</v>
      </c>
      <c r="AL60" s="11">
        <v>1.8200000000000001E-2</v>
      </c>
      <c r="AM60" s="11">
        <v>2.7799999999999998E-2</v>
      </c>
      <c r="AN60" s="11">
        <v>3.4299999999999997E-2</v>
      </c>
      <c r="AO60" s="11">
        <v>3.5900000000000001E-2</v>
      </c>
      <c r="AP60" s="11">
        <v>3.4200000000000001E-2</v>
      </c>
      <c r="AQ60" s="11">
        <v>3.2000000000000001E-2</v>
      </c>
      <c r="AR60" s="11">
        <v>3.2399999999999998E-2</v>
      </c>
      <c r="AS60" s="11">
        <v>3.5000000000000003E-2</v>
      </c>
      <c r="AT60" s="11">
        <v>3.7100000000000001E-2</v>
      </c>
      <c r="AU60" s="11">
        <v>3.6600000000000001E-2</v>
      </c>
      <c r="AV60" s="11">
        <v>3.3500000000000002E-2</v>
      </c>
      <c r="AW60" s="11">
        <v>3.0200000000000001E-2</v>
      </c>
      <c r="AX60" s="11">
        <v>3.0599999999999999E-2</v>
      </c>
      <c r="AY60" s="11">
        <v>3.5999999999999997E-2</v>
      </c>
      <c r="AZ60" s="11">
        <v>4.1799999999999997E-2</v>
      </c>
      <c r="BA60" s="11">
        <v>4.7800000000000002E-2</v>
      </c>
      <c r="BB60" s="11">
        <v>5.3600000000000002E-2</v>
      </c>
      <c r="BC60" s="11">
        <v>5.8900000000000001E-2</v>
      </c>
      <c r="BD60" s="11">
        <v>6.5199999999999994E-2</v>
      </c>
    </row>
    <row r="61" spans="1:56" x14ac:dyDescent="0.3">
      <c r="A61" s="16" t="s">
        <v>75</v>
      </c>
      <c r="B61" s="16" t="s">
        <v>32</v>
      </c>
      <c r="C61" s="16" t="s">
        <v>69</v>
      </c>
      <c r="D61" s="16" t="s">
        <v>61</v>
      </c>
      <c r="E61" s="16" t="s">
        <v>65</v>
      </c>
      <c r="F61" s="2">
        <v>6.0299999999999999E-2</v>
      </c>
      <c r="G61" s="2">
        <v>0.12040000000000001</v>
      </c>
      <c r="H61" s="2">
        <v>0.1409</v>
      </c>
      <c r="I61" s="2">
        <v>0.14319999999999999</v>
      </c>
      <c r="J61" s="2">
        <v>0.17390000000000003</v>
      </c>
      <c r="K61" s="2">
        <v>0.18190000000000003</v>
      </c>
      <c r="L61" s="2">
        <v>0.17160000000000003</v>
      </c>
      <c r="M61" s="2">
        <v>0.16400000000000003</v>
      </c>
      <c r="N61" s="2">
        <v>0.1487</v>
      </c>
      <c r="O61" s="2">
        <v>0.13019999999999998</v>
      </c>
      <c r="P61" s="2">
        <v>0.11760000000000004</v>
      </c>
      <c r="Q61" s="2">
        <v>0.1129</v>
      </c>
      <c r="R61" s="2">
        <v>0.11039999999999997</v>
      </c>
      <c r="S61" s="2">
        <v>0.10620000000000002</v>
      </c>
      <c r="T61" s="2">
        <v>0.10169999999999998</v>
      </c>
      <c r="U61" s="2">
        <v>9.6400000000000013E-2</v>
      </c>
      <c r="V61" s="2">
        <v>9.3900000000000011E-2</v>
      </c>
      <c r="W61" s="2">
        <v>9.0999999999999998E-2</v>
      </c>
      <c r="X61" s="2">
        <v>9.4E-2</v>
      </c>
      <c r="Y61" s="2">
        <v>0.10079999999999997</v>
      </c>
      <c r="Z61" s="2">
        <v>0.10920000000000002</v>
      </c>
      <c r="AA61" s="2">
        <v>0.1202</v>
      </c>
      <c r="AB61" s="2">
        <v>0.13229999999999997</v>
      </c>
      <c r="AC61" s="2">
        <v>0.14019999999999999</v>
      </c>
      <c r="AD61" s="2">
        <v>0.14080000000000001</v>
      </c>
      <c r="AE61" s="2">
        <v>0.13629999999999998</v>
      </c>
      <c r="AF61" s="2">
        <v>0.1265</v>
      </c>
      <c r="AG61" s="2">
        <v>0.10609999999999999</v>
      </c>
      <c r="AH61" s="2">
        <v>7.9899999999999999E-2</v>
      </c>
      <c r="AI61" s="2">
        <v>6.54E-2</v>
      </c>
      <c r="AJ61" s="2">
        <v>5.1900000000000002E-2</v>
      </c>
      <c r="AK61" s="2">
        <v>4.7100000000000003E-2</v>
      </c>
      <c r="AL61" s="2">
        <v>4.4499999999999998E-2</v>
      </c>
      <c r="AM61" s="2">
        <v>4.48E-2</v>
      </c>
      <c r="AN61" s="2">
        <v>4.4199999999999996E-2</v>
      </c>
      <c r="AO61" s="2">
        <v>4.1599999999999998E-2</v>
      </c>
      <c r="AP61" s="2">
        <v>3.6999999999999998E-2</v>
      </c>
      <c r="AQ61" s="2">
        <v>3.2800000000000003E-2</v>
      </c>
      <c r="AR61" s="2">
        <v>3.1799999999999995E-2</v>
      </c>
      <c r="AS61" s="2">
        <v>3.3400000000000006E-2</v>
      </c>
      <c r="AT61" s="2">
        <v>3.56E-2</v>
      </c>
      <c r="AU61" s="2">
        <v>3.6700000000000003E-2</v>
      </c>
      <c r="AV61" s="2">
        <v>3.6900000000000002E-2</v>
      </c>
      <c r="AW61" s="2">
        <v>3.8199999999999998E-2</v>
      </c>
      <c r="AX61" s="2">
        <v>4.4399999999999995E-2</v>
      </c>
      <c r="AY61" s="2">
        <v>5.6099999999999997E-2</v>
      </c>
      <c r="AZ61" s="2">
        <v>6.7699999999999996E-2</v>
      </c>
      <c r="BA61" s="2">
        <v>7.51E-2</v>
      </c>
      <c r="BB61" s="2">
        <v>7.6499999999999999E-2</v>
      </c>
      <c r="BC61" s="2">
        <v>7.1199999999999999E-2</v>
      </c>
      <c r="BD61" s="2">
        <v>6.2699999999999992E-2</v>
      </c>
    </row>
    <row r="62" spans="1:56" x14ac:dyDescent="0.3">
      <c r="A62" s="16" t="s">
        <v>76</v>
      </c>
      <c r="B62" s="16" t="s">
        <v>32</v>
      </c>
      <c r="C62" s="16" t="s">
        <v>33</v>
      </c>
      <c r="D62" s="16" t="s">
        <v>34</v>
      </c>
      <c r="E62" s="16" t="s">
        <v>36</v>
      </c>
      <c r="F62" s="2">
        <v>-7.3000000000000001E-3</v>
      </c>
      <c r="G62" s="2">
        <v>-4.0099999999999997E-2</v>
      </c>
      <c r="H62" s="2">
        <v>-5.9299999999999999E-2</v>
      </c>
      <c r="I62" s="2">
        <v>-4.7300000000000002E-2</v>
      </c>
      <c r="J62" s="2">
        <v>-2.3599999999999999E-2</v>
      </c>
      <c r="K62" s="2">
        <v>4.3E-3</v>
      </c>
      <c r="L62" s="2">
        <v>3.73E-2</v>
      </c>
      <c r="M62" s="2">
        <v>7.4099999999999999E-2</v>
      </c>
      <c r="N62" s="2">
        <v>0.1147</v>
      </c>
      <c r="O62" s="2">
        <v>0.1573</v>
      </c>
      <c r="P62" s="2">
        <v>0.20349999999999999</v>
      </c>
      <c r="Q62" s="2">
        <v>0.25180000000000002</v>
      </c>
      <c r="R62" s="2">
        <v>0.30409999999999998</v>
      </c>
      <c r="S62" s="2">
        <v>0.35949999999999999</v>
      </c>
      <c r="T62" s="2">
        <v>0.4163</v>
      </c>
      <c r="U62" s="2">
        <v>0.47410000000000002</v>
      </c>
      <c r="V62" s="2">
        <v>0.53500000000000003</v>
      </c>
      <c r="W62" s="2">
        <v>0.60019999999999996</v>
      </c>
      <c r="X62" s="2">
        <v>0.66959999999999997</v>
      </c>
      <c r="Y62" s="2">
        <v>0.74350000000000005</v>
      </c>
      <c r="Z62" s="2">
        <v>0.82310000000000005</v>
      </c>
      <c r="AA62" s="2">
        <v>0.9042</v>
      </c>
      <c r="AB62" s="2">
        <v>0.97929999999999995</v>
      </c>
      <c r="AC62" s="2">
        <v>1.0415000000000001</v>
      </c>
      <c r="AD62" s="2">
        <v>1.0814999999999999</v>
      </c>
      <c r="AE62" s="2">
        <v>1.0911</v>
      </c>
      <c r="AF62" s="2">
        <v>1.0538000000000001</v>
      </c>
      <c r="AG62" s="2">
        <v>0.95750000000000002</v>
      </c>
      <c r="AH62" s="2">
        <v>0.80969999999999998</v>
      </c>
      <c r="AI62" s="2">
        <v>0.63190000000000002</v>
      </c>
      <c r="AJ62" s="2">
        <v>0.44550000000000001</v>
      </c>
      <c r="AK62" s="2">
        <v>0.2782</v>
      </c>
      <c r="AL62" s="2">
        <v>0.14990000000000001</v>
      </c>
      <c r="AM62" s="2">
        <v>6.9199999999999998E-2</v>
      </c>
      <c r="AN62" s="2">
        <v>2.5499999999999998E-2</v>
      </c>
      <c r="AO62" s="2">
        <v>5.1999999999999998E-3</v>
      </c>
      <c r="AP62" s="2">
        <v>-2.7000000000000001E-3</v>
      </c>
      <c r="AQ62" s="2">
        <v>-5.7000000000000002E-3</v>
      </c>
      <c r="AR62" s="2">
        <v>-7.4000000000000003E-3</v>
      </c>
      <c r="AS62" s="2">
        <v>-8.6E-3</v>
      </c>
      <c r="AT62" s="2">
        <v>-0.01</v>
      </c>
      <c r="AU62" s="2">
        <v>-1.09E-2</v>
      </c>
      <c r="AV62" s="2">
        <v>-1.11E-2</v>
      </c>
      <c r="AW62" s="2">
        <v>-1.1299999999999999E-2</v>
      </c>
      <c r="AX62" s="2">
        <v>-1.1299999999999999E-2</v>
      </c>
      <c r="AY62" s="2">
        <v>-1.11E-2</v>
      </c>
      <c r="AZ62" s="2">
        <v>-9.9000000000000008E-3</v>
      </c>
      <c r="BA62" s="2">
        <v>-7.9000000000000008E-3</v>
      </c>
      <c r="BB62" s="2">
        <v>-6.1000000000000004E-3</v>
      </c>
      <c r="BC62" s="2">
        <v>-5.1999999999999998E-3</v>
      </c>
      <c r="BD62" s="2">
        <v>-7.3000000000000001E-3</v>
      </c>
    </row>
    <row r="63" spans="1:56" x14ac:dyDescent="0.3">
      <c r="A63" s="16" t="s">
        <v>76</v>
      </c>
      <c r="B63" s="16" t="s">
        <v>32</v>
      </c>
      <c r="C63" s="16" t="s">
        <v>33</v>
      </c>
      <c r="D63" s="16" t="s">
        <v>70</v>
      </c>
      <c r="E63" s="16" t="s">
        <v>36</v>
      </c>
      <c r="F63" s="2">
        <v>3.0000000000000001E-3</v>
      </c>
      <c r="G63" s="2">
        <v>8.9999999999999993E-3</v>
      </c>
      <c r="H63" s="2">
        <v>1.2800000000000001E-2</v>
      </c>
      <c r="I63" s="2">
        <v>3.0700000000000002E-2</v>
      </c>
      <c r="J63" s="2">
        <v>6.0499999999999998E-2</v>
      </c>
      <c r="K63" s="2">
        <v>0.1014</v>
      </c>
      <c r="L63" s="2">
        <v>0.1532</v>
      </c>
      <c r="M63" s="2">
        <v>0.20760000000000001</v>
      </c>
      <c r="N63" s="2">
        <v>0.26490000000000002</v>
      </c>
      <c r="O63" s="2">
        <v>0.3236</v>
      </c>
      <c r="P63" s="2">
        <v>0.38350000000000001</v>
      </c>
      <c r="Q63" s="2">
        <v>0.44350000000000001</v>
      </c>
      <c r="R63" s="2">
        <v>0.50590000000000002</v>
      </c>
      <c r="S63" s="2">
        <v>0.57220000000000004</v>
      </c>
      <c r="T63" s="2">
        <v>0.63949999999999996</v>
      </c>
      <c r="U63" s="2">
        <v>0.70609999999999995</v>
      </c>
      <c r="V63" s="2">
        <v>0.77359999999999995</v>
      </c>
      <c r="W63" s="2">
        <v>0.84330000000000005</v>
      </c>
      <c r="X63" s="2">
        <v>0.91610000000000003</v>
      </c>
      <c r="Y63" s="2">
        <v>0.98939999999999995</v>
      </c>
      <c r="Z63" s="2">
        <v>1.0642</v>
      </c>
      <c r="AA63" s="2">
        <v>1.1392</v>
      </c>
      <c r="AB63" s="2">
        <v>1.2068000000000001</v>
      </c>
      <c r="AC63" s="2">
        <v>1.2624</v>
      </c>
      <c r="AD63" s="2">
        <v>1.2989999999999999</v>
      </c>
      <c r="AE63" s="2">
        <v>1.3071999999999999</v>
      </c>
      <c r="AF63" s="2">
        <v>1.2724</v>
      </c>
      <c r="AG63" s="2">
        <v>1.1889000000000001</v>
      </c>
      <c r="AH63" s="2">
        <v>1.0562</v>
      </c>
      <c r="AI63" s="2">
        <v>0.88349999999999995</v>
      </c>
      <c r="AJ63" s="2">
        <v>0.68530000000000002</v>
      </c>
      <c r="AK63" s="2">
        <v>0.48930000000000001</v>
      </c>
      <c r="AL63" s="2">
        <v>0.32179999999999997</v>
      </c>
      <c r="AM63" s="2">
        <v>0.19869999999999999</v>
      </c>
      <c r="AN63" s="2">
        <v>0.12</v>
      </c>
      <c r="AO63" s="2">
        <v>7.0900000000000005E-2</v>
      </c>
      <c r="AP63" s="2">
        <v>4.2700000000000002E-2</v>
      </c>
      <c r="AQ63" s="2">
        <v>2.58E-2</v>
      </c>
      <c r="AR63" s="2">
        <v>1.55E-2</v>
      </c>
      <c r="AS63" s="2">
        <v>7.4999999999999997E-3</v>
      </c>
      <c r="AT63" s="2">
        <v>-1.5E-3</v>
      </c>
      <c r="AU63" s="2">
        <v>-8.2000000000000007E-3</v>
      </c>
      <c r="AV63" s="2">
        <v>-8.3000000000000001E-3</v>
      </c>
      <c r="AW63" s="2">
        <v>-8.6E-3</v>
      </c>
      <c r="AX63" s="2">
        <v>-8.6999999999999994E-3</v>
      </c>
      <c r="AY63" s="2">
        <v>-8.2000000000000007E-3</v>
      </c>
      <c r="AZ63" s="2">
        <v>-6.7000000000000002E-3</v>
      </c>
      <c r="BA63" s="2">
        <v>-4.8999999999999998E-3</v>
      </c>
      <c r="BB63" s="2">
        <v>-3.0999999999999999E-3</v>
      </c>
      <c r="BC63" s="2">
        <v>-1.6999999999999999E-3</v>
      </c>
      <c r="BD63" s="2">
        <v>-3.0999999999999999E-3</v>
      </c>
    </row>
    <row r="64" spans="1:56" x14ac:dyDescent="0.3">
      <c r="A64" s="16" t="s">
        <v>76</v>
      </c>
      <c r="B64" s="16" t="s">
        <v>32</v>
      </c>
      <c r="C64" s="16" t="s">
        <v>33</v>
      </c>
      <c r="D64" s="16" t="s">
        <v>61</v>
      </c>
      <c r="E64" s="16" t="s">
        <v>36</v>
      </c>
      <c r="F64" s="2">
        <v>1.03E-2</v>
      </c>
      <c r="G64" s="2">
        <v>4.9099999999999998E-2</v>
      </c>
      <c r="H64" s="2">
        <v>7.2099999999999997E-2</v>
      </c>
      <c r="I64" s="2">
        <v>7.8E-2</v>
      </c>
      <c r="J64" s="2">
        <v>8.4099999999999994E-2</v>
      </c>
      <c r="K64" s="2">
        <v>9.7100000000000006E-2</v>
      </c>
      <c r="L64" s="2">
        <v>0.1159</v>
      </c>
      <c r="M64" s="2">
        <v>0.13350000000000001</v>
      </c>
      <c r="N64" s="2">
        <v>0.15020000000000003</v>
      </c>
      <c r="O64" s="2">
        <v>0.1663</v>
      </c>
      <c r="P64" s="2">
        <v>0.18000000000000002</v>
      </c>
      <c r="Q64" s="2">
        <v>0.19169999999999998</v>
      </c>
      <c r="R64" s="2">
        <v>0.20180000000000003</v>
      </c>
      <c r="S64" s="2">
        <v>0.21270000000000006</v>
      </c>
      <c r="T64" s="2">
        <v>0.22319999999999995</v>
      </c>
      <c r="U64" s="2">
        <v>0.23199999999999993</v>
      </c>
      <c r="V64" s="2">
        <v>0.23859999999999992</v>
      </c>
      <c r="W64" s="2">
        <v>0.24310000000000009</v>
      </c>
      <c r="X64" s="2">
        <v>0.24650000000000005</v>
      </c>
      <c r="Y64" s="2">
        <v>0.2458999999999999</v>
      </c>
      <c r="Z64" s="2">
        <v>0.24109999999999998</v>
      </c>
      <c r="AA64" s="2">
        <v>0.23499999999999999</v>
      </c>
      <c r="AB64" s="2">
        <v>0.22750000000000015</v>
      </c>
      <c r="AC64" s="2">
        <v>0.22089999999999987</v>
      </c>
      <c r="AD64" s="2">
        <v>0.21750000000000003</v>
      </c>
      <c r="AE64" s="2">
        <v>0.21609999999999996</v>
      </c>
      <c r="AF64" s="2">
        <v>0.21859999999999991</v>
      </c>
      <c r="AG64" s="2">
        <v>0.23140000000000005</v>
      </c>
      <c r="AH64" s="2">
        <v>0.24650000000000005</v>
      </c>
      <c r="AI64" s="2">
        <v>0.25159999999999993</v>
      </c>
      <c r="AJ64" s="2">
        <v>0.23980000000000001</v>
      </c>
      <c r="AK64" s="2">
        <v>0.21110000000000001</v>
      </c>
      <c r="AL64" s="2">
        <v>0.17189999999999997</v>
      </c>
      <c r="AM64" s="2">
        <v>0.1295</v>
      </c>
      <c r="AN64" s="2">
        <v>9.4500000000000001E-2</v>
      </c>
      <c r="AO64" s="2">
        <v>6.5700000000000008E-2</v>
      </c>
      <c r="AP64" s="2">
        <v>4.5400000000000003E-2</v>
      </c>
      <c r="AQ64" s="2">
        <v>3.15E-2</v>
      </c>
      <c r="AR64" s="2">
        <v>2.29E-2</v>
      </c>
      <c r="AS64" s="2">
        <v>1.61E-2</v>
      </c>
      <c r="AT64" s="2">
        <v>8.5000000000000006E-3</v>
      </c>
      <c r="AU64" s="2">
        <v>2.6999999999999993E-3</v>
      </c>
      <c r="AV64" s="2">
        <v>2.8000000000000004E-3</v>
      </c>
      <c r="AW64" s="2">
        <v>2.6999999999999993E-3</v>
      </c>
      <c r="AX64" s="2">
        <v>2.5999999999999999E-3</v>
      </c>
      <c r="AY64" s="2">
        <v>2.8999999999999998E-3</v>
      </c>
      <c r="AZ64" s="2">
        <v>3.2000000000000006E-3</v>
      </c>
      <c r="BA64" s="2">
        <v>3.0000000000000009E-3</v>
      </c>
      <c r="BB64" s="2">
        <v>3.0000000000000005E-3</v>
      </c>
      <c r="BC64" s="2">
        <v>3.4999999999999996E-3</v>
      </c>
      <c r="BD64" s="2">
        <v>4.2000000000000006E-3</v>
      </c>
    </row>
    <row r="65" spans="1:56" x14ac:dyDescent="0.3">
      <c r="A65" s="16" t="s">
        <v>76</v>
      </c>
      <c r="B65" s="16" t="s">
        <v>32</v>
      </c>
      <c r="C65" s="16" t="s">
        <v>33</v>
      </c>
      <c r="D65" s="16" t="s">
        <v>34</v>
      </c>
      <c r="E65" s="16" t="s">
        <v>62</v>
      </c>
      <c r="F65" s="9">
        <v>-6.1999999999999998E-3</v>
      </c>
      <c r="G65" s="9">
        <v>-6.0600000000000001E-2</v>
      </c>
      <c r="H65" s="9">
        <v>-0.1014</v>
      </c>
      <c r="I65" s="9">
        <v>-9.0200000000000002E-2</v>
      </c>
      <c r="J65" s="9">
        <v>-0.06</v>
      </c>
      <c r="K65" s="9">
        <v>-2.23E-2</v>
      </c>
      <c r="L65" s="9">
        <v>1.5299999999999999E-2</v>
      </c>
      <c r="M65" s="9">
        <v>5.4800000000000001E-2</v>
      </c>
      <c r="N65" s="9">
        <v>9.9500000000000005E-2</v>
      </c>
      <c r="O65" s="9">
        <v>0.14929999999999999</v>
      </c>
      <c r="P65" s="9">
        <v>0.20300000000000001</v>
      </c>
      <c r="Q65" s="9">
        <v>0.25979999999999998</v>
      </c>
      <c r="R65" s="9">
        <v>0.32100000000000001</v>
      </c>
      <c r="S65" s="9">
        <v>0.38740000000000002</v>
      </c>
      <c r="T65" s="9">
        <v>0.45779999999999998</v>
      </c>
      <c r="U65" s="9">
        <v>0.53120000000000001</v>
      </c>
      <c r="V65" s="9">
        <v>0.60799999999999998</v>
      </c>
      <c r="W65" s="9">
        <v>0.68720000000000003</v>
      </c>
      <c r="X65" s="9">
        <v>0.76790000000000003</v>
      </c>
      <c r="Y65" s="9">
        <v>0.8478</v>
      </c>
      <c r="Z65" s="9">
        <v>0.92630000000000001</v>
      </c>
      <c r="AA65" s="9">
        <v>1.0015000000000001</v>
      </c>
      <c r="AB65" s="9">
        <v>1.0676000000000001</v>
      </c>
      <c r="AC65" s="9">
        <v>1.1173999999999999</v>
      </c>
      <c r="AD65" s="9">
        <v>1.1408</v>
      </c>
      <c r="AE65" s="9">
        <v>1.1291</v>
      </c>
      <c r="AF65" s="9">
        <v>1.0642</v>
      </c>
      <c r="AG65" s="9">
        <v>0.92549999999999999</v>
      </c>
      <c r="AH65" s="9">
        <v>0.71450000000000002</v>
      </c>
      <c r="AI65" s="9">
        <v>0.45810000000000001</v>
      </c>
      <c r="AJ65" s="9">
        <v>0.2185</v>
      </c>
      <c r="AK65" s="9">
        <v>6.3E-2</v>
      </c>
      <c r="AL65" s="9">
        <v>-5.0000000000000001E-3</v>
      </c>
      <c r="AM65" s="9">
        <v>-2.0199999999999999E-2</v>
      </c>
      <c r="AN65" s="9">
        <v>-1.7899999999999999E-2</v>
      </c>
      <c r="AO65" s="9">
        <v>-1.34E-2</v>
      </c>
      <c r="AP65" s="9">
        <v>-1.0500000000000001E-2</v>
      </c>
      <c r="AQ65" s="9">
        <v>-9.4000000000000004E-3</v>
      </c>
      <c r="AR65" s="9">
        <v>-9.4000000000000004E-3</v>
      </c>
      <c r="AS65" s="9">
        <v>-0.01</v>
      </c>
      <c r="AT65" s="9">
        <v>-1.09E-2</v>
      </c>
      <c r="AU65" s="9">
        <v>-1.17E-2</v>
      </c>
      <c r="AV65" s="9">
        <v>-1.24E-2</v>
      </c>
      <c r="AW65" s="9">
        <v>-1.2999999999999999E-2</v>
      </c>
      <c r="AX65" s="9">
        <v>-1.32E-2</v>
      </c>
      <c r="AY65" s="9">
        <v>-1.2E-2</v>
      </c>
      <c r="AZ65" s="9">
        <v>-9.1000000000000004E-3</v>
      </c>
      <c r="BA65" s="9">
        <v>-5.4000000000000003E-3</v>
      </c>
      <c r="BB65" s="9">
        <v>-2.5000000000000001E-3</v>
      </c>
      <c r="BC65" s="9">
        <v>-1.2999999999999999E-3</v>
      </c>
      <c r="BD65" s="9">
        <v>-4.0000000000000001E-3</v>
      </c>
    </row>
    <row r="66" spans="1:56" x14ac:dyDescent="0.3">
      <c r="A66" s="16" t="s">
        <v>76</v>
      </c>
      <c r="B66" s="16" t="s">
        <v>32</v>
      </c>
      <c r="C66" s="16" t="s">
        <v>33</v>
      </c>
      <c r="D66" s="16" t="s">
        <v>70</v>
      </c>
      <c r="E66" s="16" t="s">
        <v>62</v>
      </c>
      <c r="F66" s="9">
        <v>8.3999999999999995E-3</v>
      </c>
      <c r="G66" s="9">
        <v>-1.7999999999999999E-2</v>
      </c>
      <c r="H66" s="9">
        <v>-3.6499999999999998E-2</v>
      </c>
      <c r="I66" s="9">
        <v>-1.4E-2</v>
      </c>
      <c r="J66" s="9">
        <v>2.93E-2</v>
      </c>
      <c r="K66" s="9">
        <v>8.0100000000000005E-2</v>
      </c>
      <c r="L66" s="9">
        <v>0.1361</v>
      </c>
      <c r="M66" s="9">
        <v>0.19589999999999999</v>
      </c>
      <c r="N66" s="9">
        <v>0.26079999999999998</v>
      </c>
      <c r="O66" s="9">
        <v>0.33040000000000003</v>
      </c>
      <c r="P66" s="9">
        <v>0.4012</v>
      </c>
      <c r="Q66" s="9">
        <v>0.4718</v>
      </c>
      <c r="R66" s="9">
        <v>0.54420000000000002</v>
      </c>
      <c r="S66" s="9">
        <v>0.62</v>
      </c>
      <c r="T66" s="9">
        <v>0.69740000000000002</v>
      </c>
      <c r="U66" s="9">
        <v>0.77510000000000001</v>
      </c>
      <c r="V66" s="9">
        <v>0.8538</v>
      </c>
      <c r="W66" s="9">
        <v>0.93140000000000001</v>
      </c>
      <c r="X66" s="9">
        <v>1.0076000000000001</v>
      </c>
      <c r="Y66" s="9">
        <v>1.0801000000000001</v>
      </c>
      <c r="Z66" s="9">
        <v>1.1508</v>
      </c>
      <c r="AA66" s="9">
        <v>1.2198</v>
      </c>
      <c r="AB66" s="9">
        <v>1.2824</v>
      </c>
      <c r="AC66" s="9">
        <v>1.3306</v>
      </c>
      <c r="AD66" s="9">
        <v>1.3540000000000001</v>
      </c>
      <c r="AE66" s="9">
        <v>1.3428</v>
      </c>
      <c r="AF66" s="9">
        <v>1.2837000000000001</v>
      </c>
      <c r="AG66" s="9">
        <v>1.1559999999999999</v>
      </c>
      <c r="AH66" s="9">
        <v>0.95820000000000005</v>
      </c>
      <c r="AI66" s="9">
        <v>0.69979999999999998</v>
      </c>
      <c r="AJ66" s="9">
        <v>0.41789999999999999</v>
      </c>
      <c r="AK66" s="9">
        <v>0.18679999999999999</v>
      </c>
      <c r="AL66" s="9">
        <v>5.0299999999999997E-2</v>
      </c>
      <c r="AM66" s="9">
        <v>4.0000000000000002E-4</v>
      </c>
      <c r="AN66" s="9">
        <v>-6.8999999999999999E-3</v>
      </c>
      <c r="AO66" s="9">
        <v>-5.4000000000000003E-3</v>
      </c>
      <c r="AP66" s="9">
        <v>-5.4999999999999997E-3</v>
      </c>
      <c r="AQ66" s="9">
        <v>-6.1000000000000004E-3</v>
      </c>
      <c r="AR66" s="9">
        <v>-6.7000000000000002E-3</v>
      </c>
      <c r="AS66" s="9">
        <v>-7.4999999999999997E-3</v>
      </c>
      <c r="AT66" s="9">
        <v>-8.5000000000000006E-3</v>
      </c>
      <c r="AU66" s="9">
        <v>-9.1999999999999998E-3</v>
      </c>
      <c r="AV66" s="9">
        <v>-9.7000000000000003E-3</v>
      </c>
      <c r="AW66" s="9">
        <v>-0.01</v>
      </c>
      <c r="AX66" s="9">
        <v>-9.7000000000000003E-3</v>
      </c>
      <c r="AY66" s="9">
        <v>-8.0999999999999996E-3</v>
      </c>
      <c r="AZ66" s="9">
        <v>-4.8999999999999998E-3</v>
      </c>
      <c r="BA66" s="9">
        <v>-1.1000000000000001E-3</v>
      </c>
      <c r="BB66" s="9">
        <v>1.9E-3</v>
      </c>
      <c r="BC66" s="9">
        <v>3.5999999999999999E-3</v>
      </c>
      <c r="BD66" s="9">
        <v>1.8E-3</v>
      </c>
    </row>
    <row r="67" spans="1:56" x14ac:dyDescent="0.3">
      <c r="A67" s="16" t="s">
        <v>76</v>
      </c>
      <c r="B67" s="16" t="s">
        <v>32</v>
      </c>
      <c r="C67" s="16" t="s">
        <v>33</v>
      </c>
      <c r="D67" s="16" t="s">
        <v>61</v>
      </c>
      <c r="E67" s="16" t="s">
        <v>62</v>
      </c>
      <c r="F67" s="2">
        <v>1.4599999999999998E-2</v>
      </c>
      <c r="G67" s="2">
        <v>4.2599999999999999E-2</v>
      </c>
      <c r="H67" s="2">
        <v>6.4900000000000013E-2</v>
      </c>
      <c r="I67" s="2">
        <v>7.6200000000000004E-2</v>
      </c>
      <c r="J67" s="2">
        <v>8.929999999999999E-2</v>
      </c>
      <c r="K67" s="2">
        <v>0.1024</v>
      </c>
      <c r="L67" s="2">
        <v>0.1208</v>
      </c>
      <c r="M67" s="2">
        <v>0.1411</v>
      </c>
      <c r="N67" s="2">
        <v>0.16129999999999997</v>
      </c>
      <c r="O67" s="2">
        <v>0.18110000000000004</v>
      </c>
      <c r="P67" s="2">
        <v>0.19819999999999999</v>
      </c>
      <c r="Q67" s="2">
        <v>0.21200000000000002</v>
      </c>
      <c r="R67" s="2">
        <v>0.22320000000000001</v>
      </c>
      <c r="S67" s="2">
        <v>0.23259999999999997</v>
      </c>
      <c r="T67" s="2">
        <v>0.23960000000000004</v>
      </c>
      <c r="U67" s="2">
        <v>0.24390000000000001</v>
      </c>
      <c r="V67" s="2">
        <v>0.24580000000000002</v>
      </c>
      <c r="W67" s="2">
        <v>0.24419999999999997</v>
      </c>
      <c r="X67" s="2">
        <v>0.23970000000000002</v>
      </c>
      <c r="Y67" s="2">
        <v>0.23230000000000006</v>
      </c>
      <c r="Z67" s="2">
        <v>0.22450000000000003</v>
      </c>
      <c r="AA67" s="2">
        <v>0.21829999999999994</v>
      </c>
      <c r="AB67" s="2">
        <v>0.21479999999999988</v>
      </c>
      <c r="AC67" s="2">
        <v>0.21320000000000006</v>
      </c>
      <c r="AD67" s="2">
        <v>0.21320000000000006</v>
      </c>
      <c r="AE67" s="2">
        <v>0.2137</v>
      </c>
      <c r="AF67" s="2">
        <v>0.21950000000000003</v>
      </c>
      <c r="AG67" s="2">
        <v>0.23049999999999993</v>
      </c>
      <c r="AH67" s="2">
        <v>0.24370000000000003</v>
      </c>
      <c r="AI67" s="2">
        <v>0.24169999999999997</v>
      </c>
      <c r="AJ67" s="2">
        <v>0.19939999999999999</v>
      </c>
      <c r="AK67" s="2">
        <v>0.12379999999999999</v>
      </c>
      <c r="AL67" s="2">
        <v>5.5299999999999995E-2</v>
      </c>
      <c r="AM67" s="2">
        <v>2.06E-2</v>
      </c>
      <c r="AN67" s="2">
        <v>1.0999999999999999E-2</v>
      </c>
      <c r="AO67" s="2">
        <v>8.0000000000000002E-3</v>
      </c>
      <c r="AP67" s="2">
        <v>5.000000000000001E-3</v>
      </c>
      <c r="AQ67" s="2">
        <v>3.3E-3</v>
      </c>
      <c r="AR67" s="2">
        <v>2.7000000000000001E-3</v>
      </c>
      <c r="AS67" s="2">
        <v>2.5000000000000005E-3</v>
      </c>
      <c r="AT67" s="2">
        <v>2.3999999999999994E-3</v>
      </c>
      <c r="AU67" s="2">
        <v>2.5000000000000005E-3</v>
      </c>
      <c r="AV67" s="2">
        <v>2.6999999999999993E-3</v>
      </c>
      <c r="AW67" s="2">
        <v>2.9999999999999992E-3</v>
      </c>
      <c r="AX67" s="2">
        <v>3.4999999999999996E-3</v>
      </c>
      <c r="AY67" s="2">
        <v>3.9000000000000007E-3</v>
      </c>
      <c r="AZ67" s="2">
        <v>4.2000000000000006E-3</v>
      </c>
      <c r="BA67" s="2">
        <v>4.3E-3</v>
      </c>
      <c r="BB67" s="2">
        <v>4.4000000000000003E-3</v>
      </c>
      <c r="BC67" s="2">
        <v>4.8999999999999998E-3</v>
      </c>
      <c r="BD67" s="2">
        <v>5.7999999999999996E-3</v>
      </c>
    </row>
    <row r="68" spans="1:56" x14ac:dyDescent="0.3">
      <c r="A68" s="16" t="s">
        <v>76</v>
      </c>
      <c r="B68" s="16" t="s">
        <v>32</v>
      </c>
      <c r="C68" s="16" t="s">
        <v>33</v>
      </c>
      <c r="D68" s="16" t="s">
        <v>34</v>
      </c>
      <c r="E68" s="16" t="s">
        <v>63</v>
      </c>
      <c r="F68" s="14">
        <v>-2.2000000000000001E-3</v>
      </c>
      <c r="G68" s="14">
        <v>-8.2600000000000007E-2</v>
      </c>
      <c r="H68" s="14">
        <v>-0.12790000000000001</v>
      </c>
      <c r="I68" s="14">
        <v>-0.1096</v>
      </c>
      <c r="J68" s="14">
        <v>-6.2199999999999998E-2</v>
      </c>
      <c r="K68" s="14">
        <v>2.2000000000000001E-3</v>
      </c>
      <c r="L68" s="14">
        <v>6.4100000000000004E-2</v>
      </c>
      <c r="M68" s="14">
        <v>0.1234</v>
      </c>
      <c r="N68" s="14">
        <v>0.18440000000000001</v>
      </c>
      <c r="O68" s="14">
        <v>0.24829999999999999</v>
      </c>
      <c r="P68" s="14">
        <v>0.313</v>
      </c>
      <c r="Q68" s="14">
        <v>0.37509999999999999</v>
      </c>
      <c r="R68" s="14">
        <v>0.4355</v>
      </c>
      <c r="S68" s="14">
        <v>0.49619999999999997</v>
      </c>
      <c r="T68" s="14">
        <v>0.55789999999999995</v>
      </c>
      <c r="U68" s="14">
        <v>0.62190000000000001</v>
      </c>
      <c r="V68" s="14">
        <v>0.68899999999999995</v>
      </c>
      <c r="W68" s="14">
        <v>0.76029999999999998</v>
      </c>
      <c r="X68" s="14">
        <v>0.83630000000000004</v>
      </c>
      <c r="Y68" s="14">
        <v>0.91739999999999999</v>
      </c>
      <c r="Z68" s="14">
        <v>1.0013000000000001</v>
      </c>
      <c r="AA68" s="14">
        <v>1.0841000000000001</v>
      </c>
      <c r="AB68" s="14">
        <v>1.1586000000000001</v>
      </c>
      <c r="AC68" s="14">
        <v>1.2116</v>
      </c>
      <c r="AD68" s="14">
        <v>1.2261</v>
      </c>
      <c r="AE68" s="14">
        <v>1.1861999999999999</v>
      </c>
      <c r="AF68" s="14">
        <v>1.0726</v>
      </c>
      <c r="AG68" s="14">
        <v>0.86140000000000005</v>
      </c>
      <c r="AH68" s="14">
        <v>0.56210000000000004</v>
      </c>
      <c r="AI68" s="14">
        <v>0.25330000000000003</v>
      </c>
      <c r="AJ68" s="14">
        <v>5.2299999999999999E-2</v>
      </c>
      <c r="AK68" s="14">
        <v>-2.29E-2</v>
      </c>
      <c r="AL68" s="14">
        <v>-3.2899999999999999E-2</v>
      </c>
      <c r="AM68" s="14">
        <v>-2.58E-2</v>
      </c>
      <c r="AN68" s="14">
        <v>-1.78E-2</v>
      </c>
      <c r="AO68" s="14">
        <v>-1.2800000000000001E-2</v>
      </c>
      <c r="AP68" s="14">
        <v>-1.04E-2</v>
      </c>
      <c r="AQ68" s="14">
        <v>-9.5999999999999992E-3</v>
      </c>
      <c r="AR68" s="14">
        <v>-9.7000000000000003E-3</v>
      </c>
      <c r="AS68" s="14">
        <v>-1.04E-2</v>
      </c>
      <c r="AT68" s="14">
        <v>-1.1599999999999999E-2</v>
      </c>
      <c r="AU68" s="14">
        <v>-1.29E-2</v>
      </c>
      <c r="AV68" s="14">
        <v>-1.43E-2</v>
      </c>
      <c r="AW68" s="14">
        <v>-1.54E-2</v>
      </c>
      <c r="AX68" s="14">
        <v>-1.55E-2</v>
      </c>
      <c r="AY68" s="14">
        <v>-1.3599999999999999E-2</v>
      </c>
      <c r="AZ68" s="14">
        <v>-9.2999999999999992E-3</v>
      </c>
      <c r="BA68" s="14">
        <v>-3.5999999999999999E-3</v>
      </c>
      <c r="BB68" s="14">
        <v>1.2999999999999999E-3</v>
      </c>
      <c r="BC68" s="14">
        <v>3.3E-3</v>
      </c>
      <c r="BD68" s="14">
        <v>-8.0000000000000004E-4</v>
      </c>
    </row>
    <row r="69" spans="1:56" x14ac:dyDescent="0.3">
      <c r="A69" s="16" t="s">
        <v>76</v>
      </c>
      <c r="B69" s="16" t="s">
        <v>32</v>
      </c>
      <c r="C69" s="16" t="s">
        <v>33</v>
      </c>
      <c r="D69" s="16" t="s">
        <v>70</v>
      </c>
      <c r="E69" s="16" t="s">
        <v>63</v>
      </c>
      <c r="F69" s="14">
        <v>7.6E-3</v>
      </c>
      <c r="G69" s="14">
        <v>-2.0899999999999998E-2</v>
      </c>
      <c r="H69" s="14">
        <v>-2.8500000000000001E-2</v>
      </c>
      <c r="I69" s="14">
        <v>4.8999999999999998E-3</v>
      </c>
      <c r="J69" s="14">
        <v>6.9500000000000006E-2</v>
      </c>
      <c r="K69" s="14">
        <v>0.14710000000000001</v>
      </c>
      <c r="L69" s="14">
        <v>0.22750000000000001</v>
      </c>
      <c r="M69" s="14">
        <v>0.31</v>
      </c>
      <c r="N69" s="14">
        <v>0.39269999999999999</v>
      </c>
      <c r="O69" s="14">
        <v>0.47260000000000002</v>
      </c>
      <c r="P69" s="14">
        <v>0.54569999999999996</v>
      </c>
      <c r="Q69" s="14">
        <v>0.6099</v>
      </c>
      <c r="R69" s="14">
        <v>0.66790000000000005</v>
      </c>
      <c r="S69" s="14">
        <v>0.7238</v>
      </c>
      <c r="T69" s="14">
        <v>0.77949999999999997</v>
      </c>
      <c r="U69" s="14">
        <v>0.83720000000000006</v>
      </c>
      <c r="V69" s="14">
        <v>0.89890000000000003</v>
      </c>
      <c r="W69" s="14">
        <v>0.96630000000000005</v>
      </c>
      <c r="X69" s="14">
        <v>1.0409999999999999</v>
      </c>
      <c r="Y69" s="14">
        <v>1.1231</v>
      </c>
      <c r="Z69" s="14">
        <v>1.2115</v>
      </c>
      <c r="AA69" s="14">
        <v>1.3025</v>
      </c>
      <c r="AB69" s="14">
        <v>1.3874</v>
      </c>
      <c r="AC69" s="14">
        <v>1.4476</v>
      </c>
      <c r="AD69" s="14">
        <v>1.4651000000000001</v>
      </c>
      <c r="AE69" s="14">
        <v>1.4241999999999999</v>
      </c>
      <c r="AF69" s="14">
        <v>1.3127</v>
      </c>
      <c r="AG69" s="14">
        <v>1.1113999999999999</v>
      </c>
      <c r="AH69" s="14">
        <v>0.81130000000000002</v>
      </c>
      <c r="AI69" s="14">
        <v>0.4572</v>
      </c>
      <c r="AJ69" s="14">
        <v>0.1668</v>
      </c>
      <c r="AK69" s="14">
        <v>2.58E-2</v>
      </c>
      <c r="AL69" s="14">
        <v>-7.9000000000000008E-3</v>
      </c>
      <c r="AM69" s="14">
        <v>-1.0500000000000001E-2</v>
      </c>
      <c r="AN69" s="14">
        <v>-8.5000000000000006E-3</v>
      </c>
      <c r="AO69" s="14">
        <v>-6.7999999999999996E-3</v>
      </c>
      <c r="AP69" s="14">
        <v>-6.1999999999999998E-3</v>
      </c>
      <c r="AQ69" s="14">
        <v>-6.1000000000000004E-3</v>
      </c>
      <c r="AR69" s="14">
        <v>-6.7000000000000002E-3</v>
      </c>
      <c r="AS69" s="14">
        <v>-7.6E-3</v>
      </c>
      <c r="AT69" s="14">
        <v>-8.6999999999999994E-3</v>
      </c>
      <c r="AU69" s="14">
        <v>-9.7999999999999997E-3</v>
      </c>
      <c r="AV69" s="14">
        <v>-1.09E-2</v>
      </c>
      <c r="AW69" s="14">
        <v>-1.15E-2</v>
      </c>
      <c r="AX69" s="14">
        <v>-1.11E-2</v>
      </c>
      <c r="AY69" s="14">
        <v>-8.3000000000000001E-3</v>
      </c>
      <c r="AZ69" s="14">
        <v>-2.7000000000000001E-3</v>
      </c>
      <c r="BA69" s="14">
        <v>3.5999999999999999E-3</v>
      </c>
      <c r="BB69" s="14">
        <v>8.3000000000000001E-3</v>
      </c>
      <c r="BC69" s="14">
        <v>1.11E-2</v>
      </c>
      <c r="BD69" s="14">
        <v>7.4000000000000003E-3</v>
      </c>
    </row>
    <row r="70" spans="1:56" x14ac:dyDescent="0.3">
      <c r="A70" s="16" t="s">
        <v>76</v>
      </c>
      <c r="B70" s="16" t="s">
        <v>32</v>
      </c>
      <c r="C70" s="16" t="s">
        <v>33</v>
      </c>
      <c r="D70" s="16" t="s">
        <v>61</v>
      </c>
      <c r="E70" s="16" t="s">
        <v>63</v>
      </c>
      <c r="F70" s="2">
        <v>9.7999999999999997E-3</v>
      </c>
      <c r="G70" s="2">
        <v>6.1700000000000005E-2</v>
      </c>
      <c r="H70" s="2">
        <v>9.9400000000000016E-2</v>
      </c>
      <c r="I70" s="2">
        <v>0.1145</v>
      </c>
      <c r="J70" s="2">
        <v>0.13170000000000001</v>
      </c>
      <c r="K70" s="2">
        <v>0.1449</v>
      </c>
      <c r="L70" s="2">
        <v>0.16339999999999999</v>
      </c>
      <c r="M70" s="2">
        <v>0.18659999999999999</v>
      </c>
      <c r="N70" s="2">
        <v>0.20829999999999999</v>
      </c>
      <c r="O70" s="2">
        <v>0.22430000000000003</v>
      </c>
      <c r="P70" s="2">
        <v>0.23269999999999996</v>
      </c>
      <c r="Q70" s="2">
        <v>0.23480000000000001</v>
      </c>
      <c r="R70" s="2">
        <v>0.23240000000000005</v>
      </c>
      <c r="S70" s="2">
        <v>0.22760000000000002</v>
      </c>
      <c r="T70" s="2">
        <v>0.22160000000000002</v>
      </c>
      <c r="U70" s="2">
        <v>0.21530000000000005</v>
      </c>
      <c r="V70" s="2">
        <v>0.20990000000000009</v>
      </c>
      <c r="W70" s="2">
        <v>0.20600000000000007</v>
      </c>
      <c r="X70" s="2">
        <v>0.20469999999999988</v>
      </c>
      <c r="Y70" s="2">
        <v>0.20569999999999999</v>
      </c>
      <c r="Z70" s="2">
        <v>0.21019999999999994</v>
      </c>
      <c r="AA70" s="2">
        <v>0.21839999999999993</v>
      </c>
      <c r="AB70" s="2">
        <v>0.22879999999999989</v>
      </c>
      <c r="AC70" s="2">
        <v>0.23599999999999999</v>
      </c>
      <c r="AD70" s="2">
        <v>0.2390000000000001</v>
      </c>
      <c r="AE70" s="2">
        <v>0.23799999999999999</v>
      </c>
      <c r="AF70" s="2">
        <v>0.24009999999999998</v>
      </c>
      <c r="AG70" s="2">
        <v>0.24999999999999989</v>
      </c>
      <c r="AH70" s="2">
        <v>0.24919999999999998</v>
      </c>
      <c r="AI70" s="2">
        <v>0.20389999999999997</v>
      </c>
      <c r="AJ70" s="2">
        <v>0.1145</v>
      </c>
      <c r="AK70" s="2">
        <v>4.87E-2</v>
      </c>
      <c r="AL70" s="2">
        <v>2.4999999999999998E-2</v>
      </c>
      <c r="AM70" s="2">
        <v>1.5299999999999999E-2</v>
      </c>
      <c r="AN70" s="2">
        <v>9.2999999999999992E-3</v>
      </c>
      <c r="AO70" s="2">
        <v>6.000000000000001E-3</v>
      </c>
      <c r="AP70" s="2">
        <v>4.1999999999999997E-3</v>
      </c>
      <c r="AQ70" s="2">
        <v>3.4999999999999988E-3</v>
      </c>
      <c r="AR70" s="2">
        <v>3.0000000000000001E-3</v>
      </c>
      <c r="AS70" s="2">
        <v>2.7999999999999995E-3</v>
      </c>
      <c r="AT70" s="2">
        <v>2.8999999999999998E-3</v>
      </c>
      <c r="AU70" s="2">
        <v>3.1000000000000003E-3</v>
      </c>
      <c r="AV70" s="2">
        <v>3.4000000000000002E-3</v>
      </c>
      <c r="AW70" s="2">
        <v>3.9000000000000007E-3</v>
      </c>
      <c r="AX70" s="2">
        <v>4.3999999999999994E-3</v>
      </c>
      <c r="AY70" s="2">
        <v>5.2999999999999992E-3</v>
      </c>
      <c r="AZ70" s="2">
        <v>6.5999999999999991E-3</v>
      </c>
      <c r="BA70" s="2">
        <v>7.1999999999999998E-3</v>
      </c>
      <c r="BB70" s="2">
        <v>7.0000000000000001E-3</v>
      </c>
      <c r="BC70" s="2">
        <v>7.8000000000000005E-3</v>
      </c>
      <c r="BD70" s="2">
        <v>8.2000000000000007E-3</v>
      </c>
    </row>
    <row r="71" spans="1:56" x14ac:dyDescent="0.3">
      <c r="A71" s="16" t="s">
        <v>76</v>
      </c>
      <c r="B71" s="16" t="s">
        <v>32</v>
      </c>
      <c r="C71" s="16" t="s">
        <v>33</v>
      </c>
      <c r="D71" s="16" t="s">
        <v>34</v>
      </c>
      <c r="E71" s="16" t="s">
        <v>64</v>
      </c>
      <c r="F71" s="10">
        <v>-8.9999999999999998E-4</v>
      </c>
      <c r="G71" s="10">
        <v>-0.1003</v>
      </c>
      <c r="H71" s="10">
        <v>-0.13780000000000001</v>
      </c>
      <c r="I71" s="10">
        <v>-0.11409999999999999</v>
      </c>
      <c r="J71" s="10">
        <v>-4.9299999999999997E-2</v>
      </c>
      <c r="K71" s="10">
        <v>2.9100000000000001E-2</v>
      </c>
      <c r="L71" s="10">
        <v>0.1056</v>
      </c>
      <c r="M71" s="10">
        <v>0.1754</v>
      </c>
      <c r="N71" s="10">
        <v>0.2404</v>
      </c>
      <c r="O71" s="10">
        <v>0.30109999999999998</v>
      </c>
      <c r="P71" s="10">
        <v>0.35630000000000001</v>
      </c>
      <c r="Q71" s="10">
        <v>0.40360000000000001</v>
      </c>
      <c r="R71" s="10">
        <v>0.44369999999999998</v>
      </c>
      <c r="S71" s="10">
        <v>0.47989999999999999</v>
      </c>
      <c r="T71" s="10">
        <v>0.51739999999999997</v>
      </c>
      <c r="U71" s="10">
        <v>0.5615</v>
      </c>
      <c r="V71" s="10">
        <v>0.61729999999999996</v>
      </c>
      <c r="W71" s="10">
        <v>0.68799999999999994</v>
      </c>
      <c r="X71" s="10">
        <v>0.77480000000000004</v>
      </c>
      <c r="Y71" s="10">
        <v>0.87719999999999998</v>
      </c>
      <c r="Z71" s="10">
        <v>0.98960000000000004</v>
      </c>
      <c r="AA71" s="10">
        <v>1.1026</v>
      </c>
      <c r="AB71" s="10">
        <v>1.1992</v>
      </c>
      <c r="AC71" s="10">
        <v>1.2575000000000001</v>
      </c>
      <c r="AD71" s="10">
        <v>1.2537</v>
      </c>
      <c r="AE71" s="10">
        <v>1.1698</v>
      </c>
      <c r="AF71" s="10">
        <v>0.98950000000000005</v>
      </c>
      <c r="AG71" s="10">
        <v>0.70269999999999999</v>
      </c>
      <c r="AH71" s="10">
        <v>0.36420000000000002</v>
      </c>
      <c r="AI71" s="10">
        <v>0.1047</v>
      </c>
      <c r="AJ71" s="10">
        <v>-1.3599999999999999E-2</v>
      </c>
      <c r="AK71" s="10">
        <v>-4.0599999999999997E-2</v>
      </c>
      <c r="AL71" s="10">
        <v>-3.6799999999999999E-2</v>
      </c>
      <c r="AM71" s="10">
        <v>-2.7300000000000001E-2</v>
      </c>
      <c r="AN71" s="10">
        <v>-1.9300000000000001E-2</v>
      </c>
      <c r="AO71" s="10">
        <v>-1.43E-2</v>
      </c>
      <c r="AP71" s="10">
        <v>-1.17E-2</v>
      </c>
      <c r="AQ71" s="10">
        <v>-1.0500000000000001E-2</v>
      </c>
      <c r="AR71" s="10">
        <v>-1.0500000000000001E-2</v>
      </c>
      <c r="AS71" s="10">
        <v>-1.14E-2</v>
      </c>
      <c r="AT71" s="10">
        <v>-1.2800000000000001E-2</v>
      </c>
      <c r="AU71" s="10">
        <v>-1.44E-2</v>
      </c>
      <c r="AV71" s="10">
        <v>-1.5699999999999999E-2</v>
      </c>
      <c r="AW71" s="10">
        <v>-1.6299999999999999E-2</v>
      </c>
      <c r="AX71" s="10">
        <v>-1.54E-2</v>
      </c>
      <c r="AY71" s="10">
        <v>-1.26E-2</v>
      </c>
      <c r="AZ71" s="10">
        <v>-7.4999999999999997E-3</v>
      </c>
      <c r="BA71" s="10">
        <v>-1.1000000000000001E-3</v>
      </c>
      <c r="BB71" s="10">
        <v>4.4000000000000003E-3</v>
      </c>
      <c r="BC71" s="10">
        <v>6.0000000000000001E-3</v>
      </c>
      <c r="BD71" s="10">
        <v>1E-4</v>
      </c>
    </row>
    <row r="72" spans="1:56" x14ac:dyDescent="0.3">
      <c r="A72" s="16" t="s">
        <v>76</v>
      </c>
      <c r="B72" s="16" t="s">
        <v>32</v>
      </c>
      <c r="C72" s="16" t="s">
        <v>33</v>
      </c>
      <c r="D72" s="16" t="s">
        <v>70</v>
      </c>
      <c r="E72" s="16" t="s">
        <v>64</v>
      </c>
      <c r="F72" s="10">
        <v>1.72E-2</v>
      </c>
      <c r="G72" s="10">
        <v>-1.35E-2</v>
      </c>
      <c r="H72" s="10">
        <v>5.5999999999999999E-3</v>
      </c>
      <c r="I72" s="10">
        <v>5.6000000000000001E-2</v>
      </c>
      <c r="J72" s="10">
        <v>0.14449999999999999</v>
      </c>
      <c r="K72" s="10">
        <v>0.2429</v>
      </c>
      <c r="L72" s="10">
        <v>0.34039999999999998</v>
      </c>
      <c r="M72" s="10">
        <v>0.43159999999999998</v>
      </c>
      <c r="N72" s="10">
        <v>0.5131</v>
      </c>
      <c r="O72" s="10">
        <v>0.57969999999999999</v>
      </c>
      <c r="P72" s="10">
        <v>0.62919999999999998</v>
      </c>
      <c r="Q72" s="10">
        <v>0.66139999999999999</v>
      </c>
      <c r="R72" s="10">
        <v>0.68169999999999997</v>
      </c>
      <c r="S72" s="10">
        <v>0.69899999999999995</v>
      </c>
      <c r="T72" s="10">
        <v>0.72319999999999995</v>
      </c>
      <c r="U72" s="10">
        <v>0.76029999999999998</v>
      </c>
      <c r="V72" s="10">
        <v>0.81320000000000003</v>
      </c>
      <c r="W72" s="10">
        <v>0.88290000000000002</v>
      </c>
      <c r="X72" s="10">
        <v>0.97019999999999995</v>
      </c>
      <c r="Y72" s="10">
        <v>1.0784</v>
      </c>
      <c r="Z72" s="10">
        <v>1.2037</v>
      </c>
      <c r="AA72" s="10">
        <v>1.3380000000000001</v>
      </c>
      <c r="AB72" s="10">
        <v>1.456</v>
      </c>
      <c r="AC72" s="10">
        <v>1.5297000000000001</v>
      </c>
      <c r="AD72" s="10">
        <v>1.5317000000000001</v>
      </c>
      <c r="AE72" s="10">
        <v>1.4450000000000001</v>
      </c>
      <c r="AF72" s="10">
        <v>1.2638</v>
      </c>
      <c r="AG72" s="10">
        <v>0.98619999999999997</v>
      </c>
      <c r="AH72" s="10">
        <v>0.61519999999999997</v>
      </c>
      <c r="AI72" s="10">
        <v>0.26729999999999998</v>
      </c>
      <c r="AJ72" s="10">
        <v>6.8599999999999994E-2</v>
      </c>
      <c r="AK72" s="10">
        <v>2.8E-3</v>
      </c>
      <c r="AL72" s="10">
        <v>-3.7000000000000002E-3</v>
      </c>
      <c r="AM72" s="10">
        <v>-4.0000000000000002E-4</v>
      </c>
      <c r="AN72" s="10">
        <v>5.0000000000000001E-4</v>
      </c>
      <c r="AO72" s="10">
        <v>-5.9999999999999995E-4</v>
      </c>
      <c r="AP72" s="10">
        <v>-2.5999999999999999E-3</v>
      </c>
      <c r="AQ72" s="10">
        <v>-5.0000000000000001E-3</v>
      </c>
      <c r="AR72" s="10">
        <v>-7.1000000000000004E-3</v>
      </c>
      <c r="AS72" s="10">
        <v>-8.3000000000000001E-3</v>
      </c>
      <c r="AT72" s="10">
        <v>-9.4999999999999998E-3</v>
      </c>
      <c r="AU72" s="10">
        <v>-1.0800000000000001E-2</v>
      </c>
      <c r="AV72" s="10">
        <v>-1.1599999999999999E-2</v>
      </c>
      <c r="AW72" s="10">
        <v>-1.1299999999999999E-2</v>
      </c>
      <c r="AX72" s="10">
        <v>-9.5999999999999992E-3</v>
      </c>
      <c r="AY72" s="10">
        <v>-5.7000000000000002E-3</v>
      </c>
      <c r="AZ72" s="10">
        <v>2.9999999999999997E-4</v>
      </c>
      <c r="BA72" s="10">
        <v>7.1000000000000004E-3</v>
      </c>
      <c r="BB72" s="10">
        <v>1.2800000000000001E-2</v>
      </c>
      <c r="BC72" s="10">
        <v>1.52E-2</v>
      </c>
      <c r="BD72" s="10">
        <v>9.9000000000000008E-3</v>
      </c>
    </row>
    <row r="73" spans="1:56" x14ac:dyDescent="0.3">
      <c r="A73" s="16" t="s">
        <v>76</v>
      </c>
      <c r="B73" s="16" t="s">
        <v>32</v>
      </c>
      <c r="C73" s="16" t="s">
        <v>33</v>
      </c>
      <c r="D73" s="16" t="s">
        <v>61</v>
      </c>
      <c r="E73" s="16" t="s">
        <v>64</v>
      </c>
      <c r="F73" s="2">
        <v>1.8100000000000002E-2</v>
      </c>
      <c r="G73" s="2">
        <v>8.6800000000000002E-2</v>
      </c>
      <c r="H73" s="2">
        <v>0.1434</v>
      </c>
      <c r="I73" s="2">
        <v>0.1701</v>
      </c>
      <c r="J73" s="2">
        <v>0.19379999999999997</v>
      </c>
      <c r="K73" s="2">
        <v>0.21379999999999999</v>
      </c>
      <c r="L73" s="2">
        <v>0.23479999999999998</v>
      </c>
      <c r="M73" s="2">
        <v>0.25619999999999998</v>
      </c>
      <c r="N73" s="2">
        <v>0.2727</v>
      </c>
      <c r="O73" s="2">
        <v>0.27860000000000001</v>
      </c>
      <c r="P73" s="2">
        <v>0.27289999999999998</v>
      </c>
      <c r="Q73" s="2">
        <v>0.25779999999999997</v>
      </c>
      <c r="R73" s="2">
        <v>0.23799999999999999</v>
      </c>
      <c r="S73" s="2">
        <v>0.21909999999999996</v>
      </c>
      <c r="T73" s="2">
        <v>0.20579999999999998</v>
      </c>
      <c r="U73" s="2">
        <v>0.19879999999999998</v>
      </c>
      <c r="V73" s="2">
        <v>0.19590000000000007</v>
      </c>
      <c r="W73" s="2">
        <v>0.19490000000000007</v>
      </c>
      <c r="X73" s="2">
        <v>0.19539999999999991</v>
      </c>
      <c r="Y73" s="2">
        <v>0.20120000000000005</v>
      </c>
      <c r="Z73" s="2">
        <v>0.21409999999999996</v>
      </c>
      <c r="AA73" s="2">
        <v>0.23540000000000005</v>
      </c>
      <c r="AB73" s="2">
        <v>0.25679999999999992</v>
      </c>
      <c r="AC73" s="2">
        <v>0.2722</v>
      </c>
      <c r="AD73" s="2">
        <v>0.27800000000000002</v>
      </c>
      <c r="AE73" s="2">
        <v>0.27520000000000011</v>
      </c>
      <c r="AF73" s="2">
        <v>0.27429999999999999</v>
      </c>
      <c r="AG73" s="2">
        <v>0.28349999999999997</v>
      </c>
      <c r="AH73" s="2">
        <v>0.25099999999999995</v>
      </c>
      <c r="AI73" s="2">
        <v>0.16259999999999997</v>
      </c>
      <c r="AJ73" s="2">
        <v>8.2199999999999995E-2</v>
      </c>
      <c r="AK73" s="2">
        <v>4.3399999999999994E-2</v>
      </c>
      <c r="AL73" s="2">
        <v>3.3099999999999997E-2</v>
      </c>
      <c r="AM73" s="2">
        <v>2.69E-2</v>
      </c>
      <c r="AN73" s="2">
        <v>1.9800000000000002E-2</v>
      </c>
      <c r="AO73" s="2">
        <v>1.37E-2</v>
      </c>
      <c r="AP73" s="2">
        <v>9.1000000000000004E-3</v>
      </c>
      <c r="AQ73" s="2">
        <v>5.5000000000000005E-3</v>
      </c>
      <c r="AR73" s="2">
        <v>3.4000000000000002E-3</v>
      </c>
      <c r="AS73" s="2">
        <v>3.1000000000000003E-3</v>
      </c>
      <c r="AT73" s="2">
        <v>3.3000000000000008E-3</v>
      </c>
      <c r="AU73" s="2">
        <v>3.599999999999999E-3</v>
      </c>
      <c r="AV73" s="2">
        <v>4.0999999999999995E-3</v>
      </c>
      <c r="AW73" s="2">
        <v>4.9999999999999992E-3</v>
      </c>
      <c r="AX73" s="2">
        <v>5.8000000000000013E-3</v>
      </c>
      <c r="AY73" s="2">
        <v>6.8999999999999999E-3</v>
      </c>
      <c r="AZ73" s="2">
        <v>7.7999999999999996E-3</v>
      </c>
      <c r="BA73" s="2">
        <v>8.2000000000000007E-3</v>
      </c>
      <c r="BB73" s="2">
        <v>8.4000000000000012E-3</v>
      </c>
      <c r="BC73" s="2">
        <v>9.1999999999999998E-3</v>
      </c>
      <c r="BD73" s="2">
        <v>9.8000000000000014E-3</v>
      </c>
    </row>
    <row r="74" spans="1:56" x14ac:dyDescent="0.3">
      <c r="A74" s="16" t="s">
        <v>76</v>
      </c>
      <c r="B74" s="16" t="s">
        <v>32</v>
      </c>
      <c r="C74" s="16" t="s">
        <v>33</v>
      </c>
      <c r="D74" s="16" t="s">
        <v>34</v>
      </c>
      <c r="E74" s="16" t="s">
        <v>65</v>
      </c>
      <c r="F74" s="11">
        <v>-2.0000000000000001E-4</v>
      </c>
      <c r="G74" s="11">
        <v>-9.01E-2</v>
      </c>
      <c r="H74" s="11">
        <v>-0.1011</v>
      </c>
      <c r="I74" s="11">
        <v>-9.8299999999999998E-2</v>
      </c>
      <c r="J74" s="11">
        <v>-4.53E-2</v>
      </c>
      <c r="K74" s="11">
        <v>1.3299999999999999E-2</v>
      </c>
      <c r="L74" s="11">
        <v>6.7699999999999996E-2</v>
      </c>
      <c r="M74" s="11">
        <v>0.1091</v>
      </c>
      <c r="N74" s="11">
        <v>0.1429</v>
      </c>
      <c r="O74" s="11">
        <v>0.17730000000000001</v>
      </c>
      <c r="P74" s="11">
        <v>0.2155</v>
      </c>
      <c r="Q74" s="11">
        <v>0.2586</v>
      </c>
      <c r="R74" s="11">
        <v>0.30719999999999997</v>
      </c>
      <c r="S74" s="11">
        <v>0.3619</v>
      </c>
      <c r="T74" s="11">
        <v>0.42599999999999999</v>
      </c>
      <c r="U74" s="11">
        <v>0.50219999999999998</v>
      </c>
      <c r="V74" s="11">
        <v>0.59240000000000004</v>
      </c>
      <c r="W74" s="11">
        <v>0.6966</v>
      </c>
      <c r="X74" s="11">
        <v>0.81110000000000004</v>
      </c>
      <c r="Y74" s="11">
        <v>0.93179999999999996</v>
      </c>
      <c r="Z74" s="11">
        <v>1.0488999999999999</v>
      </c>
      <c r="AA74" s="11">
        <v>1.1515</v>
      </c>
      <c r="AB74" s="11">
        <v>1.2171000000000001</v>
      </c>
      <c r="AC74" s="11">
        <v>1.228</v>
      </c>
      <c r="AD74" s="11">
        <v>1.1656</v>
      </c>
      <c r="AE74" s="11">
        <v>1.0215000000000001</v>
      </c>
      <c r="AF74" s="11">
        <v>0.79400000000000004</v>
      </c>
      <c r="AG74" s="11">
        <v>0.50039999999999996</v>
      </c>
      <c r="AH74" s="11">
        <v>0.21970000000000001</v>
      </c>
      <c r="AI74" s="11">
        <v>3.9899999999999998E-2</v>
      </c>
      <c r="AJ74" s="11">
        <v>-3.49E-2</v>
      </c>
      <c r="AK74" s="11">
        <v>-4.7399999999999998E-2</v>
      </c>
      <c r="AL74" s="11">
        <v>-4.1099999999999998E-2</v>
      </c>
      <c r="AM74" s="11">
        <v>-3.2500000000000001E-2</v>
      </c>
      <c r="AN74" s="11">
        <v>-2.4899999999999999E-2</v>
      </c>
      <c r="AO74" s="11">
        <v>-1.9199999999999998E-2</v>
      </c>
      <c r="AP74" s="11">
        <v>-1.55E-2</v>
      </c>
      <c r="AQ74" s="11">
        <v>-1.34E-2</v>
      </c>
      <c r="AR74" s="11">
        <v>-1.2800000000000001E-2</v>
      </c>
      <c r="AS74" s="11">
        <v>-1.34E-2</v>
      </c>
      <c r="AT74" s="11">
        <v>-1.46E-2</v>
      </c>
      <c r="AU74" s="11">
        <v>-1.5699999999999999E-2</v>
      </c>
      <c r="AV74" s="11">
        <v>-1.6500000000000001E-2</v>
      </c>
      <c r="AW74" s="11">
        <v>-1.66E-2</v>
      </c>
      <c r="AX74" s="11">
        <v>-1.5299999999999999E-2</v>
      </c>
      <c r="AY74" s="11">
        <v>-1.2200000000000001E-2</v>
      </c>
      <c r="AZ74" s="11">
        <v>-6.8999999999999999E-3</v>
      </c>
      <c r="BA74" s="11">
        <v>-5.9999999999999995E-4</v>
      </c>
      <c r="BB74" s="11">
        <v>4.4999999999999997E-3</v>
      </c>
      <c r="BC74" s="11">
        <v>5.1999999999999998E-3</v>
      </c>
      <c r="BD74" s="11">
        <v>-1.6000000000000001E-3</v>
      </c>
    </row>
    <row r="75" spans="1:56" x14ac:dyDescent="0.3">
      <c r="A75" s="16" t="s">
        <v>76</v>
      </c>
      <c r="B75" s="16" t="s">
        <v>32</v>
      </c>
      <c r="C75" s="16" t="s">
        <v>33</v>
      </c>
      <c r="D75" s="16" t="s">
        <v>70</v>
      </c>
      <c r="E75" s="16" t="s">
        <v>65</v>
      </c>
      <c r="F75" s="11">
        <v>1.17E-2</v>
      </c>
      <c r="G75" s="11">
        <v>3.0599999999999999E-2</v>
      </c>
      <c r="H75" s="11">
        <v>9.2200000000000004E-2</v>
      </c>
      <c r="I75" s="11">
        <v>0.129</v>
      </c>
      <c r="J75" s="11">
        <v>0.18429999999999999</v>
      </c>
      <c r="K75" s="11">
        <v>0.24340000000000001</v>
      </c>
      <c r="L75" s="11">
        <v>0.29310000000000003</v>
      </c>
      <c r="M75" s="11">
        <v>0.32550000000000001</v>
      </c>
      <c r="N75" s="11">
        <v>0.35349999999999998</v>
      </c>
      <c r="O75" s="11">
        <v>0.38700000000000001</v>
      </c>
      <c r="P75" s="11">
        <v>0.42480000000000001</v>
      </c>
      <c r="Q75" s="11">
        <v>0.46429999999999999</v>
      </c>
      <c r="R75" s="11">
        <v>0.50690000000000002</v>
      </c>
      <c r="S75" s="11">
        <v>0.55559999999999998</v>
      </c>
      <c r="T75" s="11">
        <v>0.61660000000000004</v>
      </c>
      <c r="U75" s="11">
        <v>0.6946</v>
      </c>
      <c r="V75" s="11">
        <v>0.79220000000000002</v>
      </c>
      <c r="W75" s="11">
        <v>0.90880000000000005</v>
      </c>
      <c r="X75" s="11">
        <v>1.0398000000000001</v>
      </c>
      <c r="Y75" s="11">
        <v>1.1798</v>
      </c>
      <c r="Z75" s="11">
        <v>1.3186</v>
      </c>
      <c r="AA75" s="11">
        <v>1.4491000000000001</v>
      </c>
      <c r="AB75" s="11">
        <v>1.5454000000000001</v>
      </c>
      <c r="AC75" s="11">
        <v>1.5825</v>
      </c>
      <c r="AD75" s="11">
        <v>1.5367</v>
      </c>
      <c r="AE75" s="11">
        <v>1.3951</v>
      </c>
      <c r="AF75" s="11">
        <v>1.1515</v>
      </c>
      <c r="AG75" s="11">
        <v>0.82010000000000005</v>
      </c>
      <c r="AH75" s="11">
        <v>0.45810000000000001</v>
      </c>
      <c r="AI75" s="11">
        <v>0.1762</v>
      </c>
      <c r="AJ75" s="11">
        <v>1.8200000000000001E-2</v>
      </c>
      <c r="AK75" s="11">
        <v>-2.4500000000000001E-2</v>
      </c>
      <c r="AL75" s="11">
        <v>-2.4E-2</v>
      </c>
      <c r="AM75" s="11">
        <v>-1.7999999999999999E-2</v>
      </c>
      <c r="AN75" s="11">
        <v>-1.32E-2</v>
      </c>
      <c r="AO75" s="11">
        <v>-1.0200000000000001E-2</v>
      </c>
      <c r="AP75" s="11">
        <v>-8.6E-3</v>
      </c>
      <c r="AQ75" s="11">
        <v>-8.3000000000000001E-3</v>
      </c>
      <c r="AR75" s="11">
        <v>-8.8000000000000005E-3</v>
      </c>
      <c r="AS75" s="11">
        <v>-9.7999999999999997E-3</v>
      </c>
      <c r="AT75" s="11">
        <v>-1.0800000000000001E-2</v>
      </c>
      <c r="AU75" s="11">
        <v>-1.12E-2</v>
      </c>
      <c r="AV75" s="11">
        <v>-1.0800000000000001E-2</v>
      </c>
      <c r="AW75" s="11">
        <v>-9.4000000000000004E-3</v>
      </c>
      <c r="AX75" s="11">
        <v>-6.7000000000000002E-3</v>
      </c>
      <c r="AY75" s="11">
        <v>-2.3999999999999998E-3</v>
      </c>
      <c r="AZ75" s="11">
        <v>3.5999999999999999E-3</v>
      </c>
      <c r="BA75" s="11">
        <v>1.03E-2</v>
      </c>
      <c r="BB75" s="11">
        <v>1.5699999999999999E-2</v>
      </c>
      <c r="BC75" s="11">
        <v>1.7000000000000001E-2</v>
      </c>
      <c r="BD75" s="11">
        <v>9.7000000000000003E-3</v>
      </c>
    </row>
    <row r="76" spans="1:56" x14ac:dyDescent="0.3">
      <c r="A76" s="16" t="s">
        <v>76</v>
      </c>
      <c r="B76" s="16" t="s">
        <v>32</v>
      </c>
      <c r="C76" s="16" t="s">
        <v>33</v>
      </c>
      <c r="D76" s="16" t="s">
        <v>61</v>
      </c>
      <c r="E76" s="16" t="s">
        <v>65</v>
      </c>
      <c r="F76" s="2">
        <v>1.1900000000000001E-2</v>
      </c>
      <c r="G76" s="2">
        <v>0.1207</v>
      </c>
      <c r="H76" s="2">
        <v>0.1933</v>
      </c>
      <c r="I76" s="2">
        <v>0.2273</v>
      </c>
      <c r="J76" s="2">
        <v>0.2296</v>
      </c>
      <c r="K76" s="2">
        <v>0.2301</v>
      </c>
      <c r="L76" s="2">
        <v>0.22540000000000004</v>
      </c>
      <c r="M76" s="2">
        <v>0.21640000000000001</v>
      </c>
      <c r="N76" s="2">
        <v>0.21059999999999998</v>
      </c>
      <c r="O76" s="2">
        <v>0.2097</v>
      </c>
      <c r="P76" s="2">
        <v>0.20930000000000001</v>
      </c>
      <c r="Q76" s="2">
        <v>0.20569999999999999</v>
      </c>
      <c r="R76" s="2">
        <v>0.19970000000000004</v>
      </c>
      <c r="S76" s="2">
        <v>0.19369999999999998</v>
      </c>
      <c r="T76" s="2">
        <v>0.19060000000000005</v>
      </c>
      <c r="U76" s="2">
        <v>0.19240000000000002</v>
      </c>
      <c r="V76" s="2">
        <v>0.19979999999999998</v>
      </c>
      <c r="W76" s="2">
        <v>0.21220000000000006</v>
      </c>
      <c r="X76" s="2">
        <v>0.22870000000000001</v>
      </c>
      <c r="Y76" s="2">
        <v>0.248</v>
      </c>
      <c r="Z76" s="2">
        <v>0.26970000000000005</v>
      </c>
      <c r="AA76" s="2">
        <v>0.29760000000000009</v>
      </c>
      <c r="AB76" s="2">
        <v>0.32830000000000004</v>
      </c>
      <c r="AC76" s="2">
        <v>0.35450000000000004</v>
      </c>
      <c r="AD76" s="2">
        <v>0.37109999999999999</v>
      </c>
      <c r="AE76" s="2">
        <v>0.37359999999999993</v>
      </c>
      <c r="AF76" s="2">
        <v>0.35749999999999993</v>
      </c>
      <c r="AG76" s="2">
        <v>0.3197000000000001</v>
      </c>
      <c r="AH76" s="2">
        <v>0.2384</v>
      </c>
      <c r="AI76" s="2">
        <v>0.1363</v>
      </c>
      <c r="AJ76" s="2">
        <v>5.3100000000000001E-2</v>
      </c>
      <c r="AK76" s="2">
        <v>2.2899999999999997E-2</v>
      </c>
      <c r="AL76" s="2">
        <v>1.7099999999999997E-2</v>
      </c>
      <c r="AM76" s="2">
        <v>1.4500000000000002E-2</v>
      </c>
      <c r="AN76" s="2">
        <v>1.1699999999999999E-2</v>
      </c>
      <c r="AO76" s="2">
        <v>8.9999999999999976E-3</v>
      </c>
      <c r="AP76" s="2">
        <v>6.8999999999999999E-3</v>
      </c>
      <c r="AQ76" s="2">
        <v>5.1000000000000004E-3</v>
      </c>
      <c r="AR76" s="2">
        <v>4.0000000000000001E-3</v>
      </c>
      <c r="AS76" s="2">
        <v>3.6000000000000008E-3</v>
      </c>
      <c r="AT76" s="2">
        <v>3.7999999999999996E-3</v>
      </c>
      <c r="AU76" s="2">
        <v>4.4999999999999988E-3</v>
      </c>
      <c r="AV76" s="2">
        <v>5.7000000000000002E-3</v>
      </c>
      <c r="AW76" s="2">
        <v>7.1999999999999998E-3</v>
      </c>
      <c r="AX76" s="2">
        <v>8.6E-3</v>
      </c>
      <c r="AY76" s="2">
        <v>9.8000000000000014E-3</v>
      </c>
      <c r="AZ76" s="2">
        <v>1.0499999999999999E-2</v>
      </c>
      <c r="BA76" s="2">
        <v>1.09E-2</v>
      </c>
      <c r="BB76" s="2">
        <v>1.1199999999999998E-2</v>
      </c>
      <c r="BC76" s="2">
        <v>1.1800000000000001E-2</v>
      </c>
      <c r="BD76" s="2">
        <v>1.1300000000000001E-2</v>
      </c>
    </row>
    <row r="77" spans="1:56" x14ac:dyDescent="0.3">
      <c r="A77" s="16" t="s">
        <v>77</v>
      </c>
      <c r="B77" s="16" t="s">
        <v>32</v>
      </c>
      <c r="C77" s="16" t="s">
        <v>67</v>
      </c>
      <c r="D77" s="16" t="s">
        <v>34</v>
      </c>
      <c r="E77" s="16" t="s">
        <v>36</v>
      </c>
      <c r="F77" s="2">
        <v>-3.2800000000000003E-2</v>
      </c>
      <c r="G77" s="2">
        <v>0.10390000000000001</v>
      </c>
      <c r="H77" s="2">
        <v>5.7099999999999998E-2</v>
      </c>
      <c r="I77" s="2">
        <v>9.0300000000000005E-2</v>
      </c>
      <c r="J77" s="2">
        <v>9.5200000000000007E-2</v>
      </c>
      <c r="K77" s="2">
        <v>0.12139999999999999</v>
      </c>
      <c r="L77" s="2">
        <v>0.14460000000000001</v>
      </c>
      <c r="M77" s="2">
        <v>0.13550000000000001</v>
      </c>
      <c r="N77" s="2">
        <v>0.11559999999999999</v>
      </c>
      <c r="O77" s="2">
        <v>0.1036</v>
      </c>
      <c r="P77" s="2">
        <v>9.7699999999999995E-2</v>
      </c>
      <c r="Q77" s="2">
        <v>0.1009</v>
      </c>
      <c r="R77" s="2">
        <v>0.10539999999999999</v>
      </c>
      <c r="S77" s="2">
        <v>9.5100000000000004E-2</v>
      </c>
      <c r="T77" s="2">
        <v>8.5999999999999993E-2</v>
      </c>
      <c r="U77" s="2">
        <v>6.4000000000000001E-2</v>
      </c>
      <c r="V77" s="2">
        <v>3.2899999999999999E-2</v>
      </c>
      <c r="W77" s="2">
        <v>-8.0000000000000004E-4</v>
      </c>
      <c r="X77" s="2">
        <v>-2.5700000000000001E-2</v>
      </c>
      <c r="Y77" s="2">
        <v>-4.9500000000000002E-2</v>
      </c>
      <c r="Z77" s="2">
        <v>-7.1099999999999997E-2</v>
      </c>
      <c r="AA77" s="2">
        <v>-7.8200000000000006E-2</v>
      </c>
      <c r="AB77" s="2">
        <v>-7.6200000000000004E-2</v>
      </c>
      <c r="AC77" s="2">
        <v>-6.6699999999999995E-2</v>
      </c>
      <c r="AD77" s="2">
        <v>-4.3700000000000003E-2</v>
      </c>
      <c r="AE77" s="2">
        <v>-7.4999999999999997E-3</v>
      </c>
      <c r="AF77" s="2">
        <v>3.2599999999999997E-2</v>
      </c>
      <c r="AG77" s="2">
        <v>8.4000000000000005E-2</v>
      </c>
      <c r="AH77" s="2">
        <v>0.12180000000000001</v>
      </c>
      <c r="AI77" s="2">
        <v>0.1394</v>
      </c>
      <c r="AJ77" s="2">
        <v>0.1487</v>
      </c>
      <c r="AK77" s="2">
        <v>0.16600000000000001</v>
      </c>
      <c r="AL77" s="2">
        <v>0.1714</v>
      </c>
      <c r="AM77" s="2">
        <v>0.1696</v>
      </c>
      <c r="AN77" s="2">
        <v>0.16350000000000001</v>
      </c>
      <c r="AO77" s="2">
        <v>0.14330000000000001</v>
      </c>
      <c r="AP77" s="2">
        <v>0.1298</v>
      </c>
      <c r="AQ77" s="2">
        <v>0.1071</v>
      </c>
      <c r="AR77" s="2">
        <v>7.9200000000000007E-2</v>
      </c>
      <c r="AS77" s="2">
        <v>6.1800000000000001E-2</v>
      </c>
      <c r="AT77" s="2">
        <v>4.82E-2</v>
      </c>
      <c r="AU77" s="2">
        <v>3.5999999999999997E-2</v>
      </c>
      <c r="AV77" s="2">
        <v>2.1899999999999999E-2</v>
      </c>
      <c r="AW77" s="2">
        <v>9.9000000000000008E-3</v>
      </c>
      <c r="AX77" s="2">
        <v>2.2000000000000001E-3</v>
      </c>
      <c r="AY77" s="2">
        <v>-8.9999999999999998E-4</v>
      </c>
      <c r="AZ77" s="2">
        <v>4.0000000000000001E-3</v>
      </c>
      <c r="BA77" s="2">
        <v>1.14E-2</v>
      </c>
      <c r="BB77" s="2">
        <v>1.7100000000000001E-2</v>
      </c>
      <c r="BC77" s="2">
        <v>1.4200000000000001E-2</v>
      </c>
      <c r="BD77" s="2">
        <v>-4.1000000000000002E-2</v>
      </c>
    </row>
    <row r="78" spans="1:56" x14ac:dyDescent="0.3">
      <c r="A78" s="16" t="s">
        <v>77</v>
      </c>
      <c r="B78" s="16" t="s">
        <v>32</v>
      </c>
      <c r="C78" s="16" t="s">
        <v>67</v>
      </c>
      <c r="D78" s="16" t="s">
        <v>70</v>
      </c>
      <c r="E78" s="16" t="s">
        <v>36</v>
      </c>
      <c r="F78" s="2">
        <v>7.46E-2</v>
      </c>
      <c r="G78" s="2">
        <v>0.23480000000000001</v>
      </c>
      <c r="H78" s="2">
        <v>0.1424</v>
      </c>
      <c r="I78" s="2">
        <v>0.1978</v>
      </c>
      <c r="J78" s="2">
        <v>0.21249999999999999</v>
      </c>
      <c r="K78" s="2">
        <v>0.25640000000000002</v>
      </c>
      <c r="L78" s="2">
        <v>0.28639999999999999</v>
      </c>
      <c r="M78" s="2">
        <v>0.28620000000000001</v>
      </c>
      <c r="N78" s="2">
        <v>0.25779999999999997</v>
      </c>
      <c r="O78" s="2">
        <v>0.24829999999999999</v>
      </c>
      <c r="P78" s="2">
        <v>0.24110000000000001</v>
      </c>
      <c r="Q78" s="2">
        <v>0.24660000000000001</v>
      </c>
      <c r="R78" s="2">
        <v>0.23350000000000001</v>
      </c>
      <c r="S78" s="2">
        <v>0.21049999999999999</v>
      </c>
      <c r="T78" s="2">
        <v>0.1946</v>
      </c>
      <c r="U78" s="2">
        <v>0.1762</v>
      </c>
      <c r="V78" s="2">
        <v>0.13539999999999999</v>
      </c>
      <c r="W78" s="2">
        <v>0.10059999999999999</v>
      </c>
      <c r="X78" s="2">
        <v>7.6300000000000007E-2</v>
      </c>
      <c r="Y78" s="2">
        <v>6.0100000000000001E-2</v>
      </c>
      <c r="Z78" s="2">
        <v>3.7499999999999999E-2</v>
      </c>
      <c r="AA78" s="2">
        <v>2.9899999999999999E-2</v>
      </c>
      <c r="AB78" s="2">
        <v>2.7900000000000001E-2</v>
      </c>
      <c r="AC78" s="2">
        <v>4.0599999999999997E-2</v>
      </c>
      <c r="AD78" s="2">
        <v>7.0000000000000007E-2</v>
      </c>
      <c r="AE78" s="2">
        <v>0.1108</v>
      </c>
      <c r="AF78" s="2">
        <v>0.15140000000000001</v>
      </c>
      <c r="AG78" s="2">
        <v>0.18959999999999999</v>
      </c>
      <c r="AH78" s="2">
        <v>0.22220000000000001</v>
      </c>
      <c r="AI78" s="2">
        <v>0.23769999999999999</v>
      </c>
      <c r="AJ78" s="2">
        <v>0.25509999999999999</v>
      </c>
      <c r="AK78" s="2">
        <v>0.28179999999999999</v>
      </c>
      <c r="AL78" s="2">
        <v>0.29730000000000001</v>
      </c>
      <c r="AM78" s="2">
        <v>0.29160000000000003</v>
      </c>
      <c r="AN78" s="2">
        <v>0.28760000000000002</v>
      </c>
      <c r="AO78" s="2">
        <v>0.2586</v>
      </c>
      <c r="AP78" s="2">
        <v>0.24049999999999999</v>
      </c>
      <c r="AQ78" s="2">
        <v>0.2039</v>
      </c>
      <c r="AR78" s="2">
        <v>0.161</v>
      </c>
      <c r="AS78" s="2">
        <v>0.1275</v>
      </c>
      <c r="AT78" s="2">
        <v>0.10680000000000001</v>
      </c>
      <c r="AU78" s="2">
        <v>8.09E-2</v>
      </c>
      <c r="AV78" s="2">
        <v>6.3600000000000004E-2</v>
      </c>
      <c r="AW78" s="2">
        <v>4.4900000000000002E-2</v>
      </c>
      <c r="AX78" s="2">
        <v>3.3500000000000002E-2</v>
      </c>
      <c r="AY78" s="2">
        <v>2.4E-2</v>
      </c>
      <c r="AZ78" s="2">
        <v>2.9499999999999998E-2</v>
      </c>
      <c r="BA78" s="2">
        <v>4.5199999999999997E-2</v>
      </c>
      <c r="BB78" s="2">
        <v>5.5100000000000003E-2</v>
      </c>
      <c r="BC78" s="2">
        <v>6.1199999999999997E-2</v>
      </c>
      <c r="BD78" s="2">
        <v>4.7300000000000002E-2</v>
      </c>
    </row>
    <row r="79" spans="1:56" x14ac:dyDescent="0.3">
      <c r="A79" s="16" t="s">
        <v>77</v>
      </c>
      <c r="B79" s="16" t="s">
        <v>32</v>
      </c>
      <c r="C79" s="16" t="s">
        <v>67</v>
      </c>
      <c r="D79" s="16" t="s">
        <v>61</v>
      </c>
      <c r="E79" s="16" t="s">
        <v>36</v>
      </c>
      <c r="F79" s="2">
        <v>0.1074</v>
      </c>
      <c r="G79" s="2">
        <v>0.13090000000000002</v>
      </c>
      <c r="H79" s="2">
        <v>8.5300000000000001E-2</v>
      </c>
      <c r="I79" s="2">
        <v>0.1075</v>
      </c>
      <c r="J79" s="2">
        <v>0.11729999999999999</v>
      </c>
      <c r="K79" s="2">
        <v>0.13500000000000001</v>
      </c>
      <c r="L79" s="2">
        <v>0.14179999999999998</v>
      </c>
      <c r="M79" s="2">
        <v>0.1507</v>
      </c>
      <c r="N79" s="2">
        <v>0.14219999999999999</v>
      </c>
      <c r="O79" s="2">
        <v>0.1447</v>
      </c>
      <c r="P79" s="2">
        <v>0.14340000000000003</v>
      </c>
      <c r="Q79" s="2">
        <v>0.1457</v>
      </c>
      <c r="R79" s="2">
        <v>0.12810000000000002</v>
      </c>
      <c r="S79" s="2">
        <v>0.11539999999999999</v>
      </c>
      <c r="T79" s="2">
        <v>0.1086</v>
      </c>
      <c r="U79" s="2">
        <v>0.11219999999999999</v>
      </c>
      <c r="V79" s="2">
        <v>0.10249999999999999</v>
      </c>
      <c r="W79" s="2">
        <v>0.10139999999999999</v>
      </c>
      <c r="X79" s="2">
        <v>0.10200000000000001</v>
      </c>
      <c r="Y79" s="2">
        <v>0.1096</v>
      </c>
      <c r="Z79" s="2">
        <v>0.1086</v>
      </c>
      <c r="AA79" s="2">
        <v>0.1081</v>
      </c>
      <c r="AB79" s="2">
        <v>0.1041</v>
      </c>
      <c r="AC79" s="2">
        <v>0.10729999999999999</v>
      </c>
      <c r="AD79" s="2">
        <v>0.11370000000000001</v>
      </c>
      <c r="AE79" s="2">
        <v>0.11829999999999999</v>
      </c>
      <c r="AF79" s="2">
        <v>0.11880000000000002</v>
      </c>
      <c r="AG79" s="2">
        <v>0.10559999999999999</v>
      </c>
      <c r="AH79" s="2">
        <v>0.1004</v>
      </c>
      <c r="AI79" s="2">
        <v>9.8299999999999998E-2</v>
      </c>
      <c r="AJ79" s="2">
        <v>0.10639999999999999</v>
      </c>
      <c r="AK79" s="2">
        <v>0.11579999999999999</v>
      </c>
      <c r="AL79" s="2">
        <v>0.12590000000000001</v>
      </c>
      <c r="AM79" s="2">
        <v>0.12200000000000003</v>
      </c>
      <c r="AN79" s="2">
        <v>0.12410000000000002</v>
      </c>
      <c r="AO79" s="2">
        <v>0.11529999999999999</v>
      </c>
      <c r="AP79" s="2">
        <v>0.11069999999999999</v>
      </c>
      <c r="AQ79" s="2">
        <v>9.6799999999999997E-2</v>
      </c>
      <c r="AR79" s="2">
        <v>8.1799999999999998E-2</v>
      </c>
      <c r="AS79" s="2">
        <v>6.5700000000000008E-2</v>
      </c>
      <c r="AT79" s="2">
        <v>5.8600000000000006E-2</v>
      </c>
      <c r="AU79" s="2">
        <v>4.4900000000000002E-2</v>
      </c>
      <c r="AV79" s="2">
        <v>4.1700000000000001E-2</v>
      </c>
      <c r="AW79" s="2">
        <v>3.5000000000000003E-2</v>
      </c>
      <c r="AX79" s="2">
        <v>3.1300000000000001E-2</v>
      </c>
      <c r="AY79" s="2">
        <v>2.4900000000000002E-2</v>
      </c>
      <c r="AZ79" s="2">
        <v>2.5499999999999998E-2</v>
      </c>
      <c r="BA79" s="2">
        <v>3.3799999999999997E-2</v>
      </c>
      <c r="BB79" s="2">
        <v>3.8000000000000006E-2</v>
      </c>
      <c r="BC79" s="2">
        <v>4.7E-2</v>
      </c>
      <c r="BD79" s="2">
        <v>8.8300000000000003E-2</v>
      </c>
    </row>
    <row r="80" spans="1:56" x14ac:dyDescent="0.3">
      <c r="A80" s="16" t="s">
        <v>77</v>
      </c>
      <c r="B80" s="16" t="s">
        <v>32</v>
      </c>
      <c r="C80" s="16" t="s">
        <v>67</v>
      </c>
      <c r="D80" s="16" t="s">
        <v>34</v>
      </c>
      <c r="E80" s="16" t="s">
        <v>62</v>
      </c>
      <c r="F80" s="4">
        <v>-4.1000000000000003E-3</v>
      </c>
      <c r="G80" s="4">
        <v>0.2026</v>
      </c>
      <c r="H80" s="4">
        <v>9.4600000000000004E-2</v>
      </c>
      <c r="I80" s="4">
        <v>0.15559999999999999</v>
      </c>
      <c r="J80" s="4">
        <v>0.1406</v>
      </c>
      <c r="K80" s="4">
        <v>0.15060000000000001</v>
      </c>
      <c r="L80" s="4">
        <v>0.22450000000000001</v>
      </c>
      <c r="M80" s="4">
        <v>0.28199999999999997</v>
      </c>
      <c r="N80" s="4">
        <v>0.27329999999999999</v>
      </c>
      <c r="O80" s="4">
        <v>0.24260000000000001</v>
      </c>
      <c r="P80" s="4">
        <v>0.21809999999999999</v>
      </c>
      <c r="Q80" s="4">
        <v>0.21160000000000001</v>
      </c>
      <c r="R80" s="4">
        <v>0.20649999999999999</v>
      </c>
      <c r="S80" s="4">
        <v>0.18540000000000001</v>
      </c>
      <c r="T80" s="4">
        <v>0.14899999999999999</v>
      </c>
      <c r="U80" s="4">
        <v>0.10100000000000001</v>
      </c>
      <c r="V80" s="4">
        <v>4.82E-2</v>
      </c>
      <c r="W80" s="4">
        <v>-5.3E-3</v>
      </c>
      <c r="X80" s="4">
        <v>-5.5800000000000002E-2</v>
      </c>
      <c r="Y80" s="4">
        <v>-0.1004</v>
      </c>
      <c r="Z80" s="4">
        <v>-0.1406</v>
      </c>
      <c r="AA80" s="4">
        <v>-0.17069999999999999</v>
      </c>
      <c r="AB80" s="4">
        <v>-0.17699999999999999</v>
      </c>
      <c r="AC80" s="4">
        <v>-0.15640000000000001</v>
      </c>
      <c r="AD80" s="4">
        <v>-0.1076</v>
      </c>
      <c r="AE80" s="4">
        <v>-3.6700000000000003E-2</v>
      </c>
      <c r="AF80" s="4">
        <v>6.9199999999999998E-2</v>
      </c>
      <c r="AG80" s="4">
        <v>0.18690000000000001</v>
      </c>
      <c r="AH80" s="4">
        <v>0.28849999999999998</v>
      </c>
      <c r="AI80" s="4">
        <v>0.34489999999999998</v>
      </c>
      <c r="AJ80" s="4">
        <v>0.37519999999999998</v>
      </c>
      <c r="AK80" s="4">
        <v>0.40960000000000002</v>
      </c>
      <c r="AL80" s="4">
        <v>0.3851</v>
      </c>
      <c r="AM80" s="4">
        <v>0.33129999999999998</v>
      </c>
      <c r="AN80" s="4">
        <v>0.28199999999999997</v>
      </c>
      <c r="AO80" s="4">
        <v>0.2248</v>
      </c>
      <c r="AP80" s="4">
        <v>0.1736</v>
      </c>
      <c r="AQ80" s="4">
        <v>0.1288</v>
      </c>
      <c r="AR80" s="4">
        <v>9.0499999999999997E-2</v>
      </c>
      <c r="AS80" s="4">
        <v>6.6100000000000006E-2</v>
      </c>
      <c r="AT80" s="4">
        <v>5.0500000000000003E-2</v>
      </c>
      <c r="AU80" s="4">
        <v>3.6700000000000003E-2</v>
      </c>
      <c r="AV80" s="4">
        <v>1.7000000000000001E-2</v>
      </c>
      <c r="AW80" s="4">
        <v>-1.2999999999999999E-3</v>
      </c>
      <c r="AX80" s="4">
        <v>-6.4000000000000003E-3</v>
      </c>
      <c r="AY80" s="4">
        <v>7.7999999999999996E-3</v>
      </c>
      <c r="AZ80" s="4">
        <v>3.3399999999999999E-2</v>
      </c>
      <c r="BA80" s="4">
        <v>5.04E-2</v>
      </c>
      <c r="BB80" s="4">
        <v>5.0200000000000002E-2</v>
      </c>
      <c r="BC80" s="4">
        <v>3.7400000000000003E-2</v>
      </c>
      <c r="BD80" s="4">
        <v>-8.0999999999999996E-3</v>
      </c>
    </row>
    <row r="81" spans="1:56" x14ac:dyDescent="0.3">
      <c r="A81" s="16" t="s">
        <v>77</v>
      </c>
      <c r="B81" s="16" t="s">
        <v>32</v>
      </c>
      <c r="C81" s="16" t="s">
        <v>67</v>
      </c>
      <c r="D81" s="16" t="s">
        <v>70</v>
      </c>
      <c r="E81" s="16" t="s">
        <v>62</v>
      </c>
      <c r="F81" s="3">
        <v>5.8200000000000002E-2</v>
      </c>
      <c r="G81" s="3">
        <v>0.44590000000000002</v>
      </c>
      <c r="H81" s="3">
        <v>0.26629999999999998</v>
      </c>
      <c r="I81" s="3">
        <v>0.33379999999999999</v>
      </c>
      <c r="J81" s="3">
        <v>0.32740000000000002</v>
      </c>
      <c r="K81" s="3">
        <v>0.34599999999999997</v>
      </c>
      <c r="L81" s="3">
        <v>0.43490000000000001</v>
      </c>
      <c r="M81" s="3">
        <v>0.49759999999999999</v>
      </c>
      <c r="N81" s="3">
        <v>0.49280000000000002</v>
      </c>
      <c r="O81" s="3">
        <v>0.44419999999999998</v>
      </c>
      <c r="P81" s="3">
        <v>0.3972</v>
      </c>
      <c r="Q81" s="3">
        <v>0.38069999999999998</v>
      </c>
      <c r="R81" s="3">
        <v>0.37019999999999997</v>
      </c>
      <c r="S81" s="3">
        <v>0.34439999999999998</v>
      </c>
      <c r="T81" s="3">
        <v>0.30130000000000001</v>
      </c>
      <c r="U81" s="3">
        <v>0.25130000000000002</v>
      </c>
      <c r="V81" s="3">
        <v>0.19750000000000001</v>
      </c>
      <c r="W81" s="3">
        <v>0.14269999999999999</v>
      </c>
      <c r="X81" s="3">
        <v>9.4399999999999998E-2</v>
      </c>
      <c r="Y81" s="3">
        <v>5.7799999999999997E-2</v>
      </c>
      <c r="Z81" s="3">
        <v>2.7799999999999998E-2</v>
      </c>
      <c r="AA81" s="3">
        <v>3.8999999999999998E-3</v>
      </c>
      <c r="AB81" s="3">
        <v>-1E-4</v>
      </c>
      <c r="AC81" s="3">
        <v>1.9800000000000002E-2</v>
      </c>
      <c r="AD81" s="3">
        <v>6.3399999999999998E-2</v>
      </c>
      <c r="AE81" s="3">
        <v>0.1246</v>
      </c>
      <c r="AF81" s="3">
        <v>0.2417</v>
      </c>
      <c r="AG81" s="3">
        <v>0.37459999999999999</v>
      </c>
      <c r="AH81" s="3">
        <v>0.47889999999999999</v>
      </c>
      <c r="AI81" s="3">
        <v>0.54290000000000005</v>
      </c>
      <c r="AJ81" s="3">
        <v>0.59889999999999999</v>
      </c>
      <c r="AK81" s="3">
        <v>0.66569999999999996</v>
      </c>
      <c r="AL81" s="3">
        <v>0.62270000000000003</v>
      </c>
      <c r="AM81" s="3">
        <v>0.54979999999999996</v>
      </c>
      <c r="AN81" s="3">
        <v>0.48010000000000003</v>
      </c>
      <c r="AO81" s="3">
        <v>0.3911</v>
      </c>
      <c r="AP81" s="3">
        <v>0.3044</v>
      </c>
      <c r="AQ81" s="3">
        <v>0.23019999999999999</v>
      </c>
      <c r="AR81" s="3">
        <v>0.16839999999999999</v>
      </c>
      <c r="AS81" s="3">
        <v>0.13159999999999999</v>
      </c>
      <c r="AT81" s="3">
        <v>0.10920000000000001</v>
      </c>
      <c r="AU81" s="3">
        <v>9.3700000000000006E-2</v>
      </c>
      <c r="AV81" s="3">
        <v>6.7000000000000004E-2</v>
      </c>
      <c r="AW81" s="3">
        <v>3.7900000000000003E-2</v>
      </c>
      <c r="AX81" s="3">
        <v>2.8799999999999999E-2</v>
      </c>
      <c r="AY81" s="3">
        <v>5.5599999999999997E-2</v>
      </c>
      <c r="AZ81" s="3">
        <v>0.1057</v>
      </c>
      <c r="BA81" s="3">
        <v>0.1421</v>
      </c>
      <c r="BB81" s="3">
        <v>0.14349999999999999</v>
      </c>
      <c r="BC81" s="3">
        <v>0.1154</v>
      </c>
      <c r="BD81" s="3">
        <v>7.2599999999999998E-2</v>
      </c>
    </row>
    <row r="82" spans="1:56" x14ac:dyDescent="0.3">
      <c r="A82" s="16" t="s">
        <v>77</v>
      </c>
      <c r="B82" s="16" t="s">
        <v>32</v>
      </c>
      <c r="C82" s="16" t="s">
        <v>67</v>
      </c>
      <c r="D82" s="16" t="s">
        <v>61</v>
      </c>
      <c r="E82" s="16" t="s">
        <v>62</v>
      </c>
      <c r="F82" s="3">
        <v>6.2300000000000001E-2</v>
      </c>
      <c r="G82" s="3">
        <v>0.24330000000000002</v>
      </c>
      <c r="H82" s="3">
        <v>0.17169999999999996</v>
      </c>
      <c r="I82" s="3">
        <v>0.1782</v>
      </c>
      <c r="J82" s="3">
        <v>0.18680000000000002</v>
      </c>
      <c r="K82" s="3">
        <v>0.19539999999999996</v>
      </c>
      <c r="L82" s="3">
        <v>0.2104</v>
      </c>
      <c r="M82" s="3">
        <v>0.21560000000000001</v>
      </c>
      <c r="N82" s="3">
        <v>0.21950000000000003</v>
      </c>
      <c r="O82" s="3">
        <v>0.20159999999999997</v>
      </c>
      <c r="P82" s="3">
        <v>0.17910000000000001</v>
      </c>
      <c r="Q82" s="3">
        <v>0.16909999999999997</v>
      </c>
      <c r="R82" s="3">
        <v>0.16369999999999998</v>
      </c>
      <c r="S82" s="3">
        <v>0.15899999999999997</v>
      </c>
      <c r="T82" s="3">
        <v>0.15230000000000002</v>
      </c>
      <c r="U82" s="3">
        <v>0.15030000000000002</v>
      </c>
      <c r="V82" s="3">
        <v>0.14930000000000002</v>
      </c>
      <c r="W82" s="3">
        <v>0.14799999999999999</v>
      </c>
      <c r="X82" s="3">
        <v>0.1502</v>
      </c>
      <c r="Y82" s="3">
        <v>0.15820000000000001</v>
      </c>
      <c r="Z82" s="3">
        <v>0.16839999999999999</v>
      </c>
      <c r="AA82" s="3">
        <v>0.17459999999999998</v>
      </c>
      <c r="AB82" s="3">
        <v>0.1769</v>
      </c>
      <c r="AC82" s="3">
        <v>0.17620000000000002</v>
      </c>
      <c r="AD82" s="3">
        <v>0.17099999999999999</v>
      </c>
      <c r="AE82" s="3">
        <v>0.1613</v>
      </c>
      <c r="AF82" s="3">
        <v>0.17249999999999999</v>
      </c>
      <c r="AG82" s="3">
        <v>0.18769999999999998</v>
      </c>
      <c r="AH82" s="3">
        <v>0.19040000000000001</v>
      </c>
      <c r="AI82" s="3">
        <v>0.19800000000000006</v>
      </c>
      <c r="AJ82" s="3">
        <v>0.22370000000000001</v>
      </c>
      <c r="AK82" s="3">
        <v>0.25609999999999994</v>
      </c>
      <c r="AL82" s="3">
        <v>0.23760000000000003</v>
      </c>
      <c r="AM82" s="3">
        <v>0.21849999999999997</v>
      </c>
      <c r="AN82" s="3">
        <v>0.19810000000000005</v>
      </c>
      <c r="AO82" s="3">
        <v>0.1663</v>
      </c>
      <c r="AP82" s="3">
        <v>0.1308</v>
      </c>
      <c r="AQ82" s="3">
        <v>0.10139999999999999</v>
      </c>
      <c r="AR82" s="3">
        <v>7.7899999999999997E-2</v>
      </c>
      <c r="AS82" s="3">
        <v>6.5499999999999989E-2</v>
      </c>
      <c r="AT82" s="3">
        <v>5.8700000000000002E-2</v>
      </c>
      <c r="AU82" s="3">
        <v>5.7000000000000002E-2</v>
      </c>
      <c r="AV82" s="3">
        <v>0.05</v>
      </c>
      <c r="AW82" s="3">
        <v>3.9200000000000006E-2</v>
      </c>
      <c r="AX82" s="3">
        <v>3.5200000000000002E-2</v>
      </c>
      <c r="AY82" s="3">
        <v>4.7799999999999995E-2</v>
      </c>
      <c r="AZ82" s="3">
        <v>7.2300000000000003E-2</v>
      </c>
      <c r="BA82" s="3">
        <v>9.1700000000000004E-2</v>
      </c>
      <c r="BB82" s="3">
        <v>9.3299999999999994E-2</v>
      </c>
      <c r="BC82" s="3">
        <v>7.8E-2</v>
      </c>
      <c r="BD82" s="3">
        <v>8.0699999999999994E-2</v>
      </c>
    </row>
    <row r="83" spans="1:56" x14ac:dyDescent="0.3">
      <c r="A83" s="16" t="s">
        <v>77</v>
      </c>
      <c r="B83" s="16" t="s">
        <v>32</v>
      </c>
      <c r="C83" s="16" t="s">
        <v>67</v>
      </c>
      <c r="D83" s="16" t="s">
        <v>34</v>
      </c>
      <c r="E83" s="16" t="s">
        <v>63</v>
      </c>
      <c r="F83" s="13">
        <v>3.6999999999999998E-2</v>
      </c>
      <c r="G83" s="13">
        <v>0.22420000000000001</v>
      </c>
      <c r="H83" s="13">
        <v>0.17460000000000001</v>
      </c>
      <c r="I83" s="13">
        <v>0.21340000000000001</v>
      </c>
      <c r="J83" s="13">
        <v>0.25619999999999998</v>
      </c>
      <c r="K83" s="13">
        <v>0.34520000000000001</v>
      </c>
      <c r="L83" s="13">
        <v>0.434</v>
      </c>
      <c r="M83" s="13">
        <v>0.5141</v>
      </c>
      <c r="N83" s="13">
        <v>0.52639999999999998</v>
      </c>
      <c r="O83" s="13">
        <v>0.47749999999999998</v>
      </c>
      <c r="P83" s="13">
        <v>0.41460000000000002</v>
      </c>
      <c r="Q83" s="13">
        <v>0.38159999999999999</v>
      </c>
      <c r="R83" s="13">
        <v>0.34910000000000002</v>
      </c>
      <c r="S83" s="13">
        <v>0.29339999999999999</v>
      </c>
      <c r="T83" s="13">
        <v>0.21510000000000001</v>
      </c>
      <c r="U83" s="13">
        <v>0.1232</v>
      </c>
      <c r="V83" s="13">
        <v>3.4799999999999998E-2</v>
      </c>
      <c r="W83" s="13">
        <v>-6.0900000000000003E-2</v>
      </c>
      <c r="X83" s="13">
        <v>-0.14099999999999999</v>
      </c>
      <c r="Y83" s="13">
        <v>-0.24010000000000001</v>
      </c>
      <c r="Z83" s="13">
        <v>-0.32519999999999999</v>
      </c>
      <c r="AA83" s="13">
        <v>-0.38879999999999998</v>
      </c>
      <c r="AB83" s="13">
        <v>-0.41299999999999998</v>
      </c>
      <c r="AC83" s="13">
        <v>-0.37809999999999999</v>
      </c>
      <c r="AD83" s="13">
        <v>-0.27839999999999998</v>
      </c>
      <c r="AE83" s="13">
        <v>-9.01E-2</v>
      </c>
      <c r="AF83" s="13">
        <v>0.17330000000000001</v>
      </c>
      <c r="AG83" s="13">
        <v>0.41439999999999999</v>
      </c>
      <c r="AH83" s="13">
        <v>0.51219999999999999</v>
      </c>
      <c r="AI83" s="13">
        <v>0.57940000000000003</v>
      </c>
      <c r="AJ83" s="13">
        <v>0.76780000000000004</v>
      </c>
      <c r="AK83" s="13">
        <v>0.83109999999999995</v>
      </c>
      <c r="AL83" s="13">
        <v>0.74339999999999995</v>
      </c>
      <c r="AM83" s="13">
        <v>0.624</v>
      </c>
      <c r="AN83" s="13">
        <v>0.4819</v>
      </c>
      <c r="AO83" s="13">
        <v>0.34229999999999999</v>
      </c>
      <c r="AP83" s="13">
        <v>0.22989999999999999</v>
      </c>
      <c r="AQ83" s="13">
        <v>0.13880000000000001</v>
      </c>
      <c r="AR83" s="13">
        <v>7.46E-2</v>
      </c>
      <c r="AS83" s="13">
        <v>4.6800000000000001E-2</v>
      </c>
      <c r="AT83" s="13">
        <v>3.4000000000000002E-2</v>
      </c>
      <c r="AU83" s="13">
        <v>2.7300000000000001E-2</v>
      </c>
      <c r="AV83" s="13">
        <v>8.5000000000000006E-3</v>
      </c>
      <c r="AW83" s="13">
        <v>-1.17E-2</v>
      </c>
      <c r="AX83" s="13">
        <v>-1.6299999999999999E-2</v>
      </c>
      <c r="AY83" s="13">
        <v>1.44E-2</v>
      </c>
      <c r="AZ83" s="13">
        <v>7.5899999999999995E-2</v>
      </c>
      <c r="BA83" s="13">
        <v>0.12379999999999999</v>
      </c>
      <c r="BB83" s="13">
        <v>0.1217</v>
      </c>
      <c r="BC83" s="13">
        <v>8.2699999999999996E-2</v>
      </c>
      <c r="BD83" s="13">
        <v>2.69E-2</v>
      </c>
    </row>
    <row r="84" spans="1:56" x14ac:dyDescent="0.3">
      <c r="A84" s="16" t="s">
        <v>77</v>
      </c>
      <c r="B84" s="16" t="s">
        <v>32</v>
      </c>
      <c r="C84" s="16" t="s">
        <v>67</v>
      </c>
      <c r="D84" s="16" t="s">
        <v>70</v>
      </c>
      <c r="E84" s="16" t="s">
        <v>63</v>
      </c>
      <c r="F84" s="12">
        <v>0.1479</v>
      </c>
      <c r="G84" s="12">
        <v>0.66759999999999997</v>
      </c>
      <c r="H84" s="12">
        <v>0.56010000000000004</v>
      </c>
      <c r="I84" s="12">
        <v>0.52429999999999999</v>
      </c>
      <c r="J84" s="12">
        <v>0.56459999999999999</v>
      </c>
      <c r="K84" s="12">
        <v>0.70130000000000003</v>
      </c>
      <c r="L84" s="12">
        <v>0.79249999999999998</v>
      </c>
      <c r="M84" s="12">
        <v>0.879</v>
      </c>
      <c r="N84" s="12">
        <v>0.86450000000000005</v>
      </c>
      <c r="O84" s="12">
        <v>0.80269999999999997</v>
      </c>
      <c r="P84" s="12">
        <v>0.71499999999999997</v>
      </c>
      <c r="Q84" s="12">
        <v>0.65280000000000005</v>
      </c>
      <c r="R84" s="12">
        <v>0.60399999999999998</v>
      </c>
      <c r="S84" s="12">
        <v>0.54369999999999996</v>
      </c>
      <c r="T84" s="12">
        <v>0.45789999999999997</v>
      </c>
      <c r="U84" s="12">
        <v>0.36159999999999998</v>
      </c>
      <c r="V84" s="12">
        <v>0.27750000000000002</v>
      </c>
      <c r="W84" s="12">
        <v>0.22420000000000001</v>
      </c>
      <c r="X84" s="12">
        <v>0.11700000000000001</v>
      </c>
      <c r="Y84" s="12">
        <v>2.1899999999999999E-2</v>
      </c>
      <c r="Z84" s="12">
        <v>-6.3299999999999995E-2</v>
      </c>
      <c r="AA84" s="12">
        <v>-0.1226</v>
      </c>
      <c r="AB84" s="12">
        <v>-0.14879999999999999</v>
      </c>
      <c r="AC84" s="12">
        <v>-0.12640000000000001</v>
      </c>
      <c r="AD84" s="12">
        <v>-2.3099999999999999E-2</v>
      </c>
      <c r="AE84" s="12">
        <v>0.1837</v>
      </c>
      <c r="AF84" s="12">
        <v>0.4662</v>
      </c>
      <c r="AG84" s="12">
        <v>0.70669999999999999</v>
      </c>
      <c r="AH84" s="12">
        <v>0.79610000000000003</v>
      </c>
      <c r="AI84" s="12">
        <v>0.90659999999999996</v>
      </c>
      <c r="AJ84" s="12">
        <v>1.1575</v>
      </c>
      <c r="AK84" s="12">
        <v>1.2374000000000001</v>
      </c>
      <c r="AL84" s="12">
        <v>1.1494</v>
      </c>
      <c r="AM84" s="12">
        <v>1.0153000000000001</v>
      </c>
      <c r="AN84" s="12">
        <v>0.81330000000000002</v>
      </c>
      <c r="AO84" s="12">
        <v>0.6018</v>
      </c>
      <c r="AP84" s="12">
        <v>0.42530000000000001</v>
      </c>
      <c r="AQ84" s="12">
        <v>0.29349999999999998</v>
      </c>
      <c r="AR84" s="12">
        <v>0.19009999999999999</v>
      </c>
      <c r="AS84" s="12">
        <v>0.13919999999999999</v>
      </c>
      <c r="AT84" s="12">
        <v>0.1216</v>
      </c>
      <c r="AU84" s="12">
        <v>0.11609999999999999</v>
      </c>
      <c r="AV84" s="12">
        <v>8.6999999999999994E-2</v>
      </c>
      <c r="AW84" s="12">
        <v>5.6500000000000002E-2</v>
      </c>
      <c r="AX84" s="12">
        <v>7.2700000000000001E-2</v>
      </c>
      <c r="AY84" s="12">
        <v>0.14069999999999999</v>
      </c>
      <c r="AZ84" s="12">
        <v>0.23269999999999999</v>
      </c>
      <c r="BA84" s="12">
        <v>0.3049</v>
      </c>
      <c r="BB84" s="12">
        <v>0.30930000000000002</v>
      </c>
      <c r="BC84" s="12">
        <v>0.24540000000000001</v>
      </c>
      <c r="BD84" s="12">
        <v>0.13700000000000001</v>
      </c>
    </row>
    <row r="85" spans="1:56" x14ac:dyDescent="0.3">
      <c r="A85" s="16" t="s">
        <v>77</v>
      </c>
      <c r="B85" s="16" t="s">
        <v>32</v>
      </c>
      <c r="C85" s="16" t="s">
        <v>67</v>
      </c>
      <c r="D85" s="16" t="s">
        <v>61</v>
      </c>
      <c r="E85" s="16" t="s">
        <v>63</v>
      </c>
      <c r="F85" s="13">
        <v>0.1109</v>
      </c>
      <c r="G85" s="13">
        <v>0.44339999999999996</v>
      </c>
      <c r="H85" s="13">
        <v>0.38550000000000006</v>
      </c>
      <c r="I85" s="13">
        <v>0.31089999999999995</v>
      </c>
      <c r="J85" s="13">
        <v>0.30840000000000001</v>
      </c>
      <c r="K85" s="13">
        <v>0.35610000000000003</v>
      </c>
      <c r="L85" s="13">
        <v>0.35849999999999999</v>
      </c>
      <c r="M85" s="13">
        <v>0.3649</v>
      </c>
      <c r="N85" s="13">
        <v>0.33810000000000007</v>
      </c>
      <c r="O85" s="13">
        <v>0.32519999999999999</v>
      </c>
      <c r="P85" s="13">
        <v>0.30039999999999994</v>
      </c>
      <c r="Q85" s="13">
        <v>0.27120000000000005</v>
      </c>
      <c r="R85" s="13">
        <v>0.25489999999999996</v>
      </c>
      <c r="S85" s="13">
        <v>0.25029999999999997</v>
      </c>
      <c r="T85" s="13">
        <v>0.24279999999999996</v>
      </c>
      <c r="U85" s="13">
        <v>0.23839999999999997</v>
      </c>
      <c r="V85" s="13">
        <v>0.24270000000000003</v>
      </c>
      <c r="W85" s="13">
        <v>0.28510000000000002</v>
      </c>
      <c r="X85" s="13">
        <v>0.25800000000000001</v>
      </c>
      <c r="Y85" s="13">
        <v>0.26200000000000001</v>
      </c>
      <c r="Z85" s="13">
        <v>0.26190000000000002</v>
      </c>
      <c r="AA85" s="13">
        <v>0.26619999999999999</v>
      </c>
      <c r="AB85" s="13">
        <v>0.26419999999999999</v>
      </c>
      <c r="AC85" s="13">
        <v>0.25169999999999998</v>
      </c>
      <c r="AD85" s="13">
        <v>0.25529999999999997</v>
      </c>
      <c r="AE85" s="13">
        <v>0.27379999999999999</v>
      </c>
      <c r="AF85" s="13">
        <v>0.29289999999999999</v>
      </c>
      <c r="AG85" s="13">
        <v>0.2923</v>
      </c>
      <c r="AH85" s="13">
        <v>0.28390000000000004</v>
      </c>
      <c r="AI85" s="13">
        <v>0.32719999999999994</v>
      </c>
      <c r="AJ85" s="13">
        <v>0.38969999999999994</v>
      </c>
      <c r="AK85" s="13">
        <v>0.40630000000000011</v>
      </c>
      <c r="AL85" s="13">
        <v>0.40600000000000003</v>
      </c>
      <c r="AM85" s="13">
        <v>0.39130000000000009</v>
      </c>
      <c r="AN85" s="13">
        <v>0.33140000000000003</v>
      </c>
      <c r="AO85" s="13">
        <v>0.25950000000000001</v>
      </c>
      <c r="AP85" s="13">
        <v>0.19540000000000002</v>
      </c>
      <c r="AQ85" s="13">
        <v>0.15469999999999998</v>
      </c>
      <c r="AR85" s="13">
        <v>0.11549999999999999</v>
      </c>
      <c r="AS85" s="13">
        <v>9.2399999999999982E-2</v>
      </c>
      <c r="AT85" s="13">
        <v>8.7599999999999997E-2</v>
      </c>
      <c r="AU85" s="13">
        <v>8.879999999999999E-2</v>
      </c>
      <c r="AV85" s="13">
        <v>7.8499999999999986E-2</v>
      </c>
      <c r="AW85" s="13">
        <v>6.8199999999999997E-2</v>
      </c>
      <c r="AX85" s="13">
        <v>8.8999999999999996E-2</v>
      </c>
      <c r="AY85" s="13">
        <v>0.1263</v>
      </c>
      <c r="AZ85" s="13">
        <v>0.15679999999999999</v>
      </c>
      <c r="BA85" s="13">
        <v>0.18110000000000001</v>
      </c>
      <c r="BB85" s="13">
        <v>0.18760000000000002</v>
      </c>
      <c r="BC85" s="13">
        <v>0.16270000000000001</v>
      </c>
      <c r="BD85" s="13">
        <v>0.1101</v>
      </c>
    </row>
    <row r="86" spans="1:56" x14ac:dyDescent="0.3">
      <c r="A86" s="16" t="s">
        <v>77</v>
      </c>
      <c r="B86" s="16" t="s">
        <v>32</v>
      </c>
      <c r="C86" s="16" t="s">
        <v>67</v>
      </c>
      <c r="D86" s="16" t="s">
        <v>34</v>
      </c>
      <c r="E86" s="16" t="s">
        <v>64</v>
      </c>
      <c r="F86" s="6">
        <v>0.10489999999999999</v>
      </c>
      <c r="G86" s="6">
        <v>0.25380000000000003</v>
      </c>
      <c r="H86" s="6">
        <v>0.3306</v>
      </c>
      <c r="I86" s="6">
        <v>0.308</v>
      </c>
      <c r="J86" s="6">
        <v>0.42220000000000002</v>
      </c>
      <c r="K86" s="6">
        <v>0.56440000000000001</v>
      </c>
      <c r="L86" s="6">
        <v>0.69040000000000001</v>
      </c>
      <c r="M86" s="6">
        <v>0.80149999999999999</v>
      </c>
      <c r="N86" s="6">
        <v>0.83720000000000006</v>
      </c>
      <c r="O86" s="6">
        <v>0.77629999999999999</v>
      </c>
      <c r="P86" s="6">
        <v>0.66259999999999997</v>
      </c>
      <c r="Q86" s="6">
        <v>0.57730000000000004</v>
      </c>
      <c r="R86" s="6">
        <v>0.50260000000000005</v>
      </c>
      <c r="S86" s="6">
        <v>0.40229999999999999</v>
      </c>
      <c r="T86" s="6">
        <v>0.27989999999999998</v>
      </c>
      <c r="U86" s="6">
        <v>0.1376</v>
      </c>
      <c r="V86" s="6">
        <v>-1.1000000000000001E-3</v>
      </c>
      <c r="W86" s="6">
        <v>-0.1366</v>
      </c>
      <c r="X86" s="6">
        <v>-0.27629999999999999</v>
      </c>
      <c r="Y86" s="6">
        <v>-0.42599999999999999</v>
      </c>
      <c r="Z86" s="6">
        <v>-0.57340000000000002</v>
      </c>
      <c r="AA86" s="6">
        <v>-0.69399999999999995</v>
      </c>
      <c r="AB86" s="6">
        <v>-0.75570000000000004</v>
      </c>
      <c r="AC86" s="6">
        <v>-0.71389999999999998</v>
      </c>
      <c r="AD86" s="6">
        <v>-0.51500000000000001</v>
      </c>
      <c r="AE86" s="6">
        <v>-0.13109999999999999</v>
      </c>
      <c r="AF86" s="6">
        <v>0.33979999999999999</v>
      </c>
      <c r="AG86" s="6">
        <v>0.66020000000000001</v>
      </c>
      <c r="AH86" s="6">
        <v>0.81259999999999999</v>
      </c>
      <c r="AI86" s="6">
        <v>1.0951</v>
      </c>
      <c r="AJ86" s="6">
        <v>1.3486</v>
      </c>
      <c r="AK86" s="6">
        <v>1.3829</v>
      </c>
      <c r="AL86" s="6">
        <v>1.3380000000000001</v>
      </c>
      <c r="AM86" s="6">
        <v>1.1399999999999999</v>
      </c>
      <c r="AN86" s="6">
        <v>0.85060000000000002</v>
      </c>
      <c r="AO86" s="6">
        <v>0.54890000000000005</v>
      </c>
      <c r="AP86" s="6">
        <v>0.30409999999999998</v>
      </c>
      <c r="AQ86" s="6">
        <v>0.1215</v>
      </c>
      <c r="AR86" s="6">
        <v>1.89E-2</v>
      </c>
      <c r="AS86" s="6">
        <v>-2.1100000000000001E-2</v>
      </c>
      <c r="AT86" s="6">
        <v>-2.8299999999999999E-2</v>
      </c>
      <c r="AU86" s="6">
        <v>-2.5700000000000001E-2</v>
      </c>
      <c r="AV86" s="6">
        <v>-3.2500000000000001E-2</v>
      </c>
      <c r="AW86" s="6">
        <v>-4.6800000000000001E-2</v>
      </c>
      <c r="AX86" s="6">
        <v>-5.3900000000000003E-2</v>
      </c>
      <c r="AY86" s="6">
        <v>-2.2599999999999999E-2</v>
      </c>
      <c r="AZ86" s="6">
        <v>4.5199999999999997E-2</v>
      </c>
      <c r="BA86" s="6">
        <v>0.11849999999999999</v>
      </c>
      <c r="BB86" s="6">
        <v>0.15790000000000001</v>
      </c>
      <c r="BC86" s="6">
        <v>0.14380000000000001</v>
      </c>
      <c r="BD86" s="6">
        <v>7.8899999999999998E-2</v>
      </c>
    </row>
    <row r="87" spans="1:56" x14ac:dyDescent="0.3">
      <c r="A87" s="16" t="s">
        <v>77</v>
      </c>
      <c r="B87" s="16" t="s">
        <v>32</v>
      </c>
      <c r="C87" s="16" t="s">
        <v>67</v>
      </c>
      <c r="D87" s="16" t="s">
        <v>70</v>
      </c>
      <c r="E87" s="16" t="s">
        <v>64</v>
      </c>
      <c r="F87" s="5">
        <v>0.35420000000000001</v>
      </c>
      <c r="G87" s="5">
        <v>1.0137</v>
      </c>
      <c r="H87" s="5">
        <v>1.0582</v>
      </c>
      <c r="I87" s="5">
        <v>0.8216</v>
      </c>
      <c r="J87" s="5">
        <v>0.95499999999999996</v>
      </c>
      <c r="K87" s="5">
        <v>1.1384000000000001</v>
      </c>
      <c r="L87" s="5">
        <v>1.3031999999999999</v>
      </c>
      <c r="M87" s="5">
        <v>1.4239999999999999</v>
      </c>
      <c r="N87" s="5">
        <v>1.4144000000000001</v>
      </c>
      <c r="O87" s="5">
        <v>1.2845</v>
      </c>
      <c r="P87" s="5">
        <v>1.1164000000000001</v>
      </c>
      <c r="Q87" s="5">
        <v>0.9869</v>
      </c>
      <c r="R87" s="5">
        <v>0.88639999999999997</v>
      </c>
      <c r="S87" s="5">
        <v>0.7621</v>
      </c>
      <c r="T87" s="5">
        <v>0.63380000000000003</v>
      </c>
      <c r="U87" s="5">
        <v>0.48060000000000003</v>
      </c>
      <c r="V87" s="5">
        <v>0.33160000000000001</v>
      </c>
      <c r="W87" s="5">
        <v>0.20030000000000001</v>
      </c>
      <c r="X87" s="5">
        <v>6.8900000000000003E-2</v>
      </c>
      <c r="Y87" s="5">
        <v>-5.9900000000000002E-2</v>
      </c>
      <c r="Z87" s="5">
        <v>-0.19170000000000001</v>
      </c>
      <c r="AA87" s="5">
        <v>-0.2964</v>
      </c>
      <c r="AB87" s="5">
        <v>-0.34860000000000002</v>
      </c>
      <c r="AC87" s="5">
        <v>-0.2913</v>
      </c>
      <c r="AD87" s="5">
        <v>-5.5300000000000002E-2</v>
      </c>
      <c r="AE87" s="5">
        <v>0.3654</v>
      </c>
      <c r="AF87" s="5">
        <v>0.81759999999999999</v>
      </c>
      <c r="AG87" s="5">
        <v>1.0807</v>
      </c>
      <c r="AH87" s="5">
        <v>1.2821</v>
      </c>
      <c r="AI87" s="5">
        <v>1.7098</v>
      </c>
      <c r="AJ87" s="5">
        <v>1.9785999999999999</v>
      </c>
      <c r="AK87" s="5">
        <v>1.9898</v>
      </c>
      <c r="AL87" s="5">
        <v>1.9340999999999999</v>
      </c>
      <c r="AM87" s="5">
        <v>1.7415</v>
      </c>
      <c r="AN87" s="5">
        <v>1.3944000000000001</v>
      </c>
      <c r="AO87" s="5">
        <v>1.0099</v>
      </c>
      <c r="AP87" s="5">
        <v>0.66790000000000005</v>
      </c>
      <c r="AQ87" s="5">
        <v>0.39179999999999998</v>
      </c>
      <c r="AR87" s="5">
        <v>0.219</v>
      </c>
      <c r="AS87" s="5">
        <v>0.14099999999999999</v>
      </c>
      <c r="AT87" s="5">
        <v>0.1144</v>
      </c>
      <c r="AU87" s="5">
        <v>0.10199999999999999</v>
      </c>
      <c r="AV87" s="5">
        <v>7.9399999999999998E-2</v>
      </c>
      <c r="AW87" s="5">
        <v>5.9200000000000003E-2</v>
      </c>
      <c r="AX87" s="5">
        <v>0.1002</v>
      </c>
      <c r="AY87" s="5">
        <v>0.22220000000000001</v>
      </c>
      <c r="AZ87" s="5">
        <v>0.38550000000000001</v>
      </c>
      <c r="BA87" s="5">
        <v>0.53669999999999995</v>
      </c>
      <c r="BB87" s="5">
        <v>0.60440000000000005</v>
      </c>
      <c r="BC87" s="5">
        <v>0.54769999999999996</v>
      </c>
      <c r="BD87" s="5">
        <v>0.3836</v>
      </c>
    </row>
    <row r="88" spans="1:56" x14ac:dyDescent="0.3">
      <c r="A88" s="16" t="s">
        <v>77</v>
      </c>
      <c r="B88" s="16" t="s">
        <v>32</v>
      </c>
      <c r="C88" s="16" t="s">
        <v>67</v>
      </c>
      <c r="D88" s="16" t="s">
        <v>61</v>
      </c>
      <c r="E88" s="16" t="s">
        <v>64</v>
      </c>
      <c r="F88" s="5">
        <v>0.24930000000000002</v>
      </c>
      <c r="G88" s="5">
        <v>0.75990000000000002</v>
      </c>
      <c r="H88" s="5">
        <v>0.72760000000000002</v>
      </c>
      <c r="I88" s="5">
        <v>0.51360000000000006</v>
      </c>
      <c r="J88" s="5">
        <v>0.53279999999999994</v>
      </c>
      <c r="K88" s="5">
        <v>0.57400000000000007</v>
      </c>
      <c r="L88" s="5">
        <v>0.6127999999999999</v>
      </c>
      <c r="M88" s="5">
        <v>0.62249999999999994</v>
      </c>
      <c r="N88" s="5">
        <v>0.57720000000000005</v>
      </c>
      <c r="O88" s="5">
        <v>0.50819999999999999</v>
      </c>
      <c r="P88" s="5">
        <v>0.45380000000000009</v>
      </c>
      <c r="Q88" s="5">
        <v>0.40959999999999996</v>
      </c>
      <c r="R88" s="5">
        <v>0.38379999999999992</v>
      </c>
      <c r="S88" s="5">
        <v>0.35980000000000001</v>
      </c>
      <c r="T88" s="5">
        <v>0.35390000000000005</v>
      </c>
      <c r="U88" s="5">
        <v>0.34300000000000003</v>
      </c>
      <c r="V88" s="5">
        <v>0.3327</v>
      </c>
      <c r="W88" s="5">
        <v>0.33689999999999998</v>
      </c>
      <c r="X88" s="5">
        <v>0.34520000000000001</v>
      </c>
      <c r="Y88" s="5">
        <v>0.36609999999999998</v>
      </c>
      <c r="Z88" s="5">
        <v>0.38170000000000004</v>
      </c>
      <c r="AA88" s="5">
        <v>0.39759999999999995</v>
      </c>
      <c r="AB88" s="5">
        <v>0.40710000000000002</v>
      </c>
      <c r="AC88" s="5">
        <v>0.42259999999999998</v>
      </c>
      <c r="AD88" s="5">
        <v>0.4597</v>
      </c>
      <c r="AE88" s="5">
        <v>0.4965</v>
      </c>
      <c r="AF88" s="5">
        <v>0.4778</v>
      </c>
      <c r="AG88" s="5">
        <v>0.42049999999999998</v>
      </c>
      <c r="AH88" s="5">
        <v>0.46950000000000003</v>
      </c>
      <c r="AI88" s="5">
        <v>0.61470000000000002</v>
      </c>
      <c r="AJ88" s="5">
        <v>0.62999999999999989</v>
      </c>
      <c r="AK88" s="5">
        <v>0.6069</v>
      </c>
      <c r="AL88" s="5">
        <v>0.59609999999999985</v>
      </c>
      <c r="AM88" s="5">
        <v>0.60150000000000015</v>
      </c>
      <c r="AN88" s="5">
        <v>0.54380000000000006</v>
      </c>
      <c r="AO88" s="5">
        <v>0.46099999999999997</v>
      </c>
      <c r="AP88" s="5">
        <v>0.36380000000000007</v>
      </c>
      <c r="AQ88" s="5">
        <v>0.27029999999999998</v>
      </c>
      <c r="AR88" s="5">
        <v>0.2001</v>
      </c>
      <c r="AS88" s="5">
        <v>0.16209999999999999</v>
      </c>
      <c r="AT88" s="5">
        <v>0.14269999999999999</v>
      </c>
      <c r="AU88" s="5">
        <v>0.12769999999999998</v>
      </c>
      <c r="AV88" s="5">
        <v>0.1119</v>
      </c>
      <c r="AW88" s="5">
        <v>0.10600000000000001</v>
      </c>
      <c r="AX88" s="5">
        <v>0.15410000000000001</v>
      </c>
      <c r="AY88" s="5">
        <v>0.24480000000000002</v>
      </c>
      <c r="AZ88" s="5">
        <v>0.34029999999999999</v>
      </c>
      <c r="BA88" s="5">
        <v>0.41819999999999996</v>
      </c>
      <c r="BB88" s="5">
        <v>0.44650000000000001</v>
      </c>
      <c r="BC88" s="5">
        <v>0.40389999999999993</v>
      </c>
      <c r="BD88" s="5">
        <v>0.30469999999999997</v>
      </c>
    </row>
    <row r="89" spans="1:56" x14ac:dyDescent="0.3">
      <c r="A89" s="16" t="s">
        <v>77</v>
      </c>
      <c r="B89" s="16" t="s">
        <v>32</v>
      </c>
      <c r="C89" s="16" t="s">
        <v>67</v>
      </c>
      <c r="D89" s="16" t="s">
        <v>34</v>
      </c>
      <c r="E89" s="16" t="s">
        <v>65</v>
      </c>
      <c r="F89" s="8">
        <v>0.55130000000000001</v>
      </c>
      <c r="G89" s="8">
        <v>1.2299</v>
      </c>
      <c r="H89" s="8">
        <v>1.5076000000000001</v>
      </c>
      <c r="I89" s="8">
        <v>1.0528</v>
      </c>
      <c r="J89" s="8">
        <v>0.81789999999999996</v>
      </c>
      <c r="K89" s="8">
        <v>0.87480000000000002</v>
      </c>
      <c r="L89" s="8">
        <v>1.0278</v>
      </c>
      <c r="M89" s="8">
        <v>1.0971</v>
      </c>
      <c r="N89" s="8">
        <v>1.1188</v>
      </c>
      <c r="O89" s="8">
        <v>1.099</v>
      </c>
      <c r="P89" s="8">
        <v>1.0105999999999999</v>
      </c>
      <c r="Q89" s="8">
        <v>0.90569999999999995</v>
      </c>
      <c r="R89" s="8">
        <v>0.81420000000000003</v>
      </c>
      <c r="S89" s="8">
        <v>0.72840000000000005</v>
      </c>
      <c r="T89" s="8">
        <v>0.62450000000000006</v>
      </c>
      <c r="U89" s="8">
        <v>0.43530000000000002</v>
      </c>
      <c r="V89" s="8">
        <v>0.22620000000000001</v>
      </c>
      <c r="W89" s="8">
        <v>-0.03</v>
      </c>
      <c r="X89" s="8">
        <v>-0.32729999999999998</v>
      </c>
      <c r="Y89" s="8">
        <v>-0.6099</v>
      </c>
      <c r="Z89" s="8">
        <v>-0.83640000000000003</v>
      </c>
      <c r="AA89" s="8">
        <v>-1.0483</v>
      </c>
      <c r="AB89" s="8">
        <v>-1.1383000000000001</v>
      </c>
      <c r="AC89" s="8">
        <v>-1.0175000000000001</v>
      </c>
      <c r="AD89" s="8">
        <v>-0.65349999999999997</v>
      </c>
      <c r="AE89" s="8">
        <v>-6.7699999999999996E-2</v>
      </c>
      <c r="AF89" s="8">
        <v>0.55479999999999996</v>
      </c>
      <c r="AG89" s="8">
        <v>1.0053000000000001</v>
      </c>
      <c r="AH89" s="8">
        <v>1.4554</v>
      </c>
      <c r="AI89" s="8">
        <v>1.9065000000000001</v>
      </c>
      <c r="AJ89" s="8">
        <v>2.2507999999999999</v>
      </c>
      <c r="AK89" s="8">
        <v>2.4268000000000001</v>
      </c>
      <c r="AL89" s="8">
        <v>2.4112</v>
      </c>
      <c r="AM89" s="8">
        <v>2.1757</v>
      </c>
      <c r="AN89" s="8">
        <v>1.7592000000000001</v>
      </c>
      <c r="AO89" s="8">
        <v>1.2310000000000001</v>
      </c>
      <c r="AP89" s="8">
        <v>0.72509999999999997</v>
      </c>
      <c r="AQ89" s="8">
        <v>0.30590000000000001</v>
      </c>
      <c r="AR89" s="8">
        <v>2.8500000000000001E-2</v>
      </c>
      <c r="AS89" s="8">
        <v>-0.1341</v>
      </c>
      <c r="AT89" s="8">
        <v>-0.20230000000000001</v>
      </c>
      <c r="AU89" s="8">
        <v>-0.2041</v>
      </c>
      <c r="AV89" s="8">
        <v>-0.16750000000000001</v>
      </c>
      <c r="AW89" s="8">
        <v>-0.1016</v>
      </c>
      <c r="AX89" s="8">
        <v>8.3000000000000001E-3</v>
      </c>
      <c r="AY89" s="8">
        <v>0.17610000000000001</v>
      </c>
      <c r="AZ89" s="8">
        <v>0.38550000000000001</v>
      </c>
      <c r="BA89" s="8">
        <v>0.58360000000000001</v>
      </c>
      <c r="BB89" s="8">
        <v>0.69799999999999995</v>
      </c>
      <c r="BC89" s="8">
        <v>0.66220000000000001</v>
      </c>
      <c r="BD89" s="8">
        <v>0.47060000000000002</v>
      </c>
    </row>
    <row r="90" spans="1:56" x14ac:dyDescent="0.3">
      <c r="A90" s="16" t="s">
        <v>77</v>
      </c>
      <c r="B90" s="16" t="s">
        <v>32</v>
      </c>
      <c r="C90" s="16" t="s">
        <v>67</v>
      </c>
      <c r="D90" s="16" t="s">
        <v>70</v>
      </c>
      <c r="E90" s="16" t="s">
        <v>65</v>
      </c>
      <c r="F90" s="7">
        <v>1.1344000000000001</v>
      </c>
      <c r="G90" s="7">
        <v>2.7212000000000001</v>
      </c>
      <c r="H90" s="7">
        <v>3.1823999999999999</v>
      </c>
      <c r="I90" s="7">
        <v>2.3128000000000002</v>
      </c>
      <c r="J90" s="7">
        <v>1.8567</v>
      </c>
      <c r="K90" s="7">
        <v>1.8248</v>
      </c>
      <c r="L90" s="7">
        <v>1.9556</v>
      </c>
      <c r="M90" s="7">
        <v>2.0207000000000002</v>
      </c>
      <c r="N90" s="7">
        <v>2.0789</v>
      </c>
      <c r="O90" s="7">
        <v>2.0049999999999999</v>
      </c>
      <c r="P90" s="7">
        <v>1.7654000000000001</v>
      </c>
      <c r="Q90" s="7">
        <v>1.6113</v>
      </c>
      <c r="R90" s="7">
        <v>1.5484</v>
      </c>
      <c r="S90" s="7">
        <v>1.4722999999999999</v>
      </c>
      <c r="T90" s="7">
        <v>1.3435999999999999</v>
      </c>
      <c r="U90" s="7">
        <v>1.1149</v>
      </c>
      <c r="V90" s="7">
        <v>0.8952</v>
      </c>
      <c r="W90" s="7">
        <v>0.60360000000000003</v>
      </c>
      <c r="X90" s="7">
        <v>0.30070000000000002</v>
      </c>
      <c r="Y90" s="7">
        <v>6.3E-3</v>
      </c>
      <c r="Z90" s="7">
        <v>-0.2339</v>
      </c>
      <c r="AA90" s="7">
        <v>-0.45729999999999998</v>
      </c>
      <c r="AB90" s="7">
        <v>-0.50919999999999999</v>
      </c>
      <c r="AC90" s="7">
        <v>-0.3538</v>
      </c>
      <c r="AD90" s="7">
        <v>8.5400000000000004E-2</v>
      </c>
      <c r="AE90" s="7">
        <v>0.70440000000000003</v>
      </c>
      <c r="AF90" s="7">
        <v>1.2543</v>
      </c>
      <c r="AG90" s="7">
        <v>1.6795</v>
      </c>
      <c r="AH90" s="7">
        <v>2.2477</v>
      </c>
      <c r="AI90" s="7">
        <v>2.8170000000000002</v>
      </c>
      <c r="AJ90" s="7">
        <v>3.1846999999999999</v>
      </c>
      <c r="AK90" s="7">
        <v>3.3668</v>
      </c>
      <c r="AL90" s="7">
        <v>3.3546</v>
      </c>
      <c r="AM90" s="7">
        <v>3.1518999999999999</v>
      </c>
      <c r="AN90" s="7">
        <v>2.7412999999999998</v>
      </c>
      <c r="AO90" s="7">
        <v>2.1505999999999998</v>
      </c>
      <c r="AP90" s="7">
        <v>1.4963</v>
      </c>
      <c r="AQ90" s="7">
        <v>0.87360000000000004</v>
      </c>
      <c r="AR90" s="7">
        <v>0.44190000000000002</v>
      </c>
      <c r="AS90" s="7">
        <v>0.21529999999999999</v>
      </c>
      <c r="AT90" s="7">
        <v>0.1346</v>
      </c>
      <c r="AU90" s="7">
        <v>0.1074</v>
      </c>
      <c r="AV90" s="7">
        <v>0.1118</v>
      </c>
      <c r="AW90" s="7">
        <v>0.19489999999999999</v>
      </c>
      <c r="AX90" s="7">
        <v>0.4551</v>
      </c>
      <c r="AY90" s="7">
        <v>0.80130000000000001</v>
      </c>
      <c r="AZ90" s="7">
        <v>1.1398999999999999</v>
      </c>
      <c r="BA90" s="7">
        <v>1.4213</v>
      </c>
      <c r="BB90" s="7">
        <v>1.5535000000000001</v>
      </c>
      <c r="BC90" s="7">
        <v>1.4219999999999999</v>
      </c>
      <c r="BD90" s="7">
        <v>1.0755999999999999</v>
      </c>
    </row>
    <row r="91" spans="1:56" x14ac:dyDescent="0.3">
      <c r="A91" s="16" t="s">
        <v>77</v>
      </c>
      <c r="B91" s="16" t="s">
        <v>32</v>
      </c>
      <c r="C91" s="16" t="s">
        <v>67</v>
      </c>
      <c r="D91" s="16" t="s">
        <v>61</v>
      </c>
      <c r="E91" s="16" t="s">
        <v>65</v>
      </c>
      <c r="F91" s="7">
        <v>0.58310000000000006</v>
      </c>
      <c r="G91" s="7">
        <v>1.4913000000000001</v>
      </c>
      <c r="H91" s="7">
        <v>1.6747999999999998</v>
      </c>
      <c r="I91" s="7">
        <v>1.2600000000000002</v>
      </c>
      <c r="J91" s="7">
        <v>1.0388000000000002</v>
      </c>
      <c r="K91" s="7">
        <v>0.95</v>
      </c>
      <c r="L91" s="7">
        <v>0.92779999999999996</v>
      </c>
      <c r="M91" s="7">
        <v>0.9236000000000002</v>
      </c>
      <c r="N91" s="7">
        <v>0.96009999999999995</v>
      </c>
      <c r="O91" s="7">
        <v>0.90599999999999992</v>
      </c>
      <c r="P91" s="7">
        <v>0.75480000000000014</v>
      </c>
      <c r="Q91" s="7">
        <v>0.7056</v>
      </c>
      <c r="R91" s="7">
        <v>0.73419999999999996</v>
      </c>
      <c r="S91" s="7">
        <v>0.74389999999999989</v>
      </c>
      <c r="T91" s="7">
        <v>0.71909999999999985</v>
      </c>
      <c r="U91" s="7">
        <v>0.67959999999999998</v>
      </c>
      <c r="V91" s="7">
        <v>0.66900000000000004</v>
      </c>
      <c r="W91" s="7">
        <v>0.63360000000000005</v>
      </c>
      <c r="X91" s="7">
        <v>0.628</v>
      </c>
      <c r="Y91" s="7">
        <v>0.61619999999999997</v>
      </c>
      <c r="Z91" s="7">
        <v>0.60250000000000004</v>
      </c>
      <c r="AA91" s="7">
        <v>0.59099999999999997</v>
      </c>
      <c r="AB91" s="7">
        <v>0.6291000000000001</v>
      </c>
      <c r="AC91" s="7">
        <v>0.66370000000000007</v>
      </c>
      <c r="AD91" s="7">
        <v>0.7389</v>
      </c>
      <c r="AE91" s="7">
        <v>0.77210000000000001</v>
      </c>
      <c r="AF91" s="7">
        <v>0.69950000000000001</v>
      </c>
      <c r="AG91" s="7">
        <v>0.67419999999999991</v>
      </c>
      <c r="AH91" s="7">
        <v>0.7923</v>
      </c>
      <c r="AI91" s="7">
        <v>0.91050000000000009</v>
      </c>
      <c r="AJ91" s="7">
        <v>0.93389999999999995</v>
      </c>
      <c r="AK91" s="7">
        <v>0.94</v>
      </c>
      <c r="AL91" s="7">
        <v>0.94340000000000002</v>
      </c>
      <c r="AM91" s="7">
        <v>0.97619999999999996</v>
      </c>
      <c r="AN91" s="7">
        <v>0.98209999999999975</v>
      </c>
      <c r="AO91" s="7">
        <v>0.91959999999999975</v>
      </c>
      <c r="AP91" s="7">
        <v>0.7712</v>
      </c>
      <c r="AQ91" s="7">
        <v>0.56770000000000009</v>
      </c>
      <c r="AR91" s="7">
        <v>0.41339999999999999</v>
      </c>
      <c r="AS91" s="7">
        <v>0.34939999999999999</v>
      </c>
      <c r="AT91" s="7">
        <v>0.33689999999999998</v>
      </c>
      <c r="AU91" s="7">
        <v>0.3115</v>
      </c>
      <c r="AV91" s="7">
        <v>0.27929999999999999</v>
      </c>
      <c r="AW91" s="7">
        <v>0.29649999999999999</v>
      </c>
      <c r="AX91" s="7">
        <v>0.44680000000000003</v>
      </c>
      <c r="AY91" s="7">
        <v>0.62519999999999998</v>
      </c>
      <c r="AZ91" s="7">
        <v>0.75439999999999996</v>
      </c>
      <c r="BA91" s="7">
        <v>0.8377</v>
      </c>
      <c r="BB91" s="7">
        <v>0.85550000000000015</v>
      </c>
      <c r="BC91" s="7">
        <v>0.75979999999999992</v>
      </c>
      <c r="BD91" s="7">
        <v>0.60499999999999987</v>
      </c>
    </row>
    <row r="92" spans="1:56" x14ac:dyDescent="0.3">
      <c r="A92" s="16" t="s">
        <v>78</v>
      </c>
      <c r="B92" s="16" t="s">
        <v>32</v>
      </c>
      <c r="C92" s="16" t="s">
        <v>67</v>
      </c>
      <c r="D92" s="16" t="s">
        <v>34</v>
      </c>
      <c r="E92" s="16" t="s">
        <v>36</v>
      </c>
      <c r="F92" s="2">
        <v>1.2999999999999999E-3</v>
      </c>
      <c r="G92" s="2">
        <v>3.49E-2</v>
      </c>
      <c r="H92" s="2">
        <v>3.3999999999999998E-3</v>
      </c>
      <c r="I92" s="2">
        <v>4.0000000000000002E-4</v>
      </c>
      <c r="J92" s="2">
        <v>-1.44E-2</v>
      </c>
      <c r="K92" s="2">
        <v>-7.4000000000000003E-3</v>
      </c>
      <c r="L92" s="2">
        <v>-9.5999999999999992E-3</v>
      </c>
      <c r="M92" s="2">
        <v>-1.83E-2</v>
      </c>
      <c r="N92" s="2">
        <v>-2.2100000000000002E-2</v>
      </c>
      <c r="O92" s="2">
        <v>-1.6400000000000001E-2</v>
      </c>
      <c r="P92" s="2">
        <v>-4.3E-3</v>
      </c>
      <c r="Q92" s="2">
        <v>1.0699999999999999E-2</v>
      </c>
      <c r="R92" s="2">
        <v>2.0199999999999999E-2</v>
      </c>
      <c r="S92" s="2">
        <v>2.46E-2</v>
      </c>
      <c r="T92" s="2">
        <v>0.02</v>
      </c>
      <c r="U92" s="2">
        <v>1.4200000000000001E-2</v>
      </c>
      <c r="V92" s="2">
        <v>5.7999999999999996E-3</v>
      </c>
      <c r="W92" s="2">
        <v>-5.0000000000000001E-4</v>
      </c>
      <c r="X92" s="2">
        <v>3.2000000000000002E-3</v>
      </c>
      <c r="Y92" s="2">
        <v>1.24E-2</v>
      </c>
      <c r="Z92" s="2">
        <v>1.9099999999999999E-2</v>
      </c>
      <c r="AA92" s="2">
        <v>2.6700000000000002E-2</v>
      </c>
      <c r="AB92" s="2">
        <v>3.95E-2</v>
      </c>
      <c r="AC92" s="2">
        <v>5.3900000000000003E-2</v>
      </c>
      <c r="AD92" s="2">
        <v>6.4600000000000005E-2</v>
      </c>
      <c r="AE92" s="2">
        <v>7.8299999999999995E-2</v>
      </c>
      <c r="AF92" s="2">
        <v>8.6999999999999994E-2</v>
      </c>
      <c r="AG92" s="2">
        <v>7.4800000000000005E-2</v>
      </c>
      <c r="AH92" s="2">
        <v>3.0499999999999999E-2</v>
      </c>
      <c r="AI92" s="2">
        <v>-3.5499999999999997E-2</v>
      </c>
      <c r="AJ92" s="2">
        <v>-9.8199999999999996E-2</v>
      </c>
      <c r="AK92" s="2">
        <v>-0.14169999999999999</v>
      </c>
      <c r="AL92" s="2">
        <v>-0.14180000000000001</v>
      </c>
      <c r="AM92" s="2">
        <v>-0.12640000000000001</v>
      </c>
      <c r="AN92" s="2">
        <v>-0.1024</v>
      </c>
      <c r="AO92" s="2">
        <v>-7.2599999999999998E-2</v>
      </c>
      <c r="AP92" s="2">
        <v>-4.7500000000000001E-2</v>
      </c>
      <c r="AQ92" s="2">
        <v>-2.5000000000000001E-2</v>
      </c>
      <c r="AR92" s="2">
        <v>-1.8100000000000002E-2</v>
      </c>
      <c r="AS92" s="2">
        <v>-2.7E-2</v>
      </c>
      <c r="AT92" s="2">
        <v>-4.7899999999999998E-2</v>
      </c>
      <c r="AU92" s="2">
        <v>-7.2900000000000006E-2</v>
      </c>
      <c r="AV92" s="2">
        <v>-9.5500000000000002E-2</v>
      </c>
      <c r="AW92" s="2">
        <v>-0.11600000000000001</v>
      </c>
      <c r="AX92" s="2">
        <v>-0.13469999999999999</v>
      </c>
      <c r="AY92" s="2">
        <v>-0.1605</v>
      </c>
      <c r="AZ92" s="2">
        <v>-0.1681</v>
      </c>
      <c r="BA92" s="2">
        <v>-0.15060000000000001</v>
      </c>
      <c r="BB92" s="2">
        <v>-9.4200000000000006E-2</v>
      </c>
      <c r="BC92" s="2">
        <v>-2.35E-2</v>
      </c>
      <c r="BD92" s="2">
        <v>3.0000000000000001E-3</v>
      </c>
    </row>
    <row r="93" spans="1:56" x14ac:dyDescent="0.3">
      <c r="A93" s="16" t="s">
        <v>78</v>
      </c>
      <c r="B93" s="16" t="s">
        <v>32</v>
      </c>
      <c r="C93" s="16" t="s">
        <v>67</v>
      </c>
      <c r="D93" s="16" t="s">
        <v>70</v>
      </c>
      <c r="E93" s="16" t="s">
        <v>36</v>
      </c>
      <c r="F93" s="2">
        <v>4.1799999999999997E-2</v>
      </c>
      <c r="G93" s="2">
        <v>0.12790000000000001</v>
      </c>
      <c r="H93" s="2">
        <v>8.1900000000000001E-2</v>
      </c>
      <c r="I93" s="2">
        <v>7.2300000000000003E-2</v>
      </c>
      <c r="J93" s="2">
        <v>4.6899999999999997E-2</v>
      </c>
      <c r="K93" s="2">
        <v>4.0300000000000002E-2</v>
      </c>
      <c r="L93" s="2">
        <v>4.1000000000000002E-2</v>
      </c>
      <c r="M93" s="2">
        <v>3.9300000000000002E-2</v>
      </c>
      <c r="N93" s="2">
        <v>4.6600000000000003E-2</v>
      </c>
      <c r="O93" s="2">
        <v>5.6000000000000001E-2</v>
      </c>
      <c r="P93" s="2">
        <v>6.3E-2</v>
      </c>
      <c r="Q93" s="2">
        <v>7.0599999999999996E-2</v>
      </c>
      <c r="R93" s="2">
        <v>7.4999999999999997E-2</v>
      </c>
      <c r="S93" s="2">
        <v>7.9500000000000001E-2</v>
      </c>
      <c r="T93" s="2">
        <v>6.8500000000000005E-2</v>
      </c>
      <c r="U93" s="2">
        <v>6.2700000000000006E-2</v>
      </c>
      <c r="V93" s="2">
        <v>6.0499999999999998E-2</v>
      </c>
      <c r="W93" s="2">
        <v>5.8099999999999999E-2</v>
      </c>
      <c r="X93" s="2">
        <v>6.6400000000000001E-2</v>
      </c>
      <c r="Y93" s="2">
        <v>8.0399999999999999E-2</v>
      </c>
      <c r="Z93" s="2">
        <v>8.3900000000000002E-2</v>
      </c>
      <c r="AA93" s="2">
        <v>9.7299999999999998E-2</v>
      </c>
      <c r="AB93" s="2">
        <v>0.1147</v>
      </c>
      <c r="AC93" s="2">
        <v>0.13020000000000001</v>
      </c>
      <c r="AD93" s="2">
        <v>0.1502</v>
      </c>
      <c r="AE93" s="2">
        <v>0.17649999999999999</v>
      </c>
      <c r="AF93" s="2">
        <v>0.2034</v>
      </c>
      <c r="AG93" s="2">
        <v>0.21390000000000001</v>
      </c>
      <c r="AH93" s="2">
        <v>0.18590000000000001</v>
      </c>
      <c r="AI93" s="2">
        <v>0.1242</v>
      </c>
      <c r="AJ93" s="2">
        <v>5.4399999999999997E-2</v>
      </c>
      <c r="AK93" s="2">
        <v>5.9999999999999995E-4</v>
      </c>
      <c r="AL93" s="2">
        <v>-1.41E-2</v>
      </c>
      <c r="AM93" s="2">
        <v>-1.12E-2</v>
      </c>
      <c r="AN93" s="2">
        <v>1.0200000000000001E-2</v>
      </c>
      <c r="AO93" s="2">
        <v>2.76E-2</v>
      </c>
      <c r="AP93" s="2">
        <v>3.49E-2</v>
      </c>
      <c r="AQ93" s="2">
        <v>4.0599999999999997E-2</v>
      </c>
      <c r="AR93" s="2">
        <v>0.04</v>
      </c>
      <c r="AS93" s="2">
        <v>3.2000000000000001E-2</v>
      </c>
      <c r="AT93" s="2">
        <v>8.8999999999999999E-3</v>
      </c>
      <c r="AU93" s="2">
        <v>-1.89E-2</v>
      </c>
      <c r="AV93" s="2">
        <v>-3.9399999999999998E-2</v>
      </c>
      <c r="AW93" s="2">
        <v>-4.9399999999999999E-2</v>
      </c>
      <c r="AX93" s="2">
        <v>-3.8899999999999997E-2</v>
      </c>
      <c r="AY93" s="2">
        <v>-4.7699999999999999E-2</v>
      </c>
      <c r="AZ93" s="2">
        <v>-3.8199999999999998E-2</v>
      </c>
      <c r="BA93" s="2">
        <v>-1.6899999999999998E-2</v>
      </c>
      <c r="BB93" s="2">
        <v>2.07E-2</v>
      </c>
      <c r="BC93" s="2">
        <v>5.3199999999999997E-2</v>
      </c>
      <c r="BD93" s="2">
        <v>5.2400000000000002E-2</v>
      </c>
    </row>
    <row r="94" spans="1:56" x14ac:dyDescent="0.3">
      <c r="A94" s="16" t="s">
        <v>78</v>
      </c>
      <c r="B94" s="16" t="s">
        <v>32</v>
      </c>
      <c r="C94" s="16" t="s">
        <v>67</v>
      </c>
      <c r="D94" s="16" t="s">
        <v>61</v>
      </c>
      <c r="E94" s="16" t="s">
        <v>36</v>
      </c>
      <c r="F94" s="2">
        <v>4.0499999999999994E-2</v>
      </c>
      <c r="G94" s="2">
        <v>9.3000000000000013E-2</v>
      </c>
      <c r="H94" s="2">
        <v>7.85E-2</v>
      </c>
      <c r="I94" s="2">
        <v>7.1900000000000006E-2</v>
      </c>
      <c r="J94" s="2">
        <v>6.1299999999999993E-2</v>
      </c>
      <c r="K94" s="2">
        <v>4.7700000000000006E-2</v>
      </c>
      <c r="L94" s="2">
        <v>5.0599999999999999E-2</v>
      </c>
      <c r="M94" s="2">
        <v>5.7599999999999998E-2</v>
      </c>
      <c r="N94" s="2">
        <v>6.8700000000000011E-2</v>
      </c>
      <c r="O94" s="2">
        <v>7.2400000000000006E-2</v>
      </c>
      <c r="P94" s="2">
        <v>6.7299999999999999E-2</v>
      </c>
      <c r="Q94" s="2">
        <v>5.9899999999999995E-2</v>
      </c>
      <c r="R94" s="2">
        <v>5.4800000000000001E-2</v>
      </c>
      <c r="S94" s="2">
        <v>5.4900000000000004E-2</v>
      </c>
      <c r="T94" s="2">
        <v>4.8500000000000001E-2</v>
      </c>
      <c r="U94" s="2">
        <v>4.8500000000000001E-2</v>
      </c>
      <c r="V94" s="2">
        <v>5.4699999999999999E-2</v>
      </c>
      <c r="W94" s="2">
        <v>5.8599999999999999E-2</v>
      </c>
      <c r="X94" s="2">
        <v>6.3200000000000006E-2</v>
      </c>
      <c r="Y94" s="2">
        <v>6.8000000000000005E-2</v>
      </c>
      <c r="Z94" s="2">
        <v>6.4799999999999996E-2</v>
      </c>
      <c r="AA94" s="2">
        <v>7.0599999999999996E-2</v>
      </c>
      <c r="AB94" s="2">
        <v>7.5199999999999989E-2</v>
      </c>
      <c r="AC94" s="2">
        <v>7.6300000000000007E-2</v>
      </c>
      <c r="AD94" s="2">
        <v>8.5599999999999996E-2</v>
      </c>
      <c r="AE94" s="2">
        <v>9.8199999999999996E-2</v>
      </c>
      <c r="AF94" s="2">
        <v>0.1164</v>
      </c>
      <c r="AG94" s="2">
        <v>0.1391</v>
      </c>
      <c r="AH94" s="2">
        <v>0.15540000000000001</v>
      </c>
      <c r="AI94" s="2">
        <v>0.15970000000000001</v>
      </c>
      <c r="AJ94" s="2">
        <v>0.15259999999999999</v>
      </c>
      <c r="AK94" s="2">
        <v>0.14229999999999998</v>
      </c>
      <c r="AL94" s="2">
        <v>0.12770000000000001</v>
      </c>
      <c r="AM94" s="2">
        <v>0.11520000000000001</v>
      </c>
      <c r="AN94" s="2">
        <v>0.11260000000000001</v>
      </c>
      <c r="AO94" s="2">
        <v>0.1002</v>
      </c>
      <c r="AP94" s="2">
        <v>8.2400000000000001E-2</v>
      </c>
      <c r="AQ94" s="2">
        <v>6.5599999999999992E-2</v>
      </c>
      <c r="AR94" s="2">
        <v>5.8099999999999999E-2</v>
      </c>
      <c r="AS94" s="2">
        <v>5.8999999999999997E-2</v>
      </c>
      <c r="AT94" s="2">
        <v>5.6799999999999996E-2</v>
      </c>
      <c r="AU94" s="2">
        <v>5.4000000000000006E-2</v>
      </c>
      <c r="AV94" s="2">
        <v>5.6100000000000004E-2</v>
      </c>
      <c r="AW94" s="2">
        <v>6.6600000000000006E-2</v>
      </c>
      <c r="AX94" s="2">
        <v>9.5799999999999996E-2</v>
      </c>
      <c r="AY94" s="2">
        <v>0.11280000000000001</v>
      </c>
      <c r="AZ94" s="2">
        <v>0.12990000000000002</v>
      </c>
      <c r="BA94" s="2">
        <v>0.13370000000000001</v>
      </c>
      <c r="BB94" s="2">
        <v>0.1149</v>
      </c>
      <c r="BC94" s="2">
        <v>7.669999999999999E-2</v>
      </c>
      <c r="BD94" s="2">
        <v>4.9399999999999999E-2</v>
      </c>
    </row>
    <row r="95" spans="1:56" x14ac:dyDescent="0.3">
      <c r="A95" s="16" t="s">
        <v>78</v>
      </c>
      <c r="B95" s="16" t="s">
        <v>32</v>
      </c>
      <c r="C95" s="16" t="s">
        <v>67</v>
      </c>
      <c r="D95" s="16" t="s">
        <v>34</v>
      </c>
      <c r="E95" s="16" t="s">
        <v>62</v>
      </c>
      <c r="F95" s="4">
        <v>3.3000000000000002E-2</v>
      </c>
      <c r="G95" s="4">
        <v>0.2344</v>
      </c>
      <c r="H95" s="4">
        <v>1.2200000000000001E-2</v>
      </c>
      <c r="I95" s="4">
        <v>-7.5399999999999995E-2</v>
      </c>
      <c r="J95" s="4">
        <v>-0.14460000000000001</v>
      </c>
      <c r="K95" s="4">
        <v>-9.6299999999999997E-2</v>
      </c>
      <c r="L95" s="4">
        <v>-2.07E-2</v>
      </c>
      <c r="M95" s="4">
        <v>2.07E-2</v>
      </c>
      <c r="N95" s="4">
        <v>3.8800000000000001E-2</v>
      </c>
      <c r="O95" s="4">
        <v>5.7599999999999998E-2</v>
      </c>
      <c r="P95" s="4">
        <v>7.2499999999999995E-2</v>
      </c>
      <c r="Q95" s="4">
        <v>7.0800000000000002E-2</v>
      </c>
      <c r="R95" s="4">
        <v>5.4199999999999998E-2</v>
      </c>
      <c r="S95" s="4">
        <v>3.3099999999999997E-2</v>
      </c>
      <c r="T95" s="4">
        <v>1.2500000000000001E-2</v>
      </c>
      <c r="U95" s="4">
        <v>-4.7999999999999996E-3</v>
      </c>
      <c r="V95" s="4">
        <v>-1.7600000000000001E-2</v>
      </c>
      <c r="W95" s="4">
        <v>-2.8000000000000001E-2</v>
      </c>
      <c r="X95" s="4">
        <v>-3.1899999999999998E-2</v>
      </c>
      <c r="Y95" s="4">
        <v>-2.7300000000000001E-2</v>
      </c>
      <c r="Z95" s="4">
        <v>-1.03E-2</v>
      </c>
      <c r="AA95" s="4">
        <v>0.02</v>
      </c>
      <c r="AB95" s="4">
        <v>5.6800000000000003E-2</v>
      </c>
      <c r="AC95" s="4">
        <v>8.6300000000000002E-2</v>
      </c>
      <c r="AD95" s="4">
        <v>9.8100000000000007E-2</v>
      </c>
      <c r="AE95" s="4">
        <v>8.1199999999999994E-2</v>
      </c>
      <c r="AF95" s="4">
        <v>1.9599999999999999E-2</v>
      </c>
      <c r="AG95" s="4">
        <v>-9.5299999999999996E-2</v>
      </c>
      <c r="AH95" s="4">
        <v>-0.2429</v>
      </c>
      <c r="AI95" s="4">
        <v>-0.3427</v>
      </c>
      <c r="AJ95" s="4">
        <v>-0.33639999999999998</v>
      </c>
      <c r="AK95" s="4">
        <v>-0.29599999999999999</v>
      </c>
      <c r="AL95" s="4">
        <v>-0.2205</v>
      </c>
      <c r="AM95" s="4">
        <v>-0.17219999999999999</v>
      </c>
      <c r="AN95" s="4">
        <v>-0.1275</v>
      </c>
      <c r="AO95" s="4">
        <v>-7.1999999999999995E-2</v>
      </c>
      <c r="AP95" s="4">
        <v>-2.63E-2</v>
      </c>
      <c r="AQ95" s="4">
        <v>-4.1000000000000003E-3</v>
      </c>
      <c r="AR95" s="4">
        <v>-1.06E-2</v>
      </c>
      <c r="AS95" s="4">
        <v>-3.6600000000000001E-2</v>
      </c>
      <c r="AT95" s="4">
        <v>-7.2499999999999995E-2</v>
      </c>
      <c r="AU95" s="4">
        <v>-0.1133</v>
      </c>
      <c r="AV95" s="4">
        <v>-0.1636</v>
      </c>
      <c r="AW95" s="4">
        <v>-0.2306</v>
      </c>
      <c r="AX95" s="4">
        <v>-0.30919999999999997</v>
      </c>
      <c r="AY95" s="4">
        <v>-0.3876</v>
      </c>
      <c r="AZ95" s="4">
        <v>-0.43359999999999999</v>
      </c>
      <c r="BA95" s="4">
        <v>-0.37559999999999999</v>
      </c>
      <c r="BB95" s="4">
        <v>-0.19550000000000001</v>
      </c>
      <c r="BC95" s="4">
        <v>-9.4000000000000004E-3</v>
      </c>
      <c r="BD95" s="4">
        <v>3.2500000000000001E-2</v>
      </c>
    </row>
    <row r="96" spans="1:56" x14ac:dyDescent="0.3">
      <c r="A96" s="16" t="s">
        <v>78</v>
      </c>
      <c r="B96" s="16" t="s">
        <v>32</v>
      </c>
      <c r="C96" s="16" t="s">
        <v>67</v>
      </c>
      <c r="D96" s="16" t="s">
        <v>70</v>
      </c>
      <c r="E96" s="16" t="s">
        <v>62</v>
      </c>
      <c r="F96" s="3">
        <v>0.12039999999999999</v>
      </c>
      <c r="G96" s="3">
        <v>0.4723</v>
      </c>
      <c r="H96" s="3">
        <v>0.2311</v>
      </c>
      <c r="I96" s="3">
        <v>0.11119999999999999</v>
      </c>
      <c r="J96" s="3">
        <v>4.0800000000000003E-2</v>
      </c>
      <c r="K96" s="3">
        <v>0.06</v>
      </c>
      <c r="L96" s="3">
        <v>0.1143</v>
      </c>
      <c r="M96" s="3">
        <v>0.14979999999999999</v>
      </c>
      <c r="N96" s="3">
        <v>0.17219999999999999</v>
      </c>
      <c r="O96" s="3">
        <v>0.18740000000000001</v>
      </c>
      <c r="P96" s="3">
        <v>0.19650000000000001</v>
      </c>
      <c r="Q96" s="3">
        <v>0.18770000000000001</v>
      </c>
      <c r="R96" s="3">
        <v>0.16589999999999999</v>
      </c>
      <c r="S96" s="3">
        <v>0.14019999999999999</v>
      </c>
      <c r="T96" s="3">
        <v>0.113</v>
      </c>
      <c r="U96" s="3">
        <v>9.0200000000000002E-2</v>
      </c>
      <c r="V96" s="3">
        <v>7.6399999999999996E-2</v>
      </c>
      <c r="W96" s="3">
        <v>6.8500000000000005E-2</v>
      </c>
      <c r="X96" s="3">
        <v>6.83E-2</v>
      </c>
      <c r="Y96" s="3">
        <v>7.5399999999999995E-2</v>
      </c>
      <c r="Z96" s="3">
        <v>9.2899999999999996E-2</v>
      </c>
      <c r="AA96" s="3">
        <v>0.1193</v>
      </c>
      <c r="AB96" s="3">
        <v>0.1588</v>
      </c>
      <c r="AC96" s="3">
        <v>0.20680000000000001</v>
      </c>
      <c r="AD96" s="3">
        <v>0.25140000000000001</v>
      </c>
      <c r="AE96" s="3">
        <v>0.27439999999999998</v>
      </c>
      <c r="AF96" s="3">
        <v>0.26279999999999998</v>
      </c>
      <c r="AG96" s="3">
        <v>0.19670000000000001</v>
      </c>
      <c r="AH96" s="3">
        <v>5.9400000000000001E-2</v>
      </c>
      <c r="AI96" s="3">
        <v>-7.0800000000000002E-2</v>
      </c>
      <c r="AJ96" s="3">
        <v>-0.1014</v>
      </c>
      <c r="AK96" s="3">
        <v>-6.1199999999999997E-2</v>
      </c>
      <c r="AL96" s="3">
        <v>-5.4999999999999997E-3</v>
      </c>
      <c r="AM96" s="3">
        <v>1.43E-2</v>
      </c>
      <c r="AN96" s="3">
        <v>2.23E-2</v>
      </c>
      <c r="AO96" s="3">
        <v>3.1199999999999999E-2</v>
      </c>
      <c r="AP96" s="3">
        <v>3.8699999999999998E-2</v>
      </c>
      <c r="AQ96" s="3">
        <v>4.3400000000000001E-2</v>
      </c>
      <c r="AR96" s="3">
        <v>4.6300000000000001E-2</v>
      </c>
      <c r="AS96" s="3">
        <v>2.9600000000000001E-2</v>
      </c>
      <c r="AT96" s="3">
        <v>4.4000000000000003E-3</v>
      </c>
      <c r="AU96" s="3">
        <v>-2.47E-2</v>
      </c>
      <c r="AV96" s="3">
        <v>-5.5100000000000003E-2</v>
      </c>
      <c r="AW96" s="3">
        <v>-8.5999999999999993E-2</v>
      </c>
      <c r="AX96" s="3">
        <v>-0.13450000000000001</v>
      </c>
      <c r="AY96" s="3">
        <v>-0.16309999999999999</v>
      </c>
      <c r="AZ96" s="3">
        <v>-0.16200000000000001</v>
      </c>
      <c r="BA96" s="3">
        <v>-8.9399999999999993E-2</v>
      </c>
      <c r="BB96" s="3">
        <v>5.1200000000000002E-2</v>
      </c>
      <c r="BC96" s="3">
        <v>0.15629999999999999</v>
      </c>
      <c r="BD96" s="3">
        <v>0.11840000000000001</v>
      </c>
    </row>
    <row r="97" spans="1:56" x14ac:dyDescent="0.3">
      <c r="A97" s="16" t="s">
        <v>78</v>
      </c>
      <c r="B97" s="16" t="s">
        <v>32</v>
      </c>
      <c r="C97" s="16" t="s">
        <v>67</v>
      </c>
      <c r="D97" s="16" t="s">
        <v>61</v>
      </c>
      <c r="E97" s="16" t="s">
        <v>62</v>
      </c>
      <c r="F97" s="3">
        <v>8.7399999999999992E-2</v>
      </c>
      <c r="G97" s="3">
        <v>0.2379</v>
      </c>
      <c r="H97" s="3">
        <v>0.21890000000000001</v>
      </c>
      <c r="I97" s="3">
        <v>0.18659999999999999</v>
      </c>
      <c r="J97" s="3">
        <v>0.18540000000000001</v>
      </c>
      <c r="K97" s="3">
        <v>0.15629999999999999</v>
      </c>
      <c r="L97" s="3">
        <v>0.13500000000000001</v>
      </c>
      <c r="M97" s="3">
        <v>0.12909999999999999</v>
      </c>
      <c r="N97" s="3">
        <v>0.13339999999999999</v>
      </c>
      <c r="O97" s="3">
        <v>0.12980000000000003</v>
      </c>
      <c r="P97" s="3">
        <v>0.12400000000000001</v>
      </c>
      <c r="Q97" s="3">
        <v>0.1169</v>
      </c>
      <c r="R97" s="3">
        <v>0.11169999999999999</v>
      </c>
      <c r="S97" s="3">
        <v>0.1071</v>
      </c>
      <c r="T97" s="3">
        <v>0.10050000000000001</v>
      </c>
      <c r="U97" s="3">
        <v>9.5000000000000001E-2</v>
      </c>
      <c r="V97" s="3">
        <v>9.4E-2</v>
      </c>
      <c r="W97" s="3">
        <v>9.6500000000000002E-2</v>
      </c>
      <c r="X97" s="3">
        <v>0.1002</v>
      </c>
      <c r="Y97" s="3">
        <v>0.1027</v>
      </c>
      <c r="Z97" s="3">
        <v>0.1032</v>
      </c>
      <c r="AA97" s="3">
        <v>9.9299999999999999E-2</v>
      </c>
      <c r="AB97" s="3">
        <v>0.10199999999999999</v>
      </c>
      <c r="AC97" s="3">
        <v>0.12050000000000001</v>
      </c>
      <c r="AD97" s="3">
        <v>0.15329999999999999</v>
      </c>
      <c r="AE97" s="3">
        <v>0.19319999999999998</v>
      </c>
      <c r="AF97" s="3">
        <v>0.24319999999999997</v>
      </c>
      <c r="AG97" s="3">
        <v>0.29200000000000004</v>
      </c>
      <c r="AH97" s="3">
        <v>0.30230000000000001</v>
      </c>
      <c r="AI97" s="3">
        <v>0.27190000000000003</v>
      </c>
      <c r="AJ97" s="3">
        <v>0.23499999999999999</v>
      </c>
      <c r="AK97" s="3">
        <v>0.23479999999999998</v>
      </c>
      <c r="AL97" s="3">
        <v>0.215</v>
      </c>
      <c r="AM97" s="3">
        <v>0.1865</v>
      </c>
      <c r="AN97" s="3">
        <v>0.14979999999999999</v>
      </c>
      <c r="AO97" s="3">
        <v>0.10319999999999999</v>
      </c>
      <c r="AP97" s="3">
        <v>6.5000000000000002E-2</v>
      </c>
      <c r="AQ97" s="3">
        <v>4.7500000000000001E-2</v>
      </c>
      <c r="AR97" s="3">
        <v>5.6899999999999999E-2</v>
      </c>
      <c r="AS97" s="3">
        <v>6.6200000000000009E-2</v>
      </c>
      <c r="AT97" s="3">
        <v>7.6899999999999996E-2</v>
      </c>
      <c r="AU97" s="3">
        <v>8.8599999999999998E-2</v>
      </c>
      <c r="AV97" s="3">
        <v>0.10849999999999999</v>
      </c>
      <c r="AW97" s="3">
        <v>0.14460000000000001</v>
      </c>
      <c r="AX97" s="3">
        <v>0.17469999999999997</v>
      </c>
      <c r="AY97" s="3">
        <v>0.22450000000000001</v>
      </c>
      <c r="AZ97" s="3">
        <v>0.27159999999999995</v>
      </c>
      <c r="BA97" s="3">
        <v>0.28620000000000001</v>
      </c>
      <c r="BB97" s="3">
        <v>0.2467</v>
      </c>
      <c r="BC97" s="3">
        <v>0.16569999999999999</v>
      </c>
      <c r="BD97" s="3">
        <v>8.5900000000000004E-2</v>
      </c>
    </row>
    <row r="98" spans="1:56" x14ac:dyDescent="0.3">
      <c r="A98" s="16" t="s">
        <v>78</v>
      </c>
      <c r="B98" s="16" t="s">
        <v>32</v>
      </c>
      <c r="C98" s="16" t="s">
        <v>67</v>
      </c>
      <c r="D98" s="16" t="s">
        <v>34</v>
      </c>
      <c r="E98" s="16" t="s">
        <v>63</v>
      </c>
      <c r="F98" s="13">
        <v>0.16389999999999999</v>
      </c>
      <c r="G98" s="13">
        <v>0.68799999999999994</v>
      </c>
      <c r="H98" s="13">
        <v>0.17810000000000001</v>
      </c>
      <c r="I98" s="13">
        <v>-0.23860000000000001</v>
      </c>
      <c r="J98" s="13">
        <v>-0.54079999999999995</v>
      </c>
      <c r="K98" s="13">
        <v>-0.42380000000000001</v>
      </c>
      <c r="L98" s="13">
        <v>-0.1077</v>
      </c>
      <c r="M98" s="13">
        <v>0.13780000000000001</v>
      </c>
      <c r="N98" s="13">
        <v>0.24479999999999999</v>
      </c>
      <c r="O98" s="13">
        <v>0.25969999999999999</v>
      </c>
      <c r="P98" s="13">
        <v>0.22559999999999999</v>
      </c>
      <c r="Q98" s="13">
        <v>0.16059999999999999</v>
      </c>
      <c r="R98" s="13">
        <v>8.4099999999999994E-2</v>
      </c>
      <c r="S98" s="13">
        <v>1.18E-2</v>
      </c>
      <c r="T98" s="13">
        <v>-4.7500000000000001E-2</v>
      </c>
      <c r="U98" s="13">
        <v>-9.2200000000000004E-2</v>
      </c>
      <c r="V98" s="13">
        <v>-0.12470000000000001</v>
      </c>
      <c r="W98" s="13">
        <v>-0.14219999999999999</v>
      </c>
      <c r="X98" s="13">
        <v>-0.1457</v>
      </c>
      <c r="Y98" s="13">
        <v>-0.12540000000000001</v>
      </c>
      <c r="Z98" s="13">
        <v>-7.2999999999999995E-2</v>
      </c>
      <c r="AA98" s="13">
        <v>5.1999999999999998E-3</v>
      </c>
      <c r="AB98" s="13">
        <v>8.3599999999999994E-2</v>
      </c>
      <c r="AC98" s="13">
        <v>0.12540000000000001</v>
      </c>
      <c r="AD98" s="13">
        <v>9.8799999999999999E-2</v>
      </c>
      <c r="AE98" s="13">
        <v>-8.0000000000000002E-3</v>
      </c>
      <c r="AF98" s="13">
        <v>-0.20039999999999999</v>
      </c>
      <c r="AG98" s="13">
        <v>-0.43430000000000002</v>
      </c>
      <c r="AH98" s="13">
        <v>-0.57220000000000004</v>
      </c>
      <c r="AI98" s="13">
        <v>-0.57140000000000002</v>
      </c>
      <c r="AJ98" s="13">
        <v>-0.56369999999999998</v>
      </c>
      <c r="AK98" s="13">
        <v>-0.46379999999999999</v>
      </c>
      <c r="AL98" s="13">
        <v>-0.38479999999999998</v>
      </c>
      <c r="AM98" s="13">
        <v>-0.33950000000000002</v>
      </c>
      <c r="AN98" s="13">
        <v>-0.23039999999999999</v>
      </c>
      <c r="AO98" s="13">
        <v>-0.1079</v>
      </c>
      <c r="AP98" s="13">
        <v>-2.2700000000000001E-2</v>
      </c>
      <c r="AQ98" s="13">
        <v>2.01E-2</v>
      </c>
      <c r="AR98" s="13">
        <v>2.63E-2</v>
      </c>
      <c r="AS98" s="13">
        <v>0.01</v>
      </c>
      <c r="AT98" s="13">
        <v>-2.6700000000000002E-2</v>
      </c>
      <c r="AU98" s="13">
        <v>-8.7999999999999995E-2</v>
      </c>
      <c r="AV98" s="13">
        <v>-0.19370000000000001</v>
      </c>
      <c r="AW98" s="13">
        <v>-0.36370000000000002</v>
      </c>
      <c r="AX98" s="13">
        <v>-0.59950000000000003</v>
      </c>
      <c r="AY98" s="13">
        <v>-0.84299999999999997</v>
      </c>
      <c r="AZ98" s="13">
        <v>-0.9819</v>
      </c>
      <c r="BA98" s="13">
        <v>-0.86209999999999998</v>
      </c>
      <c r="BB98" s="13">
        <v>-0.44769999999999999</v>
      </c>
      <c r="BC98" s="13">
        <v>9.5999999999999992E-3</v>
      </c>
      <c r="BD98" s="13">
        <v>0.16850000000000001</v>
      </c>
    </row>
    <row r="99" spans="1:56" x14ac:dyDescent="0.3">
      <c r="A99" s="16" t="s">
        <v>78</v>
      </c>
      <c r="B99" s="16" t="s">
        <v>32</v>
      </c>
      <c r="C99" s="16" t="s">
        <v>67</v>
      </c>
      <c r="D99" s="16" t="s">
        <v>70</v>
      </c>
      <c r="E99" s="16" t="s">
        <v>63</v>
      </c>
      <c r="F99" s="12">
        <v>0.3513</v>
      </c>
      <c r="G99" s="12">
        <v>1.1927000000000001</v>
      </c>
      <c r="H99" s="12">
        <v>0.7087</v>
      </c>
      <c r="I99" s="12">
        <v>0.1825</v>
      </c>
      <c r="J99" s="12">
        <v>-7.7299999999999994E-2</v>
      </c>
      <c r="K99" s="12">
        <v>-8.3799999999999999E-2</v>
      </c>
      <c r="L99" s="12">
        <v>0.1421</v>
      </c>
      <c r="M99" s="12">
        <v>0.38529999999999998</v>
      </c>
      <c r="N99" s="12">
        <v>0.51229999999999998</v>
      </c>
      <c r="O99" s="12">
        <v>0.52890000000000004</v>
      </c>
      <c r="P99" s="12">
        <v>0.47799999999999998</v>
      </c>
      <c r="Q99" s="12">
        <v>0.3876</v>
      </c>
      <c r="R99" s="12">
        <v>0.28660000000000002</v>
      </c>
      <c r="S99" s="12">
        <v>0.1908</v>
      </c>
      <c r="T99" s="12">
        <v>0.1143</v>
      </c>
      <c r="U99" s="12">
        <v>6.0900000000000003E-2</v>
      </c>
      <c r="V99" s="12">
        <v>2.7400000000000001E-2</v>
      </c>
      <c r="W99" s="12">
        <v>5.1000000000000004E-3</v>
      </c>
      <c r="X99" s="12">
        <v>1.4E-3</v>
      </c>
      <c r="Y99" s="12">
        <v>1.7299999999999999E-2</v>
      </c>
      <c r="Z99" s="12">
        <v>6.7900000000000002E-2</v>
      </c>
      <c r="AA99" s="12">
        <v>0.14899999999999999</v>
      </c>
      <c r="AB99" s="12">
        <v>0.2432</v>
      </c>
      <c r="AC99" s="12">
        <v>0.31830000000000003</v>
      </c>
      <c r="AD99" s="12">
        <v>0.3453</v>
      </c>
      <c r="AE99" s="12">
        <v>0.30719999999999997</v>
      </c>
      <c r="AF99" s="12">
        <v>0.18990000000000001</v>
      </c>
      <c r="AG99" s="12">
        <v>1.24E-2</v>
      </c>
      <c r="AH99" s="12">
        <v>-0.15670000000000001</v>
      </c>
      <c r="AI99" s="12">
        <v>-0.21390000000000001</v>
      </c>
      <c r="AJ99" s="12">
        <v>-0.2303</v>
      </c>
      <c r="AK99" s="12">
        <v>-0.11840000000000001</v>
      </c>
      <c r="AL99" s="12">
        <v>-5.5500000000000001E-2</v>
      </c>
      <c r="AM99" s="12">
        <v>-5.3999999999999999E-2</v>
      </c>
      <c r="AN99" s="12">
        <v>-1.6500000000000001E-2</v>
      </c>
      <c r="AO99" s="12">
        <v>3.4000000000000002E-2</v>
      </c>
      <c r="AP99" s="12">
        <v>6.6000000000000003E-2</v>
      </c>
      <c r="AQ99" s="12">
        <v>8.5000000000000006E-2</v>
      </c>
      <c r="AR99" s="12">
        <v>9.8799999999999999E-2</v>
      </c>
      <c r="AS99" s="12">
        <v>9.8500000000000004E-2</v>
      </c>
      <c r="AT99" s="12">
        <v>7.8200000000000006E-2</v>
      </c>
      <c r="AU99" s="12">
        <v>4.58E-2</v>
      </c>
      <c r="AV99" s="12">
        <v>-1.3599999999999999E-2</v>
      </c>
      <c r="AW99" s="12">
        <v>-0.1202</v>
      </c>
      <c r="AX99" s="12">
        <v>-0.28689999999999999</v>
      </c>
      <c r="AY99" s="12">
        <v>-0.48280000000000001</v>
      </c>
      <c r="AZ99" s="12">
        <v>-0.58609999999999995</v>
      </c>
      <c r="BA99" s="12">
        <v>-0.41880000000000001</v>
      </c>
      <c r="BB99" s="12">
        <v>1.6199999999999999E-2</v>
      </c>
      <c r="BC99" s="12">
        <v>0.36149999999999999</v>
      </c>
      <c r="BD99" s="12">
        <v>0.36149999999999999</v>
      </c>
    </row>
    <row r="100" spans="1:56" x14ac:dyDescent="0.3">
      <c r="A100" s="16" t="s">
        <v>78</v>
      </c>
      <c r="B100" s="16" t="s">
        <v>32</v>
      </c>
      <c r="C100" s="16" t="s">
        <v>67</v>
      </c>
      <c r="D100" s="16" t="s">
        <v>61</v>
      </c>
      <c r="E100" s="16" t="s">
        <v>63</v>
      </c>
      <c r="F100" s="13">
        <v>0.18740000000000001</v>
      </c>
      <c r="G100" s="13">
        <v>0.50470000000000015</v>
      </c>
      <c r="H100" s="13">
        <v>0.53059999999999996</v>
      </c>
      <c r="I100" s="13">
        <v>0.42110000000000003</v>
      </c>
      <c r="J100" s="13">
        <v>0.46349999999999997</v>
      </c>
      <c r="K100" s="13">
        <v>0.34</v>
      </c>
      <c r="L100" s="13">
        <v>0.24980000000000002</v>
      </c>
      <c r="M100" s="13">
        <v>0.24749999999999997</v>
      </c>
      <c r="N100" s="13">
        <v>0.26749999999999996</v>
      </c>
      <c r="O100" s="13">
        <v>0.26920000000000005</v>
      </c>
      <c r="P100" s="13">
        <v>0.25239999999999996</v>
      </c>
      <c r="Q100" s="13">
        <v>0.22700000000000001</v>
      </c>
      <c r="R100" s="13">
        <v>0.20250000000000001</v>
      </c>
      <c r="S100" s="13">
        <v>0.17899999999999999</v>
      </c>
      <c r="T100" s="13">
        <v>0.1618</v>
      </c>
      <c r="U100" s="13">
        <v>0.15310000000000001</v>
      </c>
      <c r="V100" s="13">
        <v>0.15210000000000001</v>
      </c>
      <c r="W100" s="13">
        <v>0.14729999999999999</v>
      </c>
      <c r="X100" s="13">
        <v>0.14710000000000001</v>
      </c>
      <c r="Y100" s="13">
        <v>0.14270000000000002</v>
      </c>
      <c r="Z100" s="13">
        <v>0.1409</v>
      </c>
      <c r="AA100" s="13">
        <v>0.14379999999999998</v>
      </c>
      <c r="AB100" s="13">
        <v>0.15960000000000002</v>
      </c>
      <c r="AC100" s="13">
        <v>0.19290000000000002</v>
      </c>
      <c r="AD100" s="13">
        <v>0.2465</v>
      </c>
      <c r="AE100" s="13">
        <v>0.31519999999999998</v>
      </c>
      <c r="AF100" s="13">
        <v>0.39029999999999998</v>
      </c>
      <c r="AG100" s="13">
        <v>0.44670000000000004</v>
      </c>
      <c r="AH100" s="13">
        <v>0.41550000000000004</v>
      </c>
      <c r="AI100" s="13">
        <v>0.35750000000000004</v>
      </c>
      <c r="AJ100" s="13">
        <v>0.33339999999999997</v>
      </c>
      <c r="AK100" s="13">
        <v>0.34539999999999998</v>
      </c>
      <c r="AL100" s="13">
        <v>0.32929999999999998</v>
      </c>
      <c r="AM100" s="13">
        <v>0.28550000000000003</v>
      </c>
      <c r="AN100" s="13">
        <v>0.21389999999999998</v>
      </c>
      <c r="AO100" s="13">
        <v>0.1419</v>
      </c>
      <c r="AP100" s="13">
        <v>8.8700000000000001E-2</v>
      </c>
      <c r="AQ100" s="13">
        <v>6.4900000000000013E-2</v>
      </c>
      <c r="AR100" s="13">
        <v>7.2499999999999995E-2</v>
      </c>
      <c r="AS100" s="13">
        <v>8.8500000000000009E-2</v>
      </c>
      <c r="AT100" s="13">
        <v>0.10490000000000001</v>
      </c>
      <c r="AU100" s="13">
        <v>0.1338</v>
      </c>
      <c r="AV100" s="13">
        <v>0.18010000000000001</v>
      </c>
      <c r="AW100" s="13">
        <v>0.24350000000000002</v>
      </c>
      <c r="AX100" s="13">
        <v>0.31260000000000004</v>
      </c>
      <c r="AY100" s="13">
        <v>0.36019999999999996</v>
      </c>
      <c r="AZ100" s="13">
        <v>0.39580000000000004</v>
      </c>
      <c r="BA100" s="13">
        <v>0.44329999999999997</v>
      </c>
      <c r="BB100" s="13">
        <v>0.46389999999999998</v>
      </c>
      <c r="BC100" s="13">
        <v>0.35189999999999999</v>
      </c>
      <c r="BD100" s="13">
        <v>0.19299999999999998</v>
      </c>
    </row>
    <row r="101" spans="1:56" x14ac:dyDescent="0.3">
      <c r="A101" s="16" t="s">
        <v>78</v>
      </c>
      <c r="B101" s="16" t="s">
        <v>32</v>
      </c>
      <c r="C101" s="16" t="s">
        <v>67</v>
      </c>
      <c r="D101" s="16" t="s">
        <v>34</v>
      </c>
      <c r="E101" s="16" t="s">
        <v>64</v>
      </c>
      <c r="F101" s="6">
        <v>0.32950000000000002</v>
      </c>
      <c r="G101" s="6">
        <v>1.1712</v>
      </c>
      <c r="H101" s="6">
        <v>0.47610000000000002</v>
      </c>
      <c r="I101" s="6">
        <v>-0.45150000000000001</v>
      </c>
      <c r="J101" s="6">
        <v>-1.0513999999999999</v>
      </c>
      <c r="K101" s="6">
        <v>-0.87380000000000002</v>
      </c>
      <c r="L101" s="6">
        <v>-0.25109999999999999</v>
      </c>
      <c r="M101" s="6">
        <v>0.30580000000000002</v>
      </c>
      <c r="N101" s="6">
        <v>0.56810000000000005</v>
      </c>
      <c r="O101" s="6">
        <v>0.57969999999999999</v>
      </c>
      <c r="P101" s="6">
        <v>0.45619999999999999</v>
      </c>
      <c r="Q101" s="6">
        <v>0.27579999999999999</v>
      </c>
      <c r="R101" s="6">
        <v>9.7199999999999995E-2</v>
      </c>
      <c r="S101" s="6">
        <v>-4.5100000000000001E-2</v>
      </c>
      <c r="T101" s="6">
        <v>-0.14499999999999999</v>
      </c>
      <c r="U101" s="6">
        <v>-0.2064</v>
      </c>
      <c r="V101" s="6">
        <v>-0.24049999999999999</v>
      </c>
      <c r="W101" s="6">
        <v>-0.24890000000000001</v>
      </c>
      <c r="X101" s="6">
        <v>-0.22919999999999999</v>
      </c>
      <c r="Y101" s="6">
        <v>-0.17280000000000001</v>
      </c>
      <c r="Z101" s="6">
        <v>-8.0500000000000002E-2</v>
      </c>
      <c r="AA101" s="6">
        <v>3.4799999999999998E-2</v>
      </c>
      <c r="AB101" s="6">
        <v>0.1376</v>
      </c>
      <c r="AC101" s="6">
        <v>0.17269999999999999</v>
      </c>
      <c r="AD101" s="6">
        <v>8.6800000000000002E-2</v>
      </c>
      <c r="AE101" s="6">
        <v>-0.1449</v>
      </c>
      <c r="AF101" s="6">
        <v>-0.46439999999999998</v>
      </c>
      <c r="AG101" s="6">
        <v>-0.70079999999999998</v>
      </c>
      <c r="AH101" s="6">
        <v>-0.78300000000000003</v>
      </c>
      <c r="AI101" s="6">
        <v>-0.89910000000000001</v>
      </c>
      <c r="AJ101" s="6">
        <v>-0.90649999999999997</v>
      </c>
      <c r="AK101" s="6">
        <v>-0.81269999999999998</v>
      </c>
      <c r="AL101" s="6">
        <v>-0.76270000000000004</v>
      </c>
      <c r="AM101" s="6">
        <v>-0.60489999999999999</v>
      </c>
      <c r="AN101" s="6">
        <v>-0.36799999999999999</v>
      </c>
      <c r="AO101" s="6">
        <v>-0.15590000000000001</v>
      </c>
      <c r="AP101" s="6">
        <v>-1.7299999999999999E-2</v>
      </c>
      <c r="AQ101" s="6">
        <v>5.04E-2</v>
      </c>
      <c r="AR101" s="6">
        <v>6.6900000000000001E-2</v>
      </c>
      <c r="AS101" s="6">
        <v>4.9099999999999998E-2</v>
      </c>
      <c r="AT101" s="6">
        <v>-2.0999999999999999E-3</v>
      </c>
      <c r="AU101" s="6">
        <v>-0.1007</v>
      </c>
      <c r="AV101" s="6">
        <v>-0.27400000000000002</v>
      </c>
      <c r="AW101" s="6">
        <v>-0.55359999999999998</v>
      </c>
      <c r="AX101" s="6">
        <v>-0.93389999999999995</v>
      </c>
      <c r="AY101" s="6">
        <v>-1.3082</v>
      </c>
      <c r="AZ101" s="6">
        <v>-1.4764999999999999</v>
      </c>
      <c r="BA101" s="6">
        <v>-1.2511000000000001</v>
      </c>
      <c r="BB101" s="6">
        <v>-0.64780000000000004</v>
      </c>
      <c r="BC101" s="6">
        <v>8.2000000000000007E-3</v>
      </c>
      <c r="BD101" s="6">
        <v>0.3599</v>
      </c>
    </row>
    <row r="102" spans="1:56" x14ac:dyDescent="0.3">
      <c r="A102" s="16" t="s">
        <v>78</v>
      </c>
      <c r="B102" s="16" t="s">
        <v>32</v>
      </c>
      <c r="C102" s="16" t="s">
        <v>67</v>
      </c>
      <c r="D102" s="16" t="s">
        <v>70</v>
      </c>
      <c r="E102" s="16" t="s">
        <v>64</v>
      </c>
      <c r="F102" s="5">
        <v>0.72289999999999999</v>
      </c>
      <c r="G102" s="5">
        <v>2.0859000000000001</v>
      </c>
      <c r="H102" s="5">
        <v>1.4536</v>
      </c>
      <c r="I102" s="5">
        <v>0.43309999999999998</v>
      </c>
      <c r="J102" s="5">
        <v>-0.156</v>
      </c>
      <c r="K102" s="5">
        <v>-0.27039999999999997</v>
      </c>
      <c r="L102" s="5">
        <v>0.2084</v>
      </c>
      <c r="M102" s="5">
        <v>0.76280000000000003</v>
      </c>
      <c r="N102" s="5">
        <v>1.0542</v>
      </c>
      <c r="O102" s="5">
        <v>1.0817000000000001</v>
      </c>
      <c r="P102" s="5">
        <v>0.9425</v>
      </c>
      <c r="Q102" s="5">
        <v>0.72899999999999998</v>
      </c>
      <c r="R102" s="5">
        <v>0.50619999999999998</v>
      </c>
      <c r="S102" s="5">
        <v>0.31169999999999998</v>
      </c>
      <c r="T102" s="5">
        <v>0.16339999999999999</v>
      </c>
      <c r="U102" s="5">
        <v>5.9900000000000002E-2</v>
      </c>
      <c r="V102" s="5">
        <v>1.5E-3</v>
      </c>
      <c r="W102" s="5">
        <v>-2.12E-2</v>
      </c>
      <c r="X102" s="5">
        <v>-1.18E-2</v>
      </c>
      <c r="Y102" s="5">
        <v>3.4000000000000002E-2</v>
      </c>
      <c r="Z102" s="5">
        <v>0.1356</v>
      </c>
      <c r="AA102" s="5">
        <v>0.27600000000000002</v>
      </c>
      <c r="AB102" s="5">
        <v>0.41160000000000002</v>
      </c>
      <c r="AC102" s="5">
        <v>0.49680000000000002</v>
      </c>
      <c r="AD102" s="5">
        <v>0.48749999999999999</v>
      </c>
      <c r="AE102" s="5">
        <v>0.34749999999999998</v>
      </c>
      <c r="AF102" s="5">
        <v>8.5999999999999993E-2</v>
      </c>
      <c r="AG102" s="5">
        <v>-0.14990000000000001</v>
      </c>
      <c r="AH102" s="5">
        <v>-0.2399</v>
      </c>
      <c r="AI102" s="5">
        <v>-0.31590000000000001</v>
      </c>
      <c r="AJ102" s="5">
        <v>-0.3357</v>
      </c>
      <c r="AK102" s="5">
        <v>-0.25800000000000001</v>
      </c>
      <c r="AL102" s="5">
        <v>-0.25950000000000001</v>
      </c>
      <c r="AM102" s="5">
        <v>-0.18659999999999999</v>
      </c>
      <c r="AN102" s="5">
        <v>-5.4100000000000002E-2</v>
      </c>
      <c r="AO102" s="5">
        <v>7.0300000000000001E-2</v>
      </c>
      <c r="AP102" s="5">
        <v>0.14430000000000001</v>
      </c>
      <c r="AQ102" s="5">
        <v>0.18060000000000001</v>
      </c>
      <c r="AR102" s="5">
        <v>0.19750000000000001</v>
      </c>
      <c r="AS102" s="5">
        <v>0.1855</v>
      </c>
      <c r="AT102" s="5">
        <v>0.14510000000000001</v>
      </c>
      <c r="AU102" s="5">
        <v>8.5199999999999998E-2</v>
      </c>
      <c r="AV102" s="5">
        <v>-7.0000000000000001E-3</v>
      </c>
      <c r="AW102" s="5">
        <v>-0.1847</v>
      </c>
      <c r="AX102" s="5">
        <v>-0.47570000000000001</v>
      </c>
      <c r="AY102" s="5">
        <v>-0.7823</v>
      </c>
      <c r="AZ102" s="5">
        <v>-0.87</v>
      </c>
      <c r="BA102" s="5">
        <v>-0.504</v>
      </c>
      <c r="BB102" s="5">
        <v>0.14549999999999999</v>
      </c>
      <c r="BC102" s="5">
        <v>0.63880000000000003</v>
      </c>
      <c r="BD102" s="5">
        <v>0.7641</v>
      </c>
    </row>
    <row r="103" spans="1:56" x14ac:dyDescent="0.3">
      <c r="A103" s="16" t="s">
        <v>78</v>
      </c>
      <c r="B103" s="16" t="s">
        <v>32</v>
      </c>
      <c r="C103" s="16" t="s">
        <v>67</v>
      </c>
      <c r="D103" s="16" t="s">
        <v>61</v>
      </c>
      <c r="E103" s="16" t="s">
        <v>64</v>
      </c>
      <c r="F103" s="5">
        <v>0.39339999999999997</v>
      </c>
      <c r="G103" s="5">
        <v>0.91470000000000007</v>
      </c>
      <c r="H103" s="5">
        <v>0.97750000000000004</v>
      </c>
      <c r="I103" s="5">
        <v>0.88460000000000005</v>
      </c>
      <c r="J103" s="5">
        <v>0.89539999999999986</v>
      </c>
      <c r="K103" s="5">
        <v>0.60340000000000005</v>
      </c>
      <c r="L103" s="5">
        <v>0.45950000000000002</v>
      </c>
      <c r="M103" s="5">
        <v>0.45700000000000002</v>
      </c>
      <c r="N103" s="5">
        <v>0.48609999999999998</v>
      </c>
      <c r="O103" s="5">
        <v>0.50200000000000011</v>
      </c>
      <c r="P103" s="5">
        <v>0.48630000000000001</v>
      </c>
      <c r="Q103" s="5">
        <v>0.45319999999999999</v>
      </c>
      <c r="R103" s="5">
        <v>0.40899999999999997</v>
      </c>
      <c r="S103" s="5">
        <v>0.35680000000000001</v>
      </c>
      <c r="T103" s="5">
        <v>0.30840000000000001</v>
      </c>
      <c r="U103" s="5">
        <v>0.26629999999999998</v>
      </c>
      <c r="V103" s="5">
        <v>0.24199999999999999</v>
      </c>
      <c r="W103" s="5">
        <v>0.22770000000000001</v>
      </c>
      <c r="X103" s="5">
        <v>0.21739999999999998</v>
      </c>
      <c r="Y103" s="5">
        <v>0.20680000000000001</v>
      </c>
      <c r="Z103" s="5">
        <v>0.21610000000000001</v>
      </c>
      <c r="AA103" s="5">
        <v>0.24120000000000003</v>
      </c>
      <c r="AB103" s="5">
        <v>0.27400000000000002</v>
      </c>
      <c r="AC103" s="5">
        <v>0.32410000000000005</v>
      </c>
      <c r="AD103" s="5">
        <v>0.4007</v>
      </c>
      <c r="AE103" s="5">
        <v>0.49239999999999995</v>
      </c>
      <c r="AF103" s="5">
        <v>0.5504</v>
      </c>
      <c r="AG103" s="5">
        <v>0.55089999999999995</v>
      </c>
      <c r="AH103" s="5">
        <v>0.54310000000000003</v>
      </c>
      <c r="AI103" s="5">
        <v>0.58319999999999994</v>
      </c>
      <c r="AJ103" s="5">
        <v>0.57079999999999997</v>
      </c>
      <c r="AK103" s="5">
        <v>0.55469999999999997</v>
      </c>
      <c r="AL103" s="5">
        <v>0.50320000000000009</v>
      </c>
      <c r="AM103" s="5">
        <v>0.41830000000000001</v>
      </c>
      <c r="AN103" s="5">
        <v>0.31390000000000001</v>
      </c>
      <c r="AO103" s="5">
        <v>0.22620000000000001</v>
      </c>
      <c r="AP103" s="5">
        <v>0.16160000000000002</v>
      </c>
      <c r="AQ103" s="5">
        <v>0.13020000000000001</v>
      </c>
      <c r="AR103" s="5">
        <v>0.13059999999999999</v>
      </c>
      <c r="AS103" s="5">
        <v>0.13639999999999999</v>
      </c>
      <c r="AT103" s="5">
        <v>0.1472</v>
      </c>
      <c r="AU103" s="5">
        <v>0.18590000000000001</v>
      </c>
      <c r="AV103" s="5">
        <v>0.26700000000000002</v>
      </c>
      <c r="AW103" s="5">
        <v>0.36890000000000001</v>
      </c>
      <c r="AX103" s="5">
        <v>0.45819999999999994</v>
      </c>
      <c r="AY103" s="5">
        <v>0.52590000000000003</v>
      </c>
      <c r="AZ103" s="5">
        <v>0.60649999999999993</v>
      </c>
      <c r="BA103" s="5">
        <v>0.7471000000000001</v>
      </c>
      <c r="BB103" s="5">
        <v>0.79330000000000001</v>
      </c>
      <c r="BC103" s="5">
        <v>0.63060000000000005</v>
      </c>
      <c r="BD103" s="5">
        <v>0.4042</v>
      </c>
    </row>
    <row r="104" spans="1:56" x14ac:dyDescent="0.3">
      <c r="A104" s="16" t="s">
        <v>78</v>
      </c>
      <c r="B104" s="16" t="s">
        <v>32</v>
      </c>
      <c r="C104" s="16" t="s">
        <v>67</v>
      </c>
      <c r="D104" s="16" t="s">
        <v>34</v>
      </c>
      <c r="E104" s="16" t="s">
        <v>65</v>
      </c>
      <c r="F104" s="8">
        <v>0.1507</v>
      </c>
      <c r="G104" s="8">
        <v>0.97599999999999998</v>
      </c>
      <c r="H104" s="8">
        <v>1.0484</v>
      </c>
      <c r="I104" s="8">
        <v>-0.22900000000000001</v>
      </c>
      <c r="J104" s="8">
        <v>-1.0295000000000001</v>
      </c>
      <c r="K104" s="8">
        <v>-1.0032000000000001</v>
      </c>
      <c r="L104" s="8">
        <v>-0.3352</v>
      </c>
      <c r="M104" s="8">
        <v>0.34539999999999998</v>
      </c>
      <c r="N104" s="8">
        <v>0.69640000000000002</v>
      </c>
      <c r="O104" s="8">
        <v>0.69410000000000005</v>
      </c>
      <c r="P104" s="8">
        <v>0.48199999999999998</v>
      </c>
      <c r="Q104" s="8">
        <v>0.1981</v>
      </c>
      <c r="R104" s="8">
        <v>-6.4299999999999996E-2</v>
      </c>
      <c r="S104" s="8">
        <v>-0.26840000000000003</v>
      </c>
      <c r="T104" s="8">
        <v>-0.40179999999999999</v>
      </c>
      <c r="U104" s="8">
        <v>-0.44979999999999998</v>
      </c>
      <c r="V104" s="8">
        <v>-0.44190000000000002</v>
      </c>
      <c r="W104" s="8">
        <v>-0.38129999999999997</v>
      </c>
      <c r="X104" s="8">
        <v>-0.27889999999999998</v>
      </c>
      <c r="Y104" s="8">
        <v>-0.13750000000000001</v>
      </c>
      <c r="Z104" s="8">
        <v>5.0599999999999999E-2</v>
      </c>
      <c r="AA104" s="8">
        <v>0.25790000000000002</v>
      </c>
      <c r="AB104" s="8">
        <v>0.4078</v>
      </c>
      <c r="AC104" s="8">
        <v>0.42109999999999997</v>
      </c>
      <c r="AD104" s="8">
        <v>0.2487</v>
      </c>
      <c r="AE104" s="8">
        <v>-0.111</v>
      </c>
      <c r="AF104" s="8">
        <v>-0.51149999999999995</v>
      </c>
      <c r="AG104" s="8">
        <v>-0.86529999999999996</v>
      </c>
      <c r="AH104" s="8">
        <v>-1.2597</v>
      </c>
      <c r="AI104" s="8">
        <v>-1.4947999999999999</v>
      </c>
      <c r="AJ104" s="8">
        <v>-1.5363</v>
      </c>
      <c r="AK104" s="8">
        <v>-1.5074000000000001</v>
      </c>
      <c r="AL104" s="8">
        <v>-1.3544</v>
      </c>
      <c r="AM104" s="8">
        <v>-1.0549999999999999</v>
      </c>
      <c r="AN104" s="8">
        <v>-0.68020000000000003</v>
      </c>
      <c r="AO104" s="8">
        <v>-0.33929999999999999</v>
      </c>
      <c r="AP104" s="8">
        <v>-9.64E-2</v>
      </c>
      <c r="AQ104" s="8">
        <v>3.85E-2</v>
      </c>
      <c r="AR104" s="8">
        <v>8.6099999999999996E-2</v>
      </c>
      <c r="AS104" s="8">
        <v>6.4799999999999996E-2</v>
      </c>
      <c r="AT104" s="8">
        <v>-3.3000000000000002E-2</v>
      </c>
      <c r="AU104" s="8">
        <v>-0.23319999999999999</v>
      </c>
      <c r="AV104" s="8">
        <v>-0.58250000000000002</v>
      </c>
      <c r="AW104" s="8">
        <v>-1.0934999999999999</v>
      </c>
      <c r="AX104" s="8">
        <v>-1.7073</v>
      </c>
      <c r="AY104" s="8">
        <v>-2.2299000000000002</v>
      </c>
      <c r="AZ104" s="8">
        <v>-2.4182999999999999</v>
      </c>
      <c r="BA104" s="8">
        <v>-2.0794999999999999</v>
      </c>
      <c r="BB104" s="8">
        <v>-1.2611000000000001</v>
      </c>
      <c r="BC104" s="8">
        <v>-0.32790000000000002</v>
      </c>
      <c r="BD104" s="8">
        <v>0.32950000000000002</v>
      </c>
    </row>
    <row r="105" spans="1:56" x14ac:dyDescent="0.3">
      <c r="A105" s="16" t="s">
        <v>78</v>
      </c>
      <c r="B105" s="16" t="s">
        <v>32</v>
      </c>
      <c r="C105" s="16" t="s">
        <v>67</v>
      </c>
      <c r="D105" s="16" t="s">
        <v>70</v>
      </c>
      <c r="E105" s="16" t="s">
        <v>65</v>
      </c>
      <c r="F105" s="7">
        <v>0.83199999999999996</v>
      </c>
      <c r="G105" s="7">
        <v>2.0327000000000002</v>
      </c>
      <c r="H105" s="7">
        <v>2.1059000000000001</v>
      </c>
      <c r="I105" s="7">
        <v>1.1189</v>
      </c>
      <c r="J105" s="7">
        <v>0.32340000000000002</v>
      </c>
      <c r="K105" s="7">
        <v>5.3999999999999999E-2</v>
      </c>
      <c r="L105" s="7">
        <v>0.42870000000000003</v>
      </c>
      <c r="M105" s="7">
        <v>1.1806000000000001</v>
      </c>
      <c r="N105" s="7">
        <v>1.5487</v>
      </c>
      <c r="O105" s="7">
        <v>1.5052000000000001</v>
      </c>
      <c r="P105" s="7">
        <v>1.2233000000000001</v>
      </c>
      <c r="Q105" s="7">
        <v>0.86819999999999997</v>
      </c>
      <c r="R105" s="7">
        <v>0.58409999999999995</v>
      </c>
      <c r="S105" s="7">
        <v>0.38969999999999999</v>
      </c>
      <c r="T105" s="7">
        <v>0.246</v>
      </c>
      <c r="U105" s="7">
        <v>0.16869999999999999</v>
      </c>
      <c r="V105" s="7">
        <v>0.128</v>
      </c>
      <c r="W105" s="7">
        <v>0.1305</v>
      </c>
      <c r="X105" s="7">
        <v>0.19020000000000001</v>
      </c>
      <c r="Y105" s="7">
        <v>0.3291</v>
      </c>
      <c r="Z105" s="7">
        <v>0.52029999999999998</v>
      </c>
      <c r="AA105" s="7">
        <v>0.7369</v>
      </c>
      <c r="AB105" s="7">
        <v>0.89770000000000005</v>
      </c>
      <c r="AC105" s="7">
        <v>0.94550000000000001</v>
      </c>
      <c r="AD105" s="7">
        <v>0.86099999999999999</v>
      </c>
      <c r="AE105" s="7">
        <v>0.60399999999999998</v>
      </c>
      <c r="AF105" s="7">
        <v>0.26169999999999999</v>
      </c>
      <c r="AG105" s="7">
        <v>-3.5700000000000003E-2</v>
      </c>
      <c r="AH105" s="7">
        <v>-0.38529999999999998</v>
      </c>
      <c r="AI105" s="7">
        <v>-0.66779999999999995</v>
      </c>
      <c r="AJ105" s="7">
        <v>-0.76239999999999997</v>
      </c>
      <c r="AK105" s="7">
        <v>-0.71679999999999999</v>
      </c>
      <c r="AL105" s="7">
        <v>-0.61040000000000005</v>
      </c>
      <c r="AM105" s="7">
        <v>-0.3589</v>
      </c>
      <c r="AN105" s="7">
        <v>-9.4799999999999995E-2</v>
      </c>
      <c r="AO105" s="7">
        <v>9.3799999999999994E-2</v>
      </c>
      <c r="AP105" s="7">
        <v>0.191</v>
      </c>
      <c r="AQ105" s="7">
        <v>0.24030000000000001</v>
      </c>
      <c r="AR105" s="7">
        <v>0.28220000000000001</v>
      </c>
      <c r="AS105" s="7">
        <v>0.29399999999999998</v>
      </c>
      <c r="AT105" s="7">
        <v>0.25719999999999998</v>
      </c>
      <c r="AU105" s="7">
        <v>0.1578</v>
      </c>
      <c r="AV105" s="7">
        <v>-3.6299999999999999E-2</v>
      </c>
      <c r="AW105" s="7">
        <v>-0.32969999999999999</v>
      </c>
      <c r="AX105" s="7">
        <v>-0.7087</v>
      </c>
      <c r="AY105" s="7">
        <v>-1.0713999999999999</v>
      </c>
      <c r="AZ105" s="7">
        <v>-1.1999</v>
      </c>
      <c r="BA105" s="7">
        <v>-0.86980000000000002</v>
      </c>
      <c r="BB105" s="7">
        <v>-0.1236</v>
      </c>
      <c r="BC105" s="7">
        <v>0.60950000000000004</v>
      </c>
      <c r="BD105" s="7">
        <v>0.97370000000000001</v>
      </c>
    </row>
    <row r="106" spans="1:56" x14ac:dyDescent="0.3">
      <c r="A106" s="16" t="s">
        <v>78</v>
      </c>
      <c r="B106" s="16" t="s">
        <v>32</v>
      </c>
      <c r="C106" s="16" t="s">
        <v>67</v>
      </c>
      <c r="D106" s="16" t="s">
        <v>61</v>
      </c>
      <c r="E106" s="16" t="s">
        <v>65</v>
      </c>
      <c r="F106" s="7">
        <v>0.68130000000000002</v>
      </c>
      <c r="G106" s="7">
        <v>1.0567000000000002</v>
      </c>
      <c r="H106" s="7">
        <v>1.0575000000000001</v>
      </c>
      <c r="I106" s="7">
        <v>1.3479000000000001</v>
      </c>
      <c r="J106" s="7">
        <v>1.3529</v>
      </c>
      <c r="K106" s="7">
        <v>1.0572000000000001</v>
      </c>
      <c r="L106" s="7">
        <v>0.76390000000000002</v>
      </c>
      <c r="M106" s="7">
        <v>0.83520000000000016</v>
      </c>
      <c r="N106" s="7">
        <v>0.85229999999999995</v>
      </c>
      <c r="O106" s="7">
        <v>0.81110000000000004</v>
      </c>
      <c r="P106" s="7">
        <v>0.74130000000000007</v>
      </c>
      <c r="Q106" s="7">
        <v>0.67009999999999992</v>
      </c>
      <c r="R106" s="7">
        <v>0.64839999999999998</v>
      </c>
      <c r="S106" s="7">
        <v>0.65810000000000002</v>
      </c>
      <c r="T106" s="7">
        <v>0.64779999999999993</v>
      </c>
      <c r="U106" s="7">
        <v>0.61849999999999994</v>
      </c>
      <c r="V106" s="7">
        <v>0.56990000000000007</v>
      </c>
      <c r="W106" s="7">
        <v>0.51180000000000003</v>
      </c>
      <c r="X106" s="7">
        <v>0.46909999999999996</v>
      </c>
      <c r="Y106" s="7">
        <v>0.46660000000000001</v>
      </c>
      <c r="Z106" s="7">
        <v>0.46970000000000001</v>
      </c>
      <c r="AA106" s="7">
        <v>0.47899999999999998</v>
      </c>
      <c r="AB106" s="7">
        <v>0.48990000000000006</v>
      </c>
      <c r="AC106" s="7">
        <v>0.52439999999999998</v>
      </c>
      <c r="AD106" s="7">
        <v>0.61229999999999996</v>
      </c>
      <c r="AE106" s="7">
        <v>0.71499999999999997</v>
      </c>
      <c r="AF106" s="7">
        <v>0.77319999999999989</v>
      </c>
      <c r="AG106" s="7">
        <v>0.8296</v>
      </c>
      <c r="AH106" s="7">
        <v>0.87440000000000007</v>
      </c>
      <c r="AI106" s="7">
        <v>0.82699999999999996</v>
      </c>
      <c r="AJ106" s="7">
        <v>0.77390000000000003</v>
      </c>
      <c r="AK106" s="7">
        <v>0.79060000000000008</v>
      </c>
      <c r="AL106" s="7">
        <v>0.74399999999999999</v>
      </c>
      <c r="AM106" s="7">
        <v>0.69609999999999994</v>
      </c>
      <c r="AN106" s="7">
        <v>0.58540000000000003</v>
      </c>
      <c r="AO106" s="7">
        <v>0.43309999999999998</v>
      </c>
      <c r="AP106" s="7">
        <v>0.28739999999999999</v>
      </c>
      <c r="AQ106" s="7">
        <v>0.20180000000000001</v>
      </c>
      <c r="AR106" s="7">
        <v>0.1961</v>
      </c>
      <c r="AS106" s="7">
        <v>0.22919999999999999</v>
      </c>
      <c r="AT106" s="7">
        <v>0.29020000000000001</v>
      </c>
      <c r="AU106" s="7">
        <v>0.39100000000000001</v>
      </c>
      <c r="AV106" s="7">
        <v>0.54620000000000002</v>
      </c>
      <c r="AW106" s="7">
        <v>0.76379999999999992</v>
      </c>
      <c r="AX106" s="7">
        <v>0.99860000000000004</v>
      </c>
      <c r="AY106" s="7">
        <v>1.1585000000000003</v>
      </c>
      <c r="AZ106" s="7">
        <v>1.2183999999999999</v>
      </c>
      <c r="BA106" s="7">
        <v>1.2096999999999998</v>
      </c>
      <c r="BB106" s="7">
        <v>1.1375000000000002</v>
      </c>
      <c r="BC106" s="7">
        <v>0.93740000000000001</v>
      </c>
      <c r="BD106" s="7">
        <v>0.64419999999999999</v>
      </c>
    </row>
    <row r="107" spans="1:56" x14ac:dyDescent="0.3">
      <c r="A107" s="16" t="s">
        <v>79</v>
      </c>
      <c r="B107" s="16" t="s">
        <v>32</v>
      </c>
      <c r="C107" s="16" t="s">
        <v>67</v>
      </c>
      <c r="D107" s="16" t="s">
        <v>34</v>
      </c>
      <c r="E107" s="16" t="s">
        <v>36</v>
      </c>
      <c r="F107" s="2">
        <v>-8.6999999999999994E-3</v>
      </c>
      <c r="G107" s="2">
        <v>-7.9299999999999995E-2</v>
      </c>
      <c r="H107" s="2">
        <v>-6.5500000000000003E-2</v>
      </c>
      <c r="I107" s="2">
        <v>-1.2500000000000001E-2</v>
      </c>
      <c r="J107" s="2">
        <v>-6.1999999999999998E-3</v>
      </c>
      <c r="K107" s="2">
        <v>-1.52E-2</v>
      </c>
      <c r="L107" s="2">
        <v>-3.1699999999999999E-2</v>
      </c>
      <c r="M107" s="2">
        <v>-5.1299999999999998E-2</v>
      </c>
      <c r="N107" s="2">
        <v>-7.17E-2</v>
      </c>
      <c r="O107" s="2">
        <v>-8.8700000000000001E-2</v>
      </c>
      <c r="P107" s="2">
        <v>-0.1028</v>
      </c>
      <c r="Q107" s="2">
        <v>-0.121</v>
      </c>
      <c r="R107" s="2">
        <v>-0.14000000000000001</v>
      </c>
      <c r="S107" s="2">
        <v>-0.16209999999999999</v>
      </c>
      <c r="T107" s="2">
        <v>-0.1842</v>
      </c>
      <c r="U107" s="2">
        <v>-0.2039</v>
      </c>
      <c r="V107" s="2">
        <v>-0.23139999999999999</v>
      </c>
      <c r="W107" s="2">
        <v>-0.25829999999999997</v>
      </c>
      <c r="X107" s="2">
        <v>-0.28870000000000001</v>
      </c>
      <c r="Y107" s="2">
        <v>-0.3231</v>
      </c>
      <c r="Z107" s="2">
        <v>-0.35970000000000002</v>
      </c>
      <c r="AA107" s="2">
        <v>-0.36030000000000001</v>
      </c>
      <c r="AB107" s="2">
        <v>-0.34789999999999999</v>
      </c>
      <c r="AC107" s="2">
        <v>-0.28910000000000002</v>
      </c>
      <c r="AD107" s="2">
        <v>-0.1842</v>
      </c>
      <c r="AE107" s="2">
        <v>-1.5599999999999999E-2</v>
      </c>
      <c r="AF107" s="2">
        <v>0.23849999999999999</v>
      </c>
      <c r="AG107" s="2">
        <v>0.52900000000000003</v>
      </c>
      <c r="AH107" s="2">
        <v>0.73460000000000003</v>
      </c>
      <c r="AI107" s="2">
        <v>0.80569999999999997</v>
      </c>
      <c r="AJ107" s="2">
        <v>0.71660000000000001</v>
      </c>
      <c r="AK107" s="2">
        <v>0.50429999999999997</v>
      </c>
      <c r="AL107" s="2">
        <v>0.2828</v>
      </c>
      <c r="AM107" s="2">
        <v>0.12839999999999999</v>
      </c>
      <c r="AN107" s="2">
        <v>5.8200000000000002E-2</v>
      </c>
      <c r="AO107" s="2">
        <v>3.78E-2</v>
      </c>
      <c r="AP107" s="2">
        <v>2.5600000000000001E-2</v>
      </c>
      <c r="AQ107" s="2">
        <v>2.0199999999999999E-2</v>
      </c>
      <c r="AR107" s="2">
        <v>1.4800000000000001E-2</v>
      </c>
      <c r="AS107" s="2">
        <v>1.0500000000000001E-2</v>
      </c>
      <c r="AT107" s="2">
        <v>7.3000000000000001E-3</v>
      </c>
      <c r="AU107" s="2">
        <v>2.8999999999999998E-3</v>
      </c>
      <c r="AV107" s="2">
        <v>-6.9999999999999999E-4</v>
      </c>
      <c r="AW107" s="2">
        <v>-5.1000000000000004E-3</v>
      </c>
      <c r="AX107" s="2">
        <v>-9.4999999999999998E-3</v>
      </c>
      <c r="AY107" s="2">
        <v>-1.2200000000000001E-2</v>
      </c>
      <c r="AZ107" s="2">
        <v>-1.06E-2</v>
      </c>
      <c r="BA107" s="2">
        <v>-6.0000000000000001E-3</v>
      </c>
      <c r="BB107" s="2">
        <v>-2.5999999999999999E-3</v>
      </c>
      <c r="BC107" s="2">
        <v>-1.2999999999999999E-3</v>
      </c>
      <c r="BD107" s="2">
        <v>-4.4999999999999997E-3</v>
      </c>
    </row>
    <row r="108" spans="1:56" x14ac:dyDescent="0.3">
      <c r="A108" s="16" t="s">
        <v>79</v>
      </c>
      <c r="B108" s="16" t="s">
        <v>32</v>
      </c>
      <c r="C108" s="16" t="s">
        <v>67</v>
      </c>
      <c r="D108" s="16" t="s">
        <v>70</v>
      </c>
      <c r="E108" s="16" t="s">
        <v>36</v>
      </c>
      <c r="F108" s="2">
        <v>9.1000000000000004E-3</v>
      </c>
      <c r="G108" s="2">
        <v>-2.9999999999999997E-4</v>
      </c>
      <c r="H108" s="2">
        <v>2.5399999999999999E-2</v>
      </c>
      <c r="I108" s="2">
        <v>6.4299999999999996E-2</v>
      </c>
      <c r="J108" s="2">
        <v>7.6999999999999999E-2</v>
      </c>
      <c r="K108" s="2">
        <v>7.1099999999999997E-2</v>
      </c>
      <c r="L108" s="2">
        <v>5.9400000000000001E-2</v>
      </c>
      <c r="M108" s="2">
        <v>4.5999999999999999E-2</v>
      </c>
      <c r="N108" s="2">
        <v>3.49E-2</v>
      </c>
      <c r="O108" s="2">
        <v>2.1000000000000001E-2</v>
      </c>
      <c r="P108" s="2">
        <v>1.1000000000000001E-3</v>
      </c>
      <c r="Q108" s="2">
        <v>-1.8200000000000001E-2</v>
      </c>
      <c r="R108" s="2">
        <v>-3.4000000000000002E-2</v>
      </c>
      <c r="S108" s="2">
        <v>-4.9000000000000002E-2</v>
      </c>
      <c r="T108" s="2">
        <v>-5.6500000000000002E-2</v>
      </c>
      <c r="U108" s="2">
        <v>-7.0599999999999996E-2</v>
      </c>
      <c r="V108" s="2">
        <v>-9.4299999999999995E-2</v>
      </c>
      <c r="W108" s="2">
        <v>-0.1114</v>
      </c>
      <c r="X108" s="2">
        <v>-0.1346</v>
      </c>
      <c r="Y108" s="2">
        <v>-0.16270000000000001</v>
      </c>
      <c r="Z108" s="2">
        <v>-0.18490000000000001</v>
      </c>
      <c r="AA108" s="2">
        <v>-0.15559999999999999</v>
      </c>
      <c r="AB108" s="2">
        <v>-0.1016</v>
      </c>
      <c r="AC108" s="2">
        <v>-6.9999999999999999E-4</v>
      </c>
      <c r="AD108" s="2">
        <v>0.1512</v>
      </c>
      <c r="AE108" s="2">
        <v>0.36199999999999999</v>
      </c>
      <c r="AF108" s="2">
        <v>0.6573</v>
      </c>
      <c r="AG108" s="2">
        <v>0.95020000000000004</v>
      </c>
      <c r="AH108" s="2">
        <v>1.1553</v>
      </c>
      <c r="AI108" s="2">
        <v>1.2405999999999999</v>
      </c>
      <c r="AJ108" s="2">
        <v>1.1496</v>
      </c>
      <c r="AK108" s="2">
        <v>0.89729999999999999</v>
      </c>
      <c r="AL108" s="2">
        <v>0.57509999999999994</v>
      </c>
      <c r="AM108" s="2">
        <v>0.30359999999999998</v>
      </c>
      <c r="AN108" s="2">
        <v>0.17399999999999999</v>
      </c>
      <c r="AO108" s="2">
        <v>0.115</v>
      </c>
      <c r="AP108" s="2">
        <v>7.6799999999999993E-2</v>
      </c>
      <c r="AQ108" s="2">
        <v>6.0699999999999997E-2</v>
      </c>
      <c r="AR108" s="2">
        <v>3.5299999999999998E-2</v>
      </c>
      <c r="AS108" s="2">
        <v>2.4500000000000001E-2</v>
      </c>
      <c r="AT108" s="2">
        <v>1.9099999999999999E-2</v>
      </c>
      <c r="AU108" s="2">
        <v>1.23E-2</v>
      </c>
      <c r="AV108" s="2">
        <v>1.0200000000000001E-2</v>
      </c>
      <c r="AW108" s="2">
        <v>4.1999999999999997E-3</v>
      </c>
      <c r="AX108" s="2">
        <v>1E-4</v>
      </c>
      <c r="AY108" s="2">
        <v>-6.9999999999999999E-4</v>
      </c>
      <c r="AZ108" s="2">
        <v>-2.0000000000000001E-4</v>
      </c>
      <c r="BA108" s="2">
        <v>1.1000000000000001E-3</v>
      </c>
      <c r="BB108" s="2">
        <v>2.0999999999999999E-3</v>
      </c>
      <c r="BC108" s="2">
        <v>2.8E-3</v>
      </c>
      <c r="BD108" s="2">
        <v>4.7999999999999996E-3</v>
      </c>
    </row>
    <row r="109" spans="1:56" x14ac:dyDescent="0.3">
      <c r="A109" s="16" t="s">
        <v>79</v>
      </c>
      <c r="B109" s="16" t="s">
        <v>32</v>
      </c>
      <c r="C109" s="16" t="s">
        <v>67</v>
      </c>
      <c r="D109" s="16" t="s">
        <v>61</v>
      </c>
      <c r="E109" s="16" t="s">
        <v>36</v>
      </c>
      <c r="F109" s="2">
        <v>1.78E-2</v>
      </c>
      <c r="G109" s="2">
        <v>7.9000000000000001E-2</v>
      </c>
      <c r="H109" s="2">
        <v>9.0900000000000009E-2</v>
      </c>
      <c r="I109" s="2">
        <v>7.6799999999999993E-2</v>
      </c>
      <c r="J109" s="2">
        <v>8.3199999999999996E-2</v>
      </c>
      <c r="K109" s="2">
        <v>8.6300000000000002E-2</v>
      </c>
      <c r="L109" s="2">
        <v>9.11E-2</v>
      </c>
      <c r="M109" s="2">
        <v>9.7299999999999998E-2</v>
      </c>
      <c r="N109" s="2">
        <v>0.1066</v>
      </c>
      <c r="O109" s="2">
        <v>0.10970000000000001</v>
      </c>
      <c r="P109" s="2">
        <v>0.10390000000000001</v>
      </c>
      <c r="Q109" s="2">
        <v>0.1028</v>
      </c>
      <c r="R109" s="2">
        <v>0.10600000000000001</v>
      </c>
      <c r="S109" s="2">
        <v>0.11309999999999999</v>
      </c>
      <c r="T109" s="2">
        <v>0.12770000000000001</v>
      </c>
      <c r="U109" s="2">
        <v>0.1333</v>
      </c>
      <c r="V109" s="2">
        <v>0.1371</v>
      </c>
      <c r="W109" s="2">
        <v>0.14689999999999998</v>
      </c>
      <c r="X109" s="2">
        <v>0.15410000000000001</v>
      </c>
      <c r="Y109" s="2">
        <v>0.16039999999999999</v>
      </c>
      <c r="Z109" s="2">
        <v>0.17480000000000001</v>
      </c>
      <c r="AA109" s="2">
        <v>0.20470000000000002</v>
      </c>
      <c r="AB109" s="2">
        <v>0.24629999999999999</v>
      </c>
      <c r="AC109" s="2">
        <v>0.28840000000000005</v>
      </c>
      <c r="AD109" s="2">
        <v>0.33540000000000003</v>
      </c>
      <c r="AE109" s="2">
        <v>0.37759999999999999</v>
      </c>
      <c r="AF109" s="2">
        <v>0.41880000000000001</v>
      </c>
      <c r="AG109" s="2">
        <v>0.42120000000000002</v>
      </c>
      <c r="AH109" s="2">
        <v>0.42069999999999996</v>
      </c>
      <c r="AI109" s="2">
        <v>0.43489999999999995</v>
      </c>
      <c r="AJ109" s="2">
        <v>0.43299999999999994</v>
      </c>
      <c r="AK109" s="2">
        <v>0.39300000000000002</v>
      </c>
      <c r="AL109" s="2">
        <v>0.29229999999999995</v>
      </c>
      <c r="AM109" s="2">
        <v>0.17519999999999999</v>
      </c>
      <c r="AN109" s="2">
        <v>0.11579999999999999</v>
      </c>
      <c r="AO109" s="2">
        <v>7.7200000000000005E-2</v>
      </c>
      <c r="AP109" s="2">
        <v>5.1199999999999996E-2</v>
      </c>
      <c r="AQ109" s="2">
        <v>4.0499999999999994E-2</v>
      </c>
      <c r="AR109" s="2">
        <v>2.0499999999999997E-2</v>
      </c>
      <c r="AS109" s="2">
        <v>1.4E-2</v>
      </c>
      <c r="AT109" s="2">
        <v>1.1799999999999998E-2</v>
      </c>
      <c r="AU109" s="2">
        <v>9.4000000000000004E-3</v>
      </c>
      <c r="AV109" s="2">
        <v>1.09E-2</v>
      </c>
      <c r="AW109" s="2">
        <v>9.2999999999999992E-3</v>
      </c>
      <c r="AX109" s="2">
        <v>9.5999999999999992E-3</v>
      </c>
      <c r="AY109" s="2">
        <v>1.1500000000000002E-2</v>
      </c>
      <c r="AZ109" s="2">
        <v>1.04E-2</v>
      </c>
      <c r="BA109" s="2">
        <v>7.1000000000000004E-3</v>
      </c>
      <c r="BB109" s="2">
        <v>4.6999999999999993E-3</v>
      </c>
      <c r="BC109" s="2">
        <v>4.0999999999999995E-3</v>
      </c>
      <c r="BD109" s="2">
        <v>9.2999999999999992E-3</v>
      </c>
    </row>
    <row r="110" spans="1:56" x14ac:dyDescent="0.3">
      <c r="A110" s="16" t="s">
        <v>79</v>
      </c>
      <c r="B110" s="16" t="s">
        <v>32</v>
      </c>
      <c r="C110" s="16" t="s">
        <v>67</v>
      </c>
      <c r="D110" s="16" t="s">
        <v>34</v>
      </c>
      <c r="E110" s="16" t="s">
        <v>62</v>
      </c>
      <c r="F110" s="4">
        <v>-5.7000000000000002E-3</v>
      </c>
      <c r="G110" s="4">
        <v>-0.1132</v>
      </c>
      <c r="H110" s="4">
        <v>-0.11700000000000001</v>
      </c>
      <c r="I110" s="4">
        <v>-9.5999999999999992E-3</v>
      </c>
      <c r="J110" s="4">
        <v>2.1499999999999998E-2</v>
      </c>
      <c r="K110" s="4">
        <v>2.5000000000000001E-3</v>
      </c>
      <c r="L110" s="4">
        <v>-2.53E-2</v>
      </c>
      <c r="M110" s="4">
        <v>-5.5399999999999998E-2</v>
      </c>
      <c r="N110" s="4">
        <v>-8.5099999999999995E-2</v>
      </c>
      <c r="O110" s="4">
        <v>-0.11119999999999999</v>
      </c>
      <c r="P110" s="4">
        <v>-0.1346</v>
      </c>
      <c r="Q110" s="4">
        <v>-0.15909999999999999</v>
      </c>
      <c r="R110" s="4">
        <v>-0.1888</v>
      </c>
      <c r="S110" s="4">
        <v>-0.2243</v>
      </c>
      <c r="T110" s="4">
        <v>-0.26200000000000001</v>
      </c>
      <c r="U110" s="4">
        <v>-0.30430000000000001</v>
      </c>
      <c r="V110" s="4">
        <v>-0.35370000000000001</v>
      </c>
      <c r="W110" s="4">
        <v>-0.39300000000000002</v>
      </c>
      <c r="X110" s="4">
        <v>-0.4199</v>
      </c>
      <c r="Y110" s="4">
        <v>-0.44340000000000002</v>
      </c>
      <c r="Z110" s="4">
        <v>-0.45960000000000001</v>
      </c>
      <c r="AA110" s="4">
        <v>-0.44319999999999998</v>
      </c>
      <c r="AB110" s="4">
        <v>-0.37419999999999998</v>
      </c>
      <c r="AC110" s="4">
        <v>-0.23080000000000001</v>
      </c>
      <c r="AD110" s="4">
        <v>1.3899999999999999E-2</v>
      </c>
      <c r="AE110" s="4">
        <v>0.3831</v>
      </c>
      <c r="AF110" s="4">
        <v>0.88280000000000003</v>
      </c>
      <c r="AG110" s="4">
        <v>1.3953</v>
      </c>
      <c r="AH110" s="4">
        <v>1.6667000000000001</v>
      </c>
      <c r="AI110" s="4">
        <v>1.4392</v>
      </c>
      <c r="AJ110" s="4">
        <v>0.80810000000000004</v>
      </c>
      <c r="AK110" s="4">
        <v>0.26700000000000002</v>
      </c>
      <c r="AL110" s="4">
        <v>4.2700000000000002E-2</v>
      </c>
      <c r="AM110" s="4">
        <v>1.3599999999999999E-2</v>
      </c>
      <c r="AN110" s="4">
        <v>2.3800000000000002E-2</v>
      </c>
      <c r="AO110" s="4">
        <v>2.53E-2</v>
      </c>
      <c r="AP110" s="4">
        <v>2.0400000000000001E-2</v>
      </c>
      <c r="AQ110" s="4">
        <v>1.61E-2</v>
      </c>
      <c r="AR110" s="4">
        <v>1.2999999999999999E-2</v>
      </c>
      <c r="AS110" s="4">
        <v>9.9000000000000008E-3</v>
      </c>
      <c r="AT110" s="4">
        <v>6.4999999999999997E-3</v>
      </c>
      <c r="AU110" s="4">
        <v>2.5000000000000001E-3</v>
      </c>
      <c r="AV110" s="4">
        <v>-2E-3</v>
      </c>
      <c r="AW110" s="4">
        <v>-6.8999999999999999E-3</v>
      </c>
      <c r="AX110" s="4">
        <v>-1.0800000000000001E-2</v>
      </c>
      <c r="AY110" s="4">
        <v>-1.15E-2</v>
      </c>
      <c r="AZ110" s="4">
        <v>-8.8000000000000005E-3</v>
      </c>
      <c r="BA110" s="4">
        <v>-4.1000000000000003E-3</v>
      </c>
      <c r="BB110" s="4">
        <v>-8.9999999999999998E-4</v>
      </c>
      <c r="BC110" s="4">
        <v>0</v>
      </c>
      <c r="BD110" s="4">
        <v>-3.0000000000000001E-3</v>
      </c>
    </row>
    <row r="111" spans="1:56" x14ac:dyDescent="0.3">
      <c r="A111" s="16" t="s">
        <v>79</v>
      </c>
      <c r="B111" s="16" t="s">
        <v>32</v>
      </c>
      <c r="C111" s="16" t="s">
        <v>67</v>
      </c>
      <c r="D111" s="16" t="s">
        <v>70</v>
      </c>
      <c r="E111" s="16" t="s">
        <v>62</v>
      </c>
      <c r="F111" s="3">
        <v>7.7999999999999996E-3</v>
      </c>
      <c r="G111" s="3">
        <v>-1.6799999999999999E-2</v>
      </c>
      <c r="H111" s="3">
        <v>5.0000000000000001E-3</v>
      </c>
      <c r="I111" s="3">
        <v>0.1016</v>
      </c>
      <c r="J111" s="3">
        <v>0.14149999999999999</v>
      </c>
      <c r="K111" s="3">
        <v>0.13880000000000001</v>
      </c>
      <c r="L111" s="3">
        <v>0.12280000000000001</v>
      </c>
      <c r="M111" s="3">
        <v>9.4700000000000006E-2</v>
      </c>
      <c r="N111" s="3">
        <v>5.9799999999999999E-2</v>
      </c>
      <c r="O111" s="3">
        <v>2.8400000000000002E-2</v>
      </c>
      <c r="P111" s="3">
        <v>5.1000000000000004E-3</v>
      </c>
      <c r="Q111" s="3">
        <v>-1.2699999999999999E-2</v>
      </c>
      <c r="R111" s="3">
        <v>-3.3099999999999997E-2</v>
      </c>
      <c r="S111" s="3">
        <v>-5.9700000000000003E-2</v>
      </c>
      <c r="T111" s="3">
        <v>-9.1800000000000007E-2</v>
      </c>
      <c r="U111" s="3">
        <v>-0.12790000000000001</v>
      </c>
      <c r="V111" s="3">
        <v>-0.1653</v>
      </c>
      <c r="W111" s="3">
        <v>-0.18529999999999999</v>
      </c>
      <c r="X111" s="3">
        <v>-0.18529999999999999</v>
      </c>
      <c r="Y111" s="3">
        <v>-0.18160000000000001</v>
      </c>
      <c r="Z111" s="3">
        <v>-0.16900000000000001</v>
      </c>
      <c r="AA111" s="3">
        <v>-0.12230000000000001</v>
      </c>
      <c r="AB111" s="3">
        <v>-1.41E-2</v>
      </c>
      <c r="AC111" s="3">
        <v>0.18790000000000001</v>
      </c>
      <c r="AD111" s="3">
        <v>0.51680000000000004</v>
      </c>
      <c r="AE111" s="3">
        <v>1.0021</v>
      </c>
      <c r="AF111" s="3">
        <v>1.6117999999999999</v>
      </c>
      <c r="AG111" s="3">
        <v>2.1488</v>
      </c>
      <c r="AH111" s="3">
        <v>2.3538000000000001</v>
      </c>
      <c r="AI111" s="3">
        <v>2.1086</v>
      </c>
      <c r="AJ111" s="3">
        <v>1.4554</v>
      </c>
      <c r="AK111" s="3">
        <v>0.72450000000000003</v>
      </c>
      <c r="AL111" s="3">
        <v>0.25230000000000002</v>
      </c>
      <c r="AM111" s="3">
        <v>9.4299999999999995E-2</v>
      </c>
      <c r="AN111" s="3">
        <v>6.1499999999999999E-2</v>
      </c>
      <c r="AO111" s="3">
        <v>5.2299999999999999E-2</v>
      </c>
      <c r="AP111" s="3">
        <v>3.6499999999999998E-2</v>
      </c>
      <c r="AQ111" s="3">
        <v>2.7199999999999998E-2</v>
      </c>
      <c r="AR111" s="3">
        <v>2.1100000000000001E-2</v>
      </c>
      <c r="AS111" s="3">
        <v>1.6799999999999999E-2</v>
      </c>
      <c r="AT111" s="3">
        <v>1.35E-2</v>
      </c>
      <c r="AU111" s="3">
        <v>1.03E-2</v>
      </c>
      <c r="AV111" s="3">
        <v>6.7000000000000002E-3</v>
      </c>
      <c r="AW111" s="3">
        <v>2.8999999999999998E-3</v>
      </c>
      <c r="AX111" s="3">
        <v>-2.9999999999999997E-4</v>
      </c>
      <c r="AY111" s="3">
        <v>-8.0000000000000004E-4</v>
      </c>
      <c r="AZ111" s="3">
        <v>5.9999999999999995E-4</v>
      </c>
      <c r="BA111" s="3">
        <v>2.2000000000000001E-3</v>
      </c>
      <c r="BB111" s="3">
        <v>3.0999999999999999E-3</v>
      </c>
      <c r="BC111" s="3">
        <v>4.0000000000000001E-3</v>
      </c>
      <c r="BD111" s="3">
        <v>5.5999999999999999E-3</v>
      </c>
    </row>
    <row r="112" spans="1:56" x14ac:dyDescent="0.3">
      <c r="A112" s="16" t="s">
        <v>79</v>
      </c>
      <c r="B112" s="16" t="s">
        <v>32</v>
      </c>
      <c r="C112" s="16" t="s">
        <v>67</v>
      </c>
      <c r="D112" s="16" t="s">
        <v>61</v>
      </c>
      <c r="E112" s="16" t="s">
        <v>62</v>
      </c>
      <c r="F112" s="3">
        <v>1.35E-2</v>
      </c>
      <c r="G112" s="3">
        <v>9.64E-2</v>
      </c>
      <c r="H112" s="3">
        <v>0.12200000000000001</v>
      </c>
      <c r="I112" s="3">
        <v>0.11119999999999999</v>
      </c>
      <c r="J112" s="3">
        <v>0.12</v>
      </c>
      <c r="K112" s="3">
        <v>0.1363</v>
      </c>
      <c r="L112" s="3">
        <v>0.14810000000000001</v>
      </c>
      <c r="M112" s="3">
        <v>0.15010000000000001</v>
      </c>
      <c r="N112" s="3">
        <v>0.1449</v>
      </c>
      <c r="O112" s="3">
        <v>0.1396</v>
      </c>
      <c r="P112" s="3">
        <v>0.13969999999999999</v>
      </c>
      <c r="Q112" s="3">
        <v>0.1464</v>
      </c>
      <c r="R112" s="3">
        <v>0.15570000000000001</v>
      </c>
      <c r="S112" s="3">
        <v>0.1646</v>
      </c>
      <c r="T112" s="3">
        <v>0.17020000000000002</v>
      </c>
      <c r="U112" s="3">
        <v>0.1764</v>
      </c>
      <c r="V112" s="3">
        <v>0.18840000000000001</v>
      </c>
      <c r="W112" s="3">
        <v>0.20770000000000002</v>
      </c>
      <c r="X112" s="3">
        <v>0.2346</v>
      </c>
      <c r="Y112" s="3">
        <v>0.26180000000000003</v>
      </c>
      <c r="Z112" s="3">
        <v>0.29059999999999997</v>
      </c>
      <c r="AA112" s="3">
        <v>0.32089999999999996</v>
      </c>
      <c r="AB112" s="3">
        <v>0.36009999999999998</v>
      </c>
      <c r="AC112" s="3">
        <v>0.41870000000000002</v>
      </c>
      <c r="AD112" s="3">
        <v>0.50290000000000001</v>
      </c>
      <c r="AE112" s="3">
        <v>0.61899999999999999</v>
      </c>
      <c r="AF112" s="3">
        <v>0.72899999999999987</v>
      </c>
      <c r="AG112" s="3">
        <v>0.75350000000000006</v>
      </c>
      <c r="AH112" s="3">
        <v>0.68710000000000004</v>
      </c>
      <c r="AI112" s="3">
        <v>0.6694</v>
      </c>
      <c r="AJ112" s="3">
        <v>0.64729999999999999</v>
      </c>
      <c r="AK112" s="3">
        <v>0.45750000000000002</v>
      </c>
      <c r="AL112" s="3">
        <v>0.20960000000000001</v>
      </c>
      <c r="AM112" s="3">
        <v>8.0699999999999994E-2</v>
      </c>
      <c r="AN112" s="3">
        <v>3.7699999999999997E-2</v>
      </c>
      <c r="AO112" s="3">
        <v>2.7E-2</v>
      </c>
      <c r="AP112" s="3">
        <v>1.6099999999999996E-2</v>
      </c>
      <c r="AQ112" s="3">
        <v>1.1099999999999999E-2</v>
      </c>
      <c r="AR112" s="3">
        <v>8.1000000000000013E-3</v>
      </c>
      <c r="AS112" s="3">
        <v>6.8999999999999981E-3</v>
      </c>
      <c r="AT112" s="3">
        <v>7.0000000000000001E-3</v>
      </c>
      <c r="AU112" s="3">
        <v>7.7999999999999996E-3</v>
      </c>
      <c r="AV112" s="3">
        <v>8.6999999999999994E-3</v>
      </c>
      <c r="AW112" s="3">
        <v>9.7999999999999997E-3</v>
      </c>
      <c r="AX112" s="3">
        <v>1.0500000000000001E-2</v>
      </c>
      <c r="AY112" s="3">
        <v>1.0699999999999999E-2</v>
      </c>
      <c r="AZ112" s="3">
        <v>9.4000000000000004E-3</v>
      </c>
      <c r="BA112" s="3">
        <v>6.3E-3</v>
      </c>
      <c r="BB112" s="3">
        <v>4.0000000000000001E-3</v>
      </c>
      <c r="BC112" s="3">
        <v>4.0000000000000001E-3</v>
      </c>
      <c r="BD112" s="3">
        <v>8.6E-3</v>
      </c>
    </row>
    <row r="113" spans="1:56" x14ac:dyDescent="0.3">
      <c r="A113" s="16" t="s">
        <v>79</v>
      </c>
      <c r="B113" s="16" t="s">
        <v>32</v>
      </c>
      <c r="C113" s="16" t="s">
        <v>67</v>
      </c>
      <c r="D113" s="16" t="s">
        <v>34</v>
      </c>
      <c r="E113" s="16" t="s">
        <v>63</v>
      </c>
      <c r="F113" s="13">
        <v>-1.6000000000000001E-3</v>
      </c>
      <c r="G113" s="13">
        <v>-0.16719999999999999</v>
      </c>
      <c r="H113" s="13">
        <v>-0.18340000000000001</v>
      </c>
      <c r="I113" s="13">
        <v>-2.93E-2</v>
      </c>
      <c r="J113" s="13">
        <v>1.41E-2</v>
      </c>
      <c r="K113" s="13">
        <v>-4.6199999999999998E-2</v>
      </c>
      <c r="L113" s="13">
        <v>-0.10440000000000001</v>
      </c>
      <c r="M113" s="13">
        <v>-0.14879999999999999</v>
      </c>
      <c r="N113" s="13">
        <v>-0.184</v>
      </c>
      <c r="O113" s="13">
        <v>-0.2034</v>
      </c>
      <c r="P113" s="13">
        <v>-0.20699999999999999</v>
      </c>
      <c r="Q113" s="13">
        <v>-0.2039</v>
      </c>
      <c r="R113" s="13">
        <v>-0.2064</v>
      </c>
      <c r="S113" s="13">
        <v>-0.21920000000000001</v>
      </c>
      <c r="T113" s="13">
        <v>-0.2414</v>
      </c>
      <c r="U113" s="13">
        <v>-0.27339999999999998</v>
      </c>
      <c r="V113" s="13">
        <v>-0.30599999999999999</v>
      </c>
      <c r="W113" s="13">
        <v>-0.33389999999999997</v>
      </c>
      <c r="X113" s="13">
        <v>-0.35659999999999997</v>
      </c>
      <c r="Y113" s="13">
        <v>-0.37259999999999999</v>
      </c>
      <c r="Z113" s="13">
        <v>-0.37480000000000002</v>
      </c>
      <c r="AA113" s="13">
        <v>-0.33300000000000002</v>
      </c>
      <c r="AB113" s="13">
        <v>-0.1888</v>
      </c>
      <c r="AC113" s="13">
        <v>0.13239999999999999</v>
      </c>
      <c r="AD113" s="13">
        <v>0.67349999999999999</v>
      </c>
      <c r="AE113" s="13">
        <v>1.4232</v>
      </c>
      <c r="AF113" s="13">
        <v>2.2570999999999999</v>
      </c>
      <c r="AG113" s="13">
        <v>2.8001</v>
      </c>
      <c r="AH113" s="13">
        <v>2.4912999999999998</v>
      </c>
      <c r="AI113" s="13">
        <v>1.3359000000000001</v>
      </c>
      <c r="AJ113" s="13">
        <v>0.31979999999999997</v>
      </c>
      <c r="AK113" s="13">
        <v>-1.72E-2</v>
      </c>
      <c r="AL113" s="13">
        <v>4.0000000000000002E-4</v>
      </c>
      <c r="AM113" s="13">
        <v>4.1000000000000002E-2</v>
      </c>
      <c r="AN113" s="13">
        <v>4.2299999999999997E-2</v>
      </c>
      <c r="AO113" s="13">
        <v>3.2199999999999999E-2</v>
      </c>
      <c r="AP113" s="13">
        <v>2.5399999999999999E-2</v>
      </c>
      <c r="AQ113" s="13">
        <v>2.1000000000000001E-2</v>
      </c>
      <c r="AR113" s="13">
        <v>1.77E-2</v>
      </c>
      <c r="AS113" s="13">
        <v>1.49E-2</v>
      </c>
      <c r="AT113" s="13">
        <v>1.14E-2</v>
      </c>
      <c r="AU113" s="13">
        <v>6.8999999999999999E-3</v>
      </c>
      <c r="AV113" s="13">
        <v>1.2999999999999999E-3</v>
      </c>
      <c r="AW113" s="13">
        <v>-4.4000000000000003E-3</v>
      </c>
      <c r="AX113" s="13">
        <v>-8.6999999999999994E-3</v>
      </c>
      <c r="AY113" s="13">
        <v>-1.03E-2</v>
      </c>
      <c r="AZ113" s="13">
        <v>-8.3999999999999995E-3</v>
      </c>
      <c r="BA113" s="13">
        <v>-4.1999999999999997E-3</v>
      </c>
      <c r="BB113" s="13">
        <v>-8.9999999999999998E-4</v>
      </c>
      <c r="BC113" s="13">
        <v>1.6000000000000001E-3</v>
      </c>
      <c r="BD113" s="13">
        <v>2.9999999999999997E-4</v>
      </c>
    </row>
    <row r="114" spans="1:56" x14ac:dyDescent="0.3">
      <c r="A114" s="16" t="s">
        <v>79</v>
      </c>
      <c r="B114" s="16" t="s">
        <v>32</v>
      </c>
      <c r="C114" s="16" t="s">
        <v>67</v>
      </c>
      <c r="D114" s="16" t="s">
        <v>70</v>
      </c>
      <c r="E114" s="16" t="s">
        <v>63</v>
      </c>
      <c r="F114" s="12">
        <v>1.35E-2</v>
      </c>
      <c r="G114" s="12">
        <v>-2.5600000000000001E-2</v>
      </c>
      <c r="H114" s="12">
        <v>6.13E-2</v>
      </c>
      <c r="I114" s="12">
        <v>0.23930000000000001</v>
      </c>
      <c r="J114" s="12">
        <v>0.29060000000000002</v>
      </c>
      <c r="K114" s="12">
        <v>0.24399999999999999</v>
      </c>
      <c r="L114" s="12">
        <v>0.17730000000000001</v>
      </c>
      <c r="M114" s="12">
        <v>0.1048</v>
      </c>
      <c r="N114" s="12">
        <v>4.3900000000000002E-2</v>
      </c>
      <c r="O114" s="12">
        <v>8.2000000000000007E-3</v>
      </c>
      <c r="P114" s="12">
        <v>3.0999999999999999E-3</v>
      </c>
      <c r="Q114" s="12">
        <v>2.2100000000000002E-2</v>
      </c>
      <c r="R114" s="12">
        <v>3.7100000000000001E-2</v>
      </c>
      <c r="S114" s="12">
        <v>3.4099999999999998E-2</v>
      </c>
      <c r="T114" s="12">
        <v>2.1299999999999999E-2</v>
      </c>
      <c r="U114" s="12">
        <v>8.8000000000000005E-3</v>
      </c>
      <c r="V114" s="12">
        <v>2.0000000000000001E-4</v>
      </c>
      <c r="W114" s="12">
        <v>1E-3</v>
      </c>
      <c r="X114" s="12">
        <v>1.9300000000000001E-2</v>
      </c>
      <c r="Y114" s="12">
        <v>4.7100000000000003E-2</v>
      </c>
      <c r="Z114" s="12">
        <v>0.1003</v>
      </c>
      <c r="AA114" s="12">
        <v>0.2011</v>
      </c>
      <c r="AB114" s="12">
        <v>0.41839999999999999</v>
      </c>
      <c r="AC114" s="12">
        <v>0.85489999999999999</v>
      </c>
      <c r="AD114" s="12">
        <v>1.5397000000000001</v>
      </c>
      <c r="AE114" s="12">
        <v>2.4312</v>
      </c>
      <c r="AF114" s="12">
        <v>3.3197000000000001</v>
      </c>
      <c r="AG114" s="12">
        <v>3.8071999999999999</v>
      </c>
      <c r="AH114" s="12">
        <v>3.4925999999999999</v>
      </c>
      <c r="AI114" s="12">
        <v>2.3237000000000001</v>
      </c>
      <c r="AJ114" s="12">
        <v>0.91210000000000002</v>
      </c>
      <c r="AK114" s="12">
        <v>0.17730000000000001</v>
      </c>
      <c r="AL114" s="12">
        <v>0.107</v>
      </c>
      <c r="AM114" s="12">
        <v>0.10249999999999999</v>
      </c>
      <c r="AN114" s="12">
        <v>7.9399999999999998E-2</v>
      </c>
      <c r="AO114" s="12">
        <v>5.6800000000000003E-2</v>
      </c>
      <c r="AP114" s="12">
        <v>4.1099999999999998E-2</v>
      </c>
      <c r="AQ114" s="12">
        <v>3.1899999999999998E-2</v>
      </c>
      <c r="AR114" s="12">
        <v>2.6200000000000001E-2</v>
      </c>
      <c r="AS114" s="12">
        <v>2.2200000000000001E-2</v>
      </c>
      <c r="AT114" s="12">
        <v>1.89E-2</v>
      </c>
      <c r="AU114" s="12">
        <v>1.5699999999999999E-2</v>
      </c>
      <c r="AV114" s="12">
        <v>1.2800000000000001E-2</v>
      </c>
      <c r="AW114" s="12">
        <v>8.3999999999999995E-3</v>
      </c>
      <c r="AX114" s="12">
        <v>4.1999999999999997E-3</v>
      </c>
      <c r="AY114" s="12">
        <v>2.8E-3</v>
      </c>
      <c r="AZ114" s="12">
        <v>4.1999999999999997E-3</v>
      </c>
      <c r="BA114" s="12">
        <v>5.4999999999999997E-3</v>
      </c>
      <c r="BB114" s="12">
        <v>6.1999999999999998E-3</v>
      </c>
      <c r="BC114" s="12">
        <v>9.7000000000000003E-3</v>
      </c>
      <c r="BD114" s="12">
        <v>1.32E-2</v>
      </c>
    </row>
    <row r="115" spans="1:56" x14ac:dyDescent="0.3">
      <c r="A115" s="16" t="s">
        <v>79</v>
      </c>
      <c r="B115" s="16" t="s">
        <v>32</v>
      </c>
      <c r="C115" s="16" t="s">
        <v>67</v>
      </c>
      <c r="D115" s="16" t="s">
        <v>61</v>
      </c>
      <c r="E115" s="16" t="s">
        <v>63</v>
      </c>
      <c r="F115" s="13">
        <v>1.5100000000000001E-2</v>
      </c>
      <c r="G115" s="13">
        <v>0.14159999999999998</v>
      </c>
      <c r="H115" s="13">
        <v>0.2447</v>
      </c>
      <c r="I115" s="13">
        <v>0.26860000000000001</v>
      </c>
      <c r="J115" s="13">
        <v>0.27650000000000002</v>
      </c>
      <c r="K115" s="13">
        <v>0.29020000000000001</v>
      </c>
      <c r="L115" s="13">
        <v>0.28170000000000001</v>
      </c>
      <c r="M115" s="13">
        <v>0.25359999999999999</v>
      </c>
      <c r="N115" s="13">
        <v>0.22789999999999999</v>
      </c>
      <c r="O115" s="13">
        <v>0.21160000000000001</v>
      </c>
      <c r="P115" s="13">
        <v>0.21009999999999998</v>
      </c>
      <c r="Q115" s="13">
        <v>0.22600000000000001</v>
      </c>
      <c r="R115" s="13">
        <v>0.24349999999999999</v>
      </c>
      <c r="S115" s="13">
        <v>0.25330000000000003</v>
      </c>
      <c r="T115" s="13">
        <v>0.26269999999999999</v>
      </c>
      <c r="U115" s="13">
        <v>0.28219999999999995</v>
      </c>
      <c r="V115" s="13">
        <v>0.30619999999999997</v>
      </c>
      <c r="W115" s="13">
        <v>0.33489999999999998</v>
      </c>
      <c r="X115" s="13">
        <v>0.37589999999999996</v>
      </c>
      <c r="Y115" s="13">
        <v>0.41969999999999996</v>
      </c>
      <c r="Z115" s="13">
        <v>0.47510000000000002</v>
      </c>
      <c r="AA115" s="13">
        <v>0.53410000000000002</v>
      </c>
      <c r="AB115" s="13">
        <v>0.60719999999999996</v>
      </c>
      <c r="AC115" s="13">
        <v>0.72250000000000003</v>
      </c>
      <c r="AD115" s="13">
        <v>0.86620000000000008</v>
      </c>
      <c r="AE115" s="13">
        <v>1.008</v>
      </c>
      <c r="AF115" s="13">
        <v>1.0626000000000002</v>
      </c>
      <c r="AG115" s="13">
        <v>1.0070999999999999</v>
      </c>
      <c r="AH115" s="13">
        <v>1.0013000000000001</v>
      </c>
      <c r="AI115" s="13">
        <v>0.98780000000000001</v>
      </c>
      <c r="AJ115" s="13">
        <v>0.59230000000000005</v>
      </c>
      <c r="AK115" s="13">
        <v>0.19450000000000001</v>
      </c>
      <c r="AL115" s="13">
        <v>0.1066</v>
      </c>
      <c r="AM115" s="13">
        <v>6.1499999999999992E-2</v>
      </c>
      <c r="AN115" s="13">
        <v>3.7100000000000001E-2</v>
      </c>
      <c r="AO115" s="13">
        <v>2.4600000000000004E-2</v>
      </c>
      <c r="AP115" s="13">
        <v>1.5699999999999999E-2</v>
      </c>
      <c r="AQ115" s="13">
        <v>1.0899999999999996E-2</v>
      </c>
      <c r="AR115" s="13">
        <v>8.5000000000000006E-3</v>
      </c>
      <c r="AS115" s="13">
        <v>7.3000000000000009E-3</v>
      </c>
      <c r="AT115" s="13">
        <v>7.4999999999999997E-3</v>
      </c>
      <c r="AU115" s="13">
        <v>8.7999999999999988E-3</v>
      </c>
      <c r="AV115" s="13">
        <v>1.15E-2</v>
      </c>
      <c r="AW115" s="13">
        <v>1.2799999999999999E-2</v>
      </c>
      <c r="AX115" s="13">
        <v>1.2899999999999998E-2</v>
      </c>
      <c r="AY115" s="13">
        <v>1.3100000000000001E-2</v>
      </c>
      <c r="AZ115" s="13">
        <v>1.26E-2</v>
      </c>
      <c r="BA115" s="13">
        <v>9.7000000000000003E-3</v>
      </c>
      <c r="BB115" s="13">
        <v>7.0999999999999995E-3</v>
      </c>
      <c r="BC115" s="13">
        <v>8.0999999999999996E-3</v>
      </c>
      <c r="BD115" s="13">
        <v>1.29E-2</v>
      </c>
    </row>
    <row r="116" spans="1:56" x14ac:dyDescent="0.3">
      <c r="A116" s="16" t="s">
        <v>79</v>
      </c>
      <c r="B116" s="16" t="s">
        <v>32</v>
      </c>
      <c r="C116" s="16" t="s">
        <v>67</v>
      </c>
      <c r="D116" s="16" t="s">
        <v>34</v>
      </c>
      <c r="E116" s="16" t="s">
        <v>64</v>
      </c>
      <c r="F116" s="6">
        <v>-5.9999999999999995E-4</v>
      </c>
      <c r="G116" s="6">
        <v>-0.2417</v>
      </c>
      <c r="H116" s="6">
        <v>-0.26979999999999998</v>
      </c>
      <c r="I116" s="6">
        <v>-0.1212</v>
      </c>
      <c r="J116" s="6">
        <v>-7.8299999999999995E-2</v>
      </c>
      <c r="K116" s="6">
        <v>-0.1573</v>
      </c>
      <c r="L116" s="6">
        <v>-0.2402</v>
      </c>
      <c r="M116" s="6">
        <v>-0.28320000000000001</v>
      </c>
      <c r="N116" s="6">
        <v>-0.29239999999999999</v>
      </c>
      <c r="O116" s="6">
        <v>-0.2722</v>
      </c>
      <c r="P116" s="6">
        <v>-0.2311</v>
      </c>
      <c r="Q116" s="6">
        <v>-0.18010000000000001</v>
      </c>
      <c r="R116" s="6">
        <v>-0.13339999999999999</v>
      </c>
      <c r="S116" s="6">
        <v>-0.1024</v>
      </c>
      <c r="T116" s="6">
        <v>-9.1499999999999998E-2</v>
      </c>
      <c r="U116" s="6">
        <v>-9.69E-2</v>
      </c>
      <c r="V116" s="6">
        <v>-0.1096</v>
      </c>
      <c r="W116" s="6">
        <v>-0.12429999999999999</v>
      </c>
      <c r="X116" s="6">
        <v>-0.1459</v>
      </c>
      <c r="Y116" s="6">
        <v>-0.1696</v>
      </c>
      <c r="Z116" s="6">
        <v>-0.158</v>
      </c>
      <c r="AA116" s="6">
        <v>-4.7500000000000001E-2</v>
      </c>
      <c r="AB116" s="6">
        <v>0.25059999999999999</v>
      </c>
      <c r="AC116" s="6">
        <v>0.81740000000000002</v>
      </c>
      <c r="AD116" s="6">
        <v>1.6641999999999999</v>
      </c>
      <c r="AE116" s="6">
        <v>2.6652</v>
      </c>
      <c r="AF116" s="6">
        <v>3.4357000000000002</v>
      </c>
      <c r="AG116" s="6">
        <v>3.3102</v>
      </c>
      <c r="AH116" s="6">
        <v>2.0550999999999999</v>
      </c>
      <c r="AI116" s="6">
        <v>0.65390000000000004</v>
      </c>
      <c r="AJ116" s="6">
        <v>4.07E-2</v>
      </c>
      <c r="AK116" s="6">
        <v>1.4E-3</v>
      </c>
      <c r="AL116" s="6">
        <v>6.1499999999999999E-2</v>
      </c>
      <c r="AM116" s="6">
        <v>7.2300000000000003E-2</v>
      </c>
      <c r="AN116" s="6">
        <v>5.7099999999999998E-2</v>
      </c>
      <c r="AO116" s="6">
        <v>4.24E-2</v>
      </c>
      <c r="AP116" s="6">
        <v>3.3099999999999997E-2</v>
      </c>
      <c r="AQ116" s="6">
        <v>2.6200000000000001E-2</v>
      </c>
      <c r="AR116" s="6">
        <v>2.1000000000000001E-2</v>
      </c>
      <c r="AS116" s="6">
        <v>1.6799999999999999E-2</v>
      </c>
      <c r="AT116" s="6">
        <v>1.2500000000000001E-2</v>
      </c>
      <c r="AU116" s="6">
        <v>7.3000000000000001E-3</v>
      </c>
      <c r="AV116" s="6">
        <v>1.5E-3</v>
      </c>
      <c r="AW116" s="6">
        <v>-4.3E-3</v>
      </c>
      <c r="AX116" s="6">
        <v>-9.1999999999999998E-3</v>
      </c>
      <c r="AY116" s="6">
        <v>-1.0999999999999999E-2</v>
      </c>
      <c r="AZ116" s="6">
        <v>-8.0999999999999996E-3</v>
      </c>
      <c r="BA116" s="6">
        <v>-2.5999999999999999E-3</v>
      </c>
      <c r="BB116" s="6">
        <v>1.9E-3</v>
      </c>
      <c r="BC116" s="6">
        <v>5.7000000000000002E-3</v>
      </c>
      <c r="BD116" s="6">
        <v>2.5000000000000001E-3</v>
      </c>
    </row>
    <row r="117" spans="1:56" x14ac:dyDescent="0.3">
      <c r="A117" s="16" t="s">
        <v>79</v>
      </c>
      <c r="B117" s="16" t="s">
        <v>32</v>
      </c>
      <c r="C117" s="16" t="s">
        <v>67</v>
      </c>
      <c r="D117" s="16" t="s">
        <v>70</v>
      </c>
      <c r="E117" s="16" t="s">
        <v>64</v>
      </c>
      <c r="F117" s="5">
        <v>2.8799999999999999E-2</v>
      </c>
      <c r="G117" s="5">
        <v>-1.06E-2</v>
      </c>
      <c r="H117" s="5">
        <v>0.1532</v>
      </c>
      <c r="I117" s="5">
        <v>0.4304</v>
      </c>
      <c r="J117" s="5">
        <v>0.53349999999999997</v>
      </c>
      <c r="K117" s="5">
        <v>0.44879999999999998</v>
      </c>
      <c r="L117" s="5">
        <v>0.30149999999999999</v>
      </c>
      <c r="M117" s="5">
        <v>0.1696</v>
      </c>
      <c r="N117" s="5">
        <v>6.6699999999999995E-2</v>
      </c>
      <c r="O117" s="5">
        <v>1.6E-2</v>
      </c>
      <c r="P117" s="5">
        <v>3.7100000000000001E-2</v>
      </c>
      <c r="Q117" s="5">
        <v>0.1087</v>
      </c>
      <c r="R117" s="5">
        <v>0.1855</v>
      </c>
      <c r="S117" s="5">
        <v>0.23569999999999999</v>
      </c>
      <c r="T117" s="5">
        <v>0.25269999999999998</v>
      </c>
      <c r="U117" s="5">
        <v>0.25509999999999999</v>
      </c>
      <c r="V117" s="5">
        <v>0.26579999999999998</v>
      </c>
      <c r="W117" s="5">
        <v>0.30009999999999998</v>
      </c>
      <c r="X117" s="5">
        <v>0.35980000000000001</v>
      </c>
      <c r="Y117" s="5">
        <v>0.4395</v>
      </c>
      <c r="Z117" s="5">
        <v>0.54769999999999996</v>
      </c>
      <c r="AA117" s="5">
        <v>0.72929999999999995</v>
      </c>
      <c r="AB117" s="5">
        <v>1.0918000000000001</v>
      </c>
      <c r="AC117" s="5">
        <v>1.7799</v>
      </c>
      <c r="AD117" s="5">
        <v>2.7995999999999999</v>
      </c>
      <c r="AE117" s="5">
        <v>3.9022000000000001</v>
      </c>
      <c r="AF117" s="5">
        <v>4.6077000000000004</v>
      </c>
      <c r="AG117" s="5">
        <v>4.5252999999999997</v>
      </c>
      <c r="AH117" s="5">
        <v>3.4001000000000001</v>
      </c>
      <c r="AI117" s="5">
        <v>1.6045</v>
      </c>
      <c r="AJ117" s="5">
        <v>0.4924</v>
      </c>
      <c r="AK117" s="5">
        <v>0.20930000000000001</v>
      </c>
      <c r="AL117" s="5">
        <v>0.16689999999999999</v>
      </c>
      <c r="AM117" s="5">
        <v>0.12540000000000001</v>
      </c>
      <c r="AN117" s="5">
        <v>9.8599999999999993E-2</v>
      </c>
      <c r="AO117" s="5">
        <v>7.9500000000000001E-2</v>
      </c>
      <c r="AP117" s="5">
        <v>6.0699999999999997E-2</v>
      </c>
      <c r="AQ117" s="5">
        <v>4.3499999999999997E-2</v>
      </c>
      <c r="AR117" s="5">
        <v>3.1600000000000003E-2</v>
      </c>
      <c r="AS117" s="5">
        <v>2.53E-2</v>
      </c>
      <c r="AT117" s="5">
        <v>2.1600000000000001E-2</v>
      </c>
      <c r="AU117" s="5">
        <v>1.78E-2</v>
      </c>
      <c r="AV117" s="5">
        <v>1.3599999999999999E-2</v>
      </c>
      <c r="AW117" s="5">
        <v>9.4000000000000004E-3</v>
      </c>
      <c r="AX117" s="5">
        <v>6.1000000000000004E-3</v>
      </c>
      <c r="AY117" s="5">
        <v>5.0000000000000001E-3</v>
      </c>
      <c r="AZ117" s="5">
        <v>5.7999999999999996E-3</v>
      </c>
      <c r="BA117" s="5">
        <v>8.6E-3</v>
      </c>
      <c r="BB117" s="5">
        <v>1.21E-2</v>
      </c>
      <c r="BC117" s="5">
        <v>1.7000000000000001E-2</v>
      </c>
      <c r="BD117" s="5">
        <v>2.07E-2</v>
      </c>
    </row>
    <row r="118" spans="1:56" x14ac:dyDescent="0.3">
      <c r="A118" s="16" t="s">
        <v>79</v>
      </c>
      <c r="B118" s="16" t="s">
        <v>32</v>
      </c>
      <c r="C118" s="16" t="s">
        <v>67</v>
      </c>
      <c r="D118" s="16" t="s">
        <v>61</v>
      </c>
      <c r="E118" s="16" t="s">
        <v>64</v>
      </c>
      <c r="F118" s="5">
        <v>2.9399999999999999E-2</v>
      </c>
      <c r="G118" s="5">
        <v>0.2311</v>
      </c>
      <c r="H118" s="5">
        <v>0.42299999999999999</v>
      </c>
      <c r="I118" s="5">
        <v>0.55159999999999998</v>
      </c>
      <c r="J118" s="5">
        <v>0.61180000000000001</v>
      </c>
      <c r="K118" s="5">
        <v>0.60609999999999997</v>
      </c>
      <c r="L118" s="5">
        <v>0.54169999999999996</v>
      </c>
      <c r="M118" s="5">
        <v>0.45279999999999998</v>
      </c>
      <c r="N118" s="5">
        <v>0.35909999999999997</v>
      </c>
      <c r="O118" s="5">
        <v>0.28820000000000001</v>
      </c>
      <c r="P118" s="5">
        <v>0.26819999999999999</v>
      </c>
      <c r="Q118" s="5">
        <v>0.2888</v>
      </c>
      <c r="R118" s="5">
        <v>0.31889999999999996</v>
      </c>
      <c r="S118" s="5">
        <v>0.33810000000000001</v>
      </c>
      <c r="T118" s="5">
        <v>0.34419999999999995</v>
      </c>
      <c r="U118" s="5">
        <v>0.35199999999999998</v>
      </c>
      <c r="V118" s="5">
        <v>0.37539999999999996</v>
      </c>
      <c r="W118" s="5">
        <v>0.4244</v>
      </c>
      <c r="X118" s="5">
        <v>0.50570000000000004</v>
      </c>
      <c r="Y118" s="5">
        <v>0.60909999999999997</v>
      </c>
      <c r="Z118" s="5">
        <v>0.70569999999999999</v>
      </c>
      <c r="AA118" s="5">
        <v>0.77679999999999993</v>
      </c>
      <c r="AB118" s="5">
        <v>0.84120000000000017</v>
      </c>
      <c r="AC118" s="5">
        <v>0.96250000000000002</v>
      </c>
      <c r="AD118" s="5">
        <v>1.1354</v>
      </c>
      <c r="AE118" s="5">
        <v>1.2370000000000001</v>
      </c>
      <c r="AF118" s="5">
        <v>1.1720000000000002</v>
      </c>
      <c r="AG118" s="5">
        <v>1.2150999999999996</v>
      </c>
      <c r="AH118" s="5">
        <v>1.3450000000000002</v>
      </c>
      <c r="AI118" s="5">
        <v>0.9506</v>
      </c>
      <c r="AJ118" s="5">
        <v>0.45169999999999999</v>
      </c>
      <c r="AK118" s="5">
        <v>0.2079</v>
      </c>
      <c r="AL118" s="5">
        <v>0.10539999999999999</v>
      </c>
      <c r="AM118" s="5">
        <v>5.3100000000000008E-2</v>
      </c>
      <c r="AN118" s="5">
        <v>4.1499999999999995E-2</v>
      </c>
      <c r="AO118" s="5">
        <v>3.7100000000000001E-2</v>
      </c>
      <c r="AP118" s="5">
        <v>2.76E-2</v>
      </c>
      <c r="AQ118" s="5">
        <v>1.7299999999999996E-2</v>
      </c>
      <c r="AR118" s="5">
        <v>1.0600000000000002E-2</v>
      </c>
      <c r="AS118" s="5">
        <v>8.5000000000000006E-3</v>
      </c>
      <c r="AT118" s="5">
        <v>9.1000000000000004E-3</v>
      </c>
      <c r="AU118" s="5">
        <v>1.0499999999999999E-2</v>
      </c>
      <c r="AV118" s="5">
        <v>1.21E-2</v>
      </c>
      <c r="AW118" s="5">
        <v>1.37E-2</v>
      </c>
      <c r="AX118" s="5">
        <v>1.5300000000000001E-2</v>
      </c>
      <c r="AY118" s="5">
        <v>1.6E-2</v>
      </c>
      <c r="AZ118" s="5">
        <v>1.3899999999999999E-2</v>
      </c>
      <c r="BA118" s="5">
        <v>1.12E-2</v>
      </c>
      <c r="BB118" s="5">
        <v>1.0199999999999999E-2</v>
      </c>
      <c r="BC118" s="5">
        <v>1.1300000000000001E-2</v>
      </c>
      <c r="BD118" s="5">
        <v>1.8200000000000001E-2</v>
      </c>
    </row>
    <row r="119" spans="1:56" x14ac:dyDescent="0.3">
      <c r="A119" s="16" t="s">
        <v>79</v>
      </c>
      <c r="B119" s="16" t="s">
        <v>32</v>
      </c>
      <c r="C119" s="16" t="s">
        <v>67</v>
      </c>
      <c r="D119" s="16" t="s">
        <v>34</v>
      </c>
      <c r="E119" s="16" t="s">
        <v>65</v>
      </c>
      <c r="F119" s="8">
        <v>1E-3</v>
      </c>
      <c r="G119" s="8">
        <v>-0.30249999999999999</v>
      </c>
      <c r="H119" s="8">
        <v>-0.36559999999999998</v>
      </c>
      <c r="I119" s="8">
        <v>-0.25</v>
      </c>
      <c r="J119" s="8">
        <v>-0.14940000000000001</v>
      </c>
      <c r="K119" s="8">
        <v>-0.1633</v>
      </c>
      <c r="L119" s="8">
        <v>-0.20569999999999999</v>
      </c>
      <c r="M119" s="8">
        <v>-0.22339999999999999</v>
      </c>
      <c r="N119" s="8">
        <v>-0.22550000000000001</v>
      </c>
      <c r="O119" s="8">
        <v>-0.22090000000000001</v>
      </c>
      <c r="P119" s="8">
        <v>-0.20300000000000001</v>
      </c>
      <c r="Q119" s="8">
        <v>-0.1716</v>
      </c>
      <c r="R119" s="8">
        <v>-0.12970000000000001</v>
      </c>
      <c r="S119" s="8">
        <v>-8.09E-2</v>
      </c>
      <c r="T119" s="8">
        <v>-3.3500000000000002E-2</v>
      </c>
      <c r="U119" s="8">
        <v>7.0000000000000001E-3</v>
      </c>
      <c r="V119" s="8">
        <v>4.2900000000000001E-2</v>
      </c>
      <c r="W119" s="8">
        <v>8.8499999999999995E-2</v>
      </c>
      <c r="X119" s="8">
        <v>0.1585</v>
      </c>
      <c r="Y119" s="8">
        <v>0.26989999999999997</v>
      </c>
      <c r="Z119" s="8">
        <v>0.4607</v>
      </c>
      <c r="AA119" s="8">
        <v>0.78490000000000004</v>
      </c>
      <c r="AB119" s="8">
        <v>1.3068</v>
      </c>
      <c r="AC119" s="8">
        <v>2.0363000000000002</v>
      </c>
      <c r="AD119" s="8">
        <v>2.8727</v>
      </c>
      <c r="AE119" s="8">
        <v>3.5516999999999999</v>
      </c>
      <c r="AF119" s="8">
        <v>3.6082999999999998</v>
      </c>
      <c r="AG119" s="8">
        <v>2.6970000000000001</v>
      </c>
      <c r="AH119" s="8">
        <v>1.2919</v>
      </c>
      <c r="AI119" s="8">
        <v>0.32929999999999998</v>
      </c>
      <c r="AJ119" s="8">
        <v>2.4E-2</v>
      </c>
      <c r="AK119" s="8">
        <v>4.4999999999999998E-2</v>
      </c>
      <c r="AL119" s="8">
        <v>9.1600000000000001E-2</v>
      </c>
      <c r="AM119" s="8">
        <v>9.9099999999999994E-2</v>
      </c>
      <c r="AN119" s="8">
        <v>8.6999999999999994E-2</v>
      </c>
      <c r="AO119" s="8">
        <v>7.0199999999999999E-2</v>
      </c>
      <c r="AP119" s="8">
        <v>5.4399999999999997E-2</v>
      </c>
      <c r="AQ119" s="8">
        <v>4.07E-2</v>
      </c>
      <c r="AR119" s="8">
        <v>3.1E-2</v>
      </c>
      <c r="AS119" s="8">
        <v>2.3900000000000001E-2</v>
      </c>
      <c r="AT119" s="8">
        <v>1.7299999999999999E-2</v>
      </c>
      <c r="AU119" s="8">
        <v>9.7999999999999997E-3</v>
      </c>
      <c r="AV119" s="8">
        <v>1.4E-3</v>
      </c>
      <c r="AW119" s="8">
        <v>-7.4000000000000003E-3</v>
      </c>
      <c r="AX119" s="8">
        <v>-1.4800000000000001E-2</v>
      </c>
      <c r="AY119" s="8">
        <v>-1.7899999999999999E-2</v>
      </c>
      <c r="AZ119" s="8">
        <v>-1.3899999999999999E-2</v>
      </c>
      <c r="BA119" s="8">
        <v>-6.1999999999999998E-3</v>
      </c>
      <c r="BB119" s="8">
        <v>5.9999999999999995E-4</v>
      </c>
      <c r="BC119" s="8">
        <v>4.7999999999999996E-3</v>
      </c>
      <c r="BD119" s="8">
        <v>1.2999999999999999E-3</v>
      </c>
    </row>
    <row r="120" spans="1:56" x14ac:dyDescent="0.3">
      <c r="A120" s="16" t="s">
        <v>79</v>
      </c>
      <c r="B120" s="16" t="s">
        <v>32</v>
      </c>
      <c r="C120" s="16" t="s">
        <v>67</v>
      </c>
      <c r="D120" s="16" t="s">
        <v>70</v>
      </c>
      <c r="E120" s="16" t="s">
        <v>65</v>
      </c>
      <c r="F120" s="7">
        <v>2.8500000000000001E-2</v>
      </c>
      <c r="G120" s="7">
        <v>1E-4</v>
      </c>
      <c r="H120" s="7">
        <v>0.17219999999999999</v>
      </c>
      <c r="I120" s="7">
        <v>0.54949999999999999</v>
      </c>
      <c r="J120" s="7">
        <v>0.66310000000000002</v>
      </c>
      <c r="K120" s="7">
        <v>0.57709999999999995</v>
      </c>
      <c r="L120" s="7">
        <v>0.43819999999999998</v>
      </c>
      <c r="M120" s="7">
        <v>0.28170000000000001</v>
      </c>
      <c r="N120" s="7">
        <v>0.16669999999999999</v>
      </c>
      <c r="O120" s="7">
        <v>9.4200000000000006E-2</v>
      </c>
      <c r="P120" s="7">
        <v>7.0000000000000007E-2</v>
      </c>
      <c r="Q120" s="7">
        <v>0.1021</v>
      </c>
      <c r="R120" s="7">
        <v>0.16869999999999999</v>
      </c>
      <c r="S120" s="7">
        <v>0.23949999999999999</v>
      </c>
      <c r="T120" s="7">
        <v>0.31850000000000001</v>
      </c>
      <c r="U120" s="7">
        <v>0.4239</v>
      </c>
      <c r="V120" s="7">
        <v>0.56130000000000002</v>
      </c>
      <c r="W120" s="7">
        <v>0.748</v>
      </c>
      <c r="X120" s="7">
        <v>1.0008999999999999</v>
      </c>
      <c r="Y120" s="7">
        <v>1.3199000000000001</v>
      </c>
      <c r="Z120" s="7">
        <v>1.7051000000000001</v>
      </c>
      <c r="AA120" s="7">
        <v>2.1815000000000002</v>
      </c>
      <c r="AB120" s="7">
        <v>2.7629999999999999</v>
      </c>
      <c r="AC120" s="7">
        <v>3.4232</v>
      </c>
      <c r="AD120" s="7">
        <v>4.1772</v>
      </c>
      <c r="AE120" s="7">
        <v>4.9268000000000001</v>
      </c>
      <c r="AF120" s="7">
        <v>5.1923000000000004</v>
      </c>
      <c r="AG120" s="7">
        <v>4.4362000000000004</v>
      </c>
      <c r="AH120" s="7">
        <v>2.7267000000000001</v>
      </c>
      <c r="AI120" s="7">
        <v>1.1256999999999999</v>
      </c>
      <c r="AJ120" s="7">
        <v>0.27529999999999999</v>
      </c>
      <c r="AK120" s="7">
        <v>0.15759999999999999</v>
      </c>
      <c r="AL120" s="7">
        <v>0.17469999999999999</v>
      </c>
      <c r="AM120" s="7">
        <v>0.16200000000000001</v>
      </c>
      <c r="AN120" s="7">
        <v>0.1381</v>
      </c>
      <c r="AO120" s="7">
        <v>0.1119</v>
      </c>
      <c r="AP120" s="7">
        <v>8.7999999999999995E-2</v>
      </c>
      <c r="AQ120" s="7">
        <v>6.5600000000000006E-2</v>
      </c>
      <c r="AR120" s="7">
        <v>4.9599999999999998E-2</v>
      </c>
      <c r="AS120" s="7">
        <v>4.0099999999999997E-2</v>
      </c>
      <c r="AT120" s="7">
        <v>3.3099999999999997E-2</v>
      </c>
      <c r="AU120" s="7">
        <v>2.69E-2</v>
      </c>
      <c r="AV120" s="7">
        <v>2.2100000000000002E-2</v>
      </c>
      <c r="AW120" s="7">
        <v>1.8100000000000002E-2</v>
      </c>
      <c r="AX120" s="7">
        <v>1.4800000000000001E-2</v>
      </c>
      <c r="AY120" s="7">
        <v>1.3299999999999999E-2</v>
      </c>
      <c r="AZ120" s="7">
        <v>1.44E-2</v>
      </c>
      <c r="BA120" s="7">
        <v>1.7299999999999999E-2</v>
      </c>
      <c r="BB120" s="7">
        <v>2.06E-2</v>
      </c>
      <c r="BC120" s="7">
        <v>2.69E-2</v>
      </c>
      <c r="BD120" s="7">
        <v>2.9100000000000001E-2</v>
      </c>
    </row>
    <row r="121" spans="1:56" x14ac:dyDescent="0.3">
      <c r="A121" s="16" t="s">
        <v>79</v>
      </c>
      <c r="B121" s="16" t="s">
        <v>32</v>
      </c>
      <c r="C121" s="16" t="s">
        <v>67</v>
      </c>
      <c r="D121" s="16" t="s">
        <v>61</v>
      </c>
      <c r="E121" s="16" t="s">
        <v>65</v>
      </c>
      <c r="F121" s="7">
        <v>2.75E-2</v>
      </c>
      <c r="G121" s="7">
        <v>0.30259999999999998</v>
      </c>
      <c r="H121" s="7">
        <v>0.53779999999999994</v>
      </c>
      <c r="I121" s="7">
        <v>0.79949999999999999</v>
      </c>
      <c r="J121" s="7">
        <v>0.8125</v>
      </c>
      <c r="K121" s="7">
        <v>0.74039999999999995</v>
      </c>
      <c r="L121" s="7">
        <v>0.64389999999999992</v>
      </c>
      <c r="M121" s="7">
        <v>0.50509999999999999</v>
      </c>
      <c r="N121" s="7">
        <v>0.39219999999999999</v>
      </c>
      <c r="O121" s="7">
        <v>0.31510000000000005</v>
      </c>
      <c r="P121" s="7">
        <v>0.27300000000000002</v>
      </c>
      <c r="Q121" s="7">
        <v>0.2737</v>
      </c>
      <c r="R121" s="7">
        <v>0.2984</v>
      </c>
      <c r="S121" s="7">
        <v>0.32040000000000002</v>
      </c>
      <c r="T121" s="7">
        <v>0.35199999999999998</v>
      </c>
      <c r="U121" s="7">
        <v>0.41689999999999999</v>
      </c>
      <c r="V121" s="7">
        <v>0.51839999999999997</v>
      </c>
      <c r="W121" s="7">
        <v>0.65949999999999998</v>
      </c>
      <c r="X121" s="7">
        <v>0.84239999999999993</v>
      </c>
      <c r="Y121" s="7">
        <v>1.05</v>
      </c>
      <c r="Z121" s="7">
        <v>1.2444000000000002</v>
      </c>
      <c r="AA121" s="7">
        <v>1.3966000000000003</v>
      </c>
      <c r="AB121" s="7">
        <v>1.4561999999999999</v>
      </c>
      <c r="AC121" s="7">
        <v>1.3868999999999998</v>
      </c>
      <c r="AD121" s="7">
        <v>1.3045</v>
      </c>
      <c r="AE121" s="7">
        <v>1.3751000000000002</v>
      </c>
      <c r="AF121" s="7">
        <v>1.5840000000000005</v>
      </c>
      <c r="AG121" s="7">
        <v>1.7392000000000003</v>
      </c>
      <c r="AH121" s="7">
        <v>1.4348000000000001</v>
      </c>
      <c r="AI121" s="7">
        <v>0.7964</v>
      </c>
      <c r="AJ121" s="7">
        <v>0.25129999999999997</v>
      </c>
      <c r="AK121" s="7">
        <v>0.11259999999999999</v>
      </c>
      <c r="AL121" s="7">
        <v>8.3099999999999993E-2</v>
      </c>
      <c r="AM121" s="7">
        <v>6.2900000000000011E-2</v>
      </c>
      <c r="AN121" s="7">
        <v>5.1100000000000007E-2</v>
      </c>
      <c r="AO121" s="7">
        <v>4.1700000000000001E-2</v>
      </c>
      <c r="AP121" s="7">
        <v>3.3599999999999998E-2</v>
      </c>
      <c r="AQ121" s="7">
        <v>2.4900000000000005E-2</v>
      </c>
      <c r="AR121" s="7">
        <v>1.8599999999999998E-2</v>
      </c>
      <c r="AS121" s="7">
        <v>1.6199999999999996E-2</v>
      </c>
      <c r="AT121" s="7">
        <v>1.5799999999999998E-2</v>
      </c>
      <c r="AU121" s="7">
        <v>1.7100000000000001E-2</v>
      </c>
      <c r="AV121" s="7">
        <v>2.0700000000000003E-2</v>
      </c>
      <c r="AW121" s="7">
        <v>2.5500000000000002E-2</v>
      </c>
      <c r="AX121" s="7">
        <v>2.9600000000000001E-2</v>
      </c>
      <c r="AY121" s="7">
        <v>3.1199999999999999E-2</v>
      </c>
      <c r="AZ121" s="7">
        <v>2.8299999999999999E-2</v>
      </c>
      <c r="BA121" s="7">
        <v>2.35E-2</v>
      </c>
      <c r="BB121" s="7">
        <v>0.02</v>
      </c>
      <c r="BC121" s="7">
        <v>2.2100000000000002E-2</v>
      </c>
      <c r="BD121" s="7">
        <v>2.7800000000000002E-2</v>
      </c>
    </row>
    <row r="122" spans="1:56" x14ac:dyDescent="0.3">
      <c r="A122" s="16" t="s">
        <v>80</v>
      </c>
      <c r="B122" s="16" t="s">
        <v>32</v>
      </c>
      <c r="C122" s="16" t="s">
        <v>33</v>
      </c>
      <c r="D122" s="16" t="s">
        <v>34</v>
      </c>
      <c r="E122" s="16" t="s">
        <v>36</v>
      </c>
      <c r="F122" s="2">
        <v>-1E-3</v>
      </c>
      <c r="G122" s="2">
        <v>-6.1000000000000004E-3</v>
      </c>
      <c r="H122" s="2">
        <v>-3.9E-2</v>
      </c>
      <c r="I122" s="2">
        <v>-4.6399999999999997E-2</v>
      </c>
      <c r="J122" s="2">
        <v>-5.6099999999999997E-2</v>
      </c>
      <c r="K122" s="2">
        <v>-6.3E-2</v>
      </c>
      <c r="L122" s="2">
        <v>-6.6400000000000001E-2</v>
      </c>
      <c r="M122" s="2">
        <v>-6.5799999999999997E-2</v>
      </c>
      <c r="N122" s="2">
        <v>-6.1800000000000001E-2</v>
      </c>
      <c r="O122" s="2">
        <v>-5.5199999999999999E-2</v>
      </c>
      <c r="P122" s="2">
        <v>-4.6899999999999997E-2</v>
      </c>
      <c r="Q122" s="2">
        <v>-3.8399999999999997E-2</v>
      </c>
      <c r="R122" s="2">
        <v>-3.09E-2</v>
      </c>
      <c r="S122" s="2">
        <v>-2.5100000000000001E-2</v>
      </c>
      <c r="T122" s="2">
        <v>-1.9E-2</v>
      </c>
      <c r="U122" s="2">
        <v>-1.29E-2</v>
      </c>
      <c r="V122" s="2">
        <v>-6.6E-3</v>
      </c>
      <c r="W122" s="2">
        <v>-5.9999999999999995E-4</v>
      </c>
      <c r="X122" s="2">
        <v>5.1000000000000004E-3</v>
      </c>
      <c r="Y122" s="2">
        <v>1.0200000000000001E-2</v>
      </c>
      <c r="Z122" s="2">
        <v>1.52E-2</v>
      </c>
      <c r="AA122" s="2">
        <v>2.1299999999999999E-2</v>
      </c>
      <c r="AB122" s="2">
        <v>2.9100000000000001E-2</v>
      </c>
      <c r="AC122" s="2">
        <v>3.8699999999999998E-2</v>
      </c>
      <c r="AD122" s="2">
        <v>5.0299999999999997E-2</v>
      </c>
      <c r="AE122" s="2">
        <v>6.3200000000000006E-2</v>
      </c>
      <c r="AF122" s="2">
        <v>7.3599999999999999E-2</v>
      </c>
      <c r="AG122" s="2">
        <v>7.7600000000000002E-2</v>
      </c>
      <c r="AH122" s="2">
        <v>7.3700000000000002E-2</v>
      </c>
      <c r="AI122" s="2">
        <v>6.3799999999999996E-2</v>
      </c>
      <c r="AJ122" s="2">
        <v>4.8500000000000001E-2</v>
      </c>
      <c r="AK122" s="2">
        <v>3.1099999999999999E-2</v>
      </c>
      <c r="AL122" s="2">
        <v>1.61E-2</v>
      </c>
      <c r="AM122" s="2">
        <v>6.7999999999999996E-3</v>
      </c>
      <c r="AN122" s="2">
        <v>2.7000000000000001E-3</v>
      </c>
      <c r="AO122" s="2">
        <v>1.2999999999999999E-3</v>
      </c>
      <c r="AP122" s="2">
        <v>8.0000000000000004E-4</v>
      </c>
      <c r="AQ122" s="2">
        <v>5.9999999999999995E-4</v>
      </c>
      <c r="AR122" s="2">
        <v>5.0000000000000001E-4</v>
      </c>
      <c r="AS122" s="2">
        <v>4.0000000000000002E-4</v>
      </c>
      <c r="AT122" s="2">
        <v>2.0000000000000001E-4</v>
      </c>
      <c r="AU122" s="2">
        <v>1E-4</v>
      </c>
      <c r="AV122" s="2">
        <v>2.0000000000000001E-4</v>
      </c>
      <c r="AW122" s="2">
        <v>2.0000000000000001E-4</v>
      </c>
      <c r="AX122" s="2">
        <v>2.0000000000000001E-4</v>
      </c>
      <c r="AY122" s="2">
        <v>1E-4</v>
      </c>
      <c r="AZ122" s="2">
        <v>1E-4</v>
      </c>
      <c r="BA122" s="2">
        <v>1E-4</v>
      </c>
      <c r="BB122" s="2">
        <v>1E-4</v>
      </c>
      <c r="BC122" s="2">
        <v>1E-4</v>
      </c>
      <c r="BD122" s="2">
        <v>1E-4</v>
      </c>
    </row>
    <row r="123" spans="1:56" x14ac:dyDescent="0.3">
      <c r="A123" s="16" t="s">
        <v>80</v>
      </c>
      <c r="B123" s="16" t="s">
        <v>32</v>
      </c>
      <c r="C123" s="16" t="s">
        <v>33</v>
      </c>
      <c r="D123" s="16" t="s">
        <v>70</v>
      </c>
      <c r="E123" s="16" t="s">
        <v>36</v>
      </c>
      <c r="F123" s="2">
        <v>4.1999999999999997E-3</v>
      </c>
      <c r="G123" s="2">
        <v>1.72E-2</v>
      </c>
      <c r="H123" s="2">
        <v>-1.1900000000000001E-2</v>
      </c>
      <c r="I123" s="2">
        <v>-1.9599999999999999E-2</v>
      </c>
      <c r="J123" s="2">
        <v>-2.98E-2</v>
      </c>
      <c r="K123" s="2">
        <v>-3.9100000000000003E-2</v>
      </c>
      <c r="L123" s="2">
        <v>-4.6199999999999998E-2</v>
      </c>
      <c r="M123" s="2">
        <v>-4.8399999999999999E-2</v>
      </c>
      <c r="N123" s="2">
        <v>-4.5400000000000003E-2</v>
      </c>
      <c r="O123" s="2">
        <v>-3.9199999999999999E-2</v>
      </c>
      <c r="P123" s="2">
        <v>-3.0800000000000001E-2</v>
      </c>
      <c r="Q123" s="2">
        <v>-2.2800000000000001E-2</v>
      </c>
      <c r="R123" s="2">
        <v>-1.5800000000000002E-2</v>
      </c>
      <c r="S123" s="2">
        <v>-1.0800000000000001E-2</v>
      </c>
      <c r="T123" s="2">
        <v>-4.8999999999999998E-3</v>
      </c>
      <c r="U123" s="2">
        <v>1.1999999999999999E-3</v>
      </c>
      <c r="V123" s="2">
        <v>7.4999999999999997E-3</v>
      </c>
      <c r="W123" s="2">
        <v>1.41E-2</v>
      </c>
      <c r="X123" s="2">
        <v>2.0500000000000001E-2</v>
      </c>
      <c r="Y123" s="2">
        <v>2.5999999999999999E-2</v>
      </c>
      <c r="Z123" s="2">
        <v>3.15E-2</v>
      </c>
      <c r="AA123" s="2">
        <v>3.85E-2</v>
      </c>
      <c r="AB123" s="2">
        <v>4.8099999999999997E-2</v>
      </c>
      <c r="AC123" s="2">
        <v>6.0199999999999997E-2</v>
      </c>
      <c r="AD123" s="2">
        <v>7.4999999999999997E-2</v>
      </c>
      <c r="AE123" s="2">
        <v>9.0300000000000005E-2</v>
      </c>
      <c r="AF123" s="2">
        <v>0.10059999999999999</v>
      </c>
      <c r="AG123" s="2">
        <v>0.1032</v>
      </c>
      <c r="AH123" s="2">
        <v>9.9299999999999999E-2</v>
      </c>
      <c r="AI123" s="2">
        <v>8.9499999999999996E-2</v>
      </c>
      <c r="AJ123" s="2">
        <v>7.4300000000000005E-2</v>
      </c>
      <c r="AK123" s="2">
        <v>5.6500000000000002E-2</v>
      </c>
      <c r="AL123" s="2">
        <v>3.7699999999999997E-2</v>
      </c>
      <c r="AM123" s="2">
        <v>2.2599999999999999E-2</v>
      </c>
      <c r="AN123" s="2">
        <v>1.5100000000000001E-2</v>
      </c>
      <c r="AO123" s="2">
        <v>9.7999999999999997E-3</v>
      </c>
      <c r="AP123" s="2">
        <v>6.3E-3</v>
      </c>
      <c r="AQ123" s="2">
        <v>4.7999999999999996E-3</v>
      </c>
      <c r="AR123" s="2">
        <v>3.5999999999999999E-3</v>
      </c>
      <c r="AS123" s="2">
        <v>2.5999999999999999E-3</v>
      </c>
      <c r="AT123" s="2">
        <v>1.2999999999999999E-3</v>
      </c>
      <c r="AU123" s="2">
        <v>6.9999999999999999E-4</v>
      </c>
      <c r="AV123" s="2">
        <v>8.9999999999999998E-4</v>
      </c>
      <c r="AW123" s="2">
        <v>8.0000000000000004E-4</v>
      </c>
      <c r="AX123" s="2">
        <v>6.9999999999999999E-4</v>
      </c>
      <c r="AY123" s="2">
        <v>5.0000000000000001E-4</v>
      </c>
      <c r="AZ123" s="2">
        <v>5.0000000000000001E-4</v>
      </c>
      <c r="BA123" s="2">
        <v>5.0000000000000001E-4</v>
      </c>
      <c r="BB123" s="2">
        <v>4.0000000000000002E-4</v>
      </c>
      <c r="BC123" s="2">
        <v>4.0000000000000002E-4</v>
      </c>
      <c r="BD123" s="2">
        <v>2.9999999999999997E-4</v>
      </c>
    </row>
    <row r="124" spans="1:56" x14ac:dyDescent="0.3">
      <c r="A124" s="16" t="s">
        <v>80</v>
      </c>
      <c r="B124" s="16" t="s">
        <v>32</v>
      </c>
      <c r="C124" s="16" t="s">
        <v>33</v>
      </c>
      <c r="D124" s="16" t="s">
        <v>61</v>
      </c>
      <c r="E124" s="16" t="s">
        <v>36</v>
      </c>
      <c r="F124" s="2">
        <v>5.1999999999999998E-3</v>
      </c>
      <c r="G124" s="2">
        <v>2.3300000000000001E-2</v>
      </c>
      <c r="H124" s="2">
        <v>2.7099999999999999E-2</v>
      </c>
      <c r="I124" s="2">
        <v>2.6799999999999997E-2</v>
      </c>
      <c r="J124" s="2">
        <v>2.6299999999999997E-2</v>
      </c>
      <c r="K124" s="2">
        <v>2.3899999999999998E-2</v>
      </c>
      <c r="L124" s="2">
        <v>2.0200000000000003E-2</v>
      </c>
      <c r="M124" s="2">
        <v>1.7399999999999999E-2</v>
      </c>
      <c r="N124" s="2">
        <v>1.6399999999999998E-2</v>
      </c>
      <c r="O124" s="2">
        <v>1.6E-2</v>
      </c>
      <c r="P124" s="2">
        <v>1.6099999999999996E-2</v>
      </c>
      <c r="Q124" s="2">
        <v>1.5599999999999996E-2</v>
      </c>
      <c r="R124" s="2">
        <v>1.5099999999999999E-2</v>
      </c>
      <c r="S124" s="2">
        <v>1.43E-2</v>
      </c>
      <c r="T124" s="2">
        <v>1.41E-2</v>
      </c>
      <c r="U124" s="2">
        <v>1.41E-2</v>
      </c>
      <c r="V124" s="2">
        <v>1.41E-2</v>
      </c>
      <c r="W124" s="2">
        <v>1.47E-2</v>
      </c>
      <c r="X124" s="2">
        <v>1.54E-2</v>
      </c>
      <c r="Y124" s="2">
        <v>1.5799999999999998E-2</v>
      </c>
      <c r="Z124" s="2">
        <v>1.6300000000000002E-2</v>
      </c>
      <c r="AA124" s="2">
        <v>1.72E-2</v>
      </c>
      <c r="AB124" s="2">
        <v>1.8999999999999996E-2</v>
      </c>
      <c r="AC124" s="2">
        <v>2.1499999999999998E-2</v>
      </c>
      <c r="AD124" s="2">
        <v>2.47E-2</v>
      </c>
      <c r="AE124" s="2">
        <v>2.7099999999999999E-2</v>
      </c>
      <c r="AF124" s="2">
        <v>2.6999999999999996E-2</v>
      </c>
      <c r="AG124" s="2">
        <v>2.5599999999999998E-2</v>
      </c>
      <c r="AH124" s="2">
        <v>2.5599999999999998E-2</v>
      </c>
      <c r="AI124" s="2">
        <v>2.5700000000000001E-2</v>
      </c>
      <c r="AJ124" s="2">
        <v>2.5800000000000003E-2</v>
      </c>
      <c r="AK124" s="2">
        <v>2.5400000000000002E-2</v>
      </c>
      <c r="AL124" s="2">
        <v>2.1599999999999998E-2</v>
      </c>
      <c r="AM124" s="2">
        <v>1.5799999999999998E-2</v>
      </c>
      <c r="AN124" s="2">
        <v>1.2400000000000001E-2</v>
      </c>
      <c r="AO124" s="2">
        <v>8.5000000000000006E-3</v>
      </c>
      <c r="AP124" s="2">
        <v>5.4999999999999997E-3</v>
      </c>
      <c r="AQ124" s="2">
        <v>4.1999999999999997E-3</v>
      </c>
      <c r="AR124" s="2">
        <v>3.0999999999999999E-3</v>
      </c>
      <c r="AS124" s="2">
        <v>2.1999999999999997E-3</v>
      </c>
      <c r="AT124" s="2">
        <v>1.0999999999999998E-3</v>
      </c>
      <c r="AU124" s="2">
        <v>5.9999999999999995E-4</v>
      </c>
      <c r="AV124" s="2">
        <v>6.9999999999999999E-4</v>
      </c>
      <c r="AW124" s="2">
        <v>6.0000000000000006E-4</v>
      </c>
      <c r="AX124" s="2">
        <v>5.0000000000000001E-4</v>
      </c>
      <c r="AY124" s="2">
        <v>4.0000000000000002E-4</v>
      </c>
      <c r="AZ124" s="2">
        <v>4.0000000000000002E-4</v>
      </c>
      <c r="BA124" s="2">
        <v>4.0000000000000002E-4</v>
      </c>
      <c r="BB124" s="2">
        <v>3.0000000000000003E-4</v>
      </c>
      <c r="BC124" s="2">
        <v>3.0000000000000003E-4</v>
      </c>
      <c r="BD124" s="2">
        <v>1.9999999999999998E-4</v>
      </c>
    </row>
    <row r="125" spans="1:56" x14ac:dyDescent="0.3">
      <c r="A125" s="16" t="s">
        <v>80</v>
      </c>
      <c r="B125" s="16" t="s">
        <v>32</v>
      </c>
      <c r="C125" s="16" t="s">
        <v>33</v>
      </c>
      <c r="D125" s="16" t="s">
        <v>34</v>
      </c>
      <c r="E125" s="16" t="s">
        <v>62</v>
      </c>
      <c r="F125" s="4">
        <v>-2.3E-3</v>
      </c>
      <c r="G125" s="4">
        <v>-8.3999999999999995E-3</v>
      </c>
      <c r="H125" s="4">
        <v>-6.4000000000000001E-2</v>
      </c>
      <c r="I125" s="4">
        <v>-8.0600000000000005E-2</v>
      </c>
      <c r="J125" s="4">
        <v>-9.64E-2</v>
      </c>
      <c r="K125" s="4">
        <v>-0.1037</v>
      </c>
      <c r="L125" s="4">
        <v>-0.1007</v>
      </c>
      <c r="M125" s="4">
        <v>-9.0499999999999997E-2</v>
      </c>
      <c r="N125" s="4">
        <v>-7.85E-2</v>
      </c>
      <c r="O125" s="4">
        <v>-6.59E-2</v>
      </c>
      <c r="P125" s="4">
        <v>-5.3800000000000001E-2</v>
      </c>
      <c r="Q125" s="4">
        <v>-4.3200000000000002E-2</v>
      </c>
      <c r="R125" s="4">
        <v>-3.44E-2</v>
      </c>
      <c r="S125" s="4">
        <v>-2.7099999999999999E-2</v>
      </c>
      <c r="T125" s="4">
        <v>-2.0199999999999999E-2</v>
      </c>
      <c r="U125" s="4">
        <v>-1.35E-2</v>
      </c>
      <c r="V125" s="4">
        <v>-6.7000000000000002E-3</v>
      </c>
      <c r="W125" s="4">
        <v>1E-4</v>
      </c>
      <c r="X125" s="4">
        <v>7.6E-3</v>
      </c>
      <c r="Y125" s="4">
        <v>1.6400000000000001E-2</v>
      </c>
      <c r="Z125" s="4">
        <v>2.7099999999999999E-2</v>
      </c>
      <c r="AA125" s="4">
        <v>4.0300000000000002E-2</v>
      </c>
      <c r="AB125" s="4">
        <v>5.5899999999999998E-2</v>
      </c>
      <c r="AC125" s="4">
        <v>7.3599999999999999E-2</v>
      </c>
      <c r="AD125" s="4">
        <v>9.2399999999999996E-2</v>
      </c>
      <c r="AE125" s="4">
        <v>0.111</v>
      </c>
      <c r="AF125" s="4">
        <v>0.12520000000000001</v>
      </c>
      <c r="AG125" s="4">
        <v>0.1283</v>
      </c>
      <c r="AH125" s="4">
        <v>0.1143</v>
      </c>
      <c r="AI125" s="4">
        <v>8.1500000000000003E-2</v>
      </c>
      <c r="AJ125" s="4">
        <v>4.0300000000000002E-2</v>
      </c>
      <c r="AK125" s="4">
        <v>1.09E-2</v>
      </c>
      <c r="AL125" s="4">
        <v>4.0000000000000002E-4</v>
      </c>
      <c r="AM125" s="4">
        <v>-5.0000000000000001E-4</v>
      </c>
      <c r="AN125" s="4">
        <v>0</v>
      </c>
      <c r="AO125" s="4">
        <v>2.9999999999999997E-4</v>
      </c>
      <c r="AP125" s="4">
        <v>2.9999999999999997E-4</v>
      </c>
      <c r="AQ125" s="4">
        <v>2.9999999999999997E-4</v>
      </c>
      <c r="AR125" s="4">
        <v>2.0000000000000001E-4</v>
      </c>
      <c r="AS125" s="4">
        <v>2.0000000000000001E-4</v>
      </c>
      <c r="AT125" s="4">
        <v>2.0000000000000001E-4</v>
      </c>
      <c r="AU125" s="4">
        <v>2.0000000000000001E-4</v>
      </c>
      <c r="AV125" s="4">
        <v>2.0000000000000001E-4</v>
      </c>
      <c r="AW125" s="4">
        <v>2.0000000000000001E-4</v>
      </c>
      <c r="AX125" s="4">
        <v>2.0000000000000001E-4</v>
      </c>
      <c r="AY125" s="4">
        <v>2.0000000000000001E-4</v>
      </c>
      <c r="AZ125" s="4">
        <v>2.0000000000000001E-4</v>
      </c>
      <c r="BA125" s="4">
        <v>2.0000000000000001E-4</v>
      </c>
      <c r="BB125" s="4">
        <v>2.0000000000000001E-4</v>
      </c>
      <c r="BC125" s="4">
        <v>1E-4</v>
      </c>
      <c r="BD125" s="4">
        <v>2.0000000000000001E-4</v>
      </c>
    </row>
    <row r="126" spans="1:56" x14ac:dyDescent="0.3">
      <c r="A126" s="16" t="s">
        <v>80</v>
      </c>
      <c r="B126" s="16" t="s">
        <v>32</v>
      </c>
      <c r="C126" s="16" t="s">
        <v>33</v>
      </c>
      <c r="D126" s="16" t="s">
        <v>70</v>
      </c>
      <c r="E126" s="16" t="s">
        <v>62</v>
      </c>
      <c r="F126" s="3">
        <v>2.3999999999999998E-3</v>
      </c>
      <c r="G126" s="3">
        <v>2.3900000000000001E-2</v>
      </c>
      <c r="H126" s="3">
        <v>-2.5899999999999999E-2</v>
      </c>
      <c r="I126" s="3">
        <v>-4.3299999999999998E-2</v>
      </c>
      <c r="J126" s="3">
        <v>-5.9499999999999997E-2</v>
      </c>
      <c r="K126" s="3">
        <v>-7.0000000000000007E-2</v>
      </c>
      <c r="L126" s="3">
        <v>-7.1999999999999995E-2</v>
      </c>
      <c r="M126" s="3">
        <v>-6.6799999999999998E-2</v>
      </c>
      <c r="N126" s="3">
        <v>-5.8099999999999999E-2</v>
      </c>
      <c r="O126" s="3">
        <v>-4.7E-2</v>
      </c>
      <c r="P126" s="3">
        <v>-3.5700000000000003E-2</v>
      </c>
      <c r="Q126" s="3">
        <v>-2.5600000000000001E-2</v>
      </c>
      <c r="R126" s="3">
        <v>-1.72E-2</v>
      </c>
      <c r="S126" s="3">
        <v>-9.9000000000000008E-3</v>
      </c>
      <c r="T126" s="3">
        <v>-3.0999999999999999E-3</v>
      </c>
      <c r="U126" s="3">
        <v>3.5999999999999999E-3</v>
      </c>
      <c r="V126" s="3">
        <v>1.0200000000000001E-2</v>
      </c>
      <c r="W126" s="3">
        <v>1.67E-2</v>
      </c>
      <c r="X126" s="3">
        <v>2.3900000000000001E-2</v>
      </c>
      <c r="Y126" s="3">
        <v>3.32E-2</v>
      </c>
      <c r="Z126" s="3">
        <v>4.5100000000000001E-2</v>
      </c>
      <c r="AA126" s="3">
        <v>6.0699999999999997E-2</v>
      </c>
      <c r="AB126" s="3">
        <v>7.9299999999999995E-2</v>
      </c>
      <c r="AC126" s="3">
        <v>9.98E-2</v>
      </c>
      <c r="AD126" s="3">
        <v>0.12089999999999999</v>
      </c>
      <c r="AE126" s="3">
        <v>0.14069999999999999</v>
      </c>
      <c r="AF126" s="3">
        <v>0.15459999999999999</v>
      </c>
      <c r="AG126" s="3">
        <v>0.15720000000000001</v>
      </c>
      <c r="AH126" s="3">
        <v>0.14649999999999999</v>
      </c>
      <c r="AI126" s="3">
        <v>0.11990000000000001</v>
      </c>
      <c r="AJ126" s="3">
        <v>7.7100000000000002E-2</v>
      </c>
      <c r="AK126" s="3">
        <v>3.5000000000000003E-2</v>
      </c>
      <c r="AL126" s="3">
        <v>1.0500000000000001E-2</v>
      </c>
      <c r="AM126" s="3">
        <v>3.3E-3</v>
      </c>
      <c r="AN126" s="3">
        <v>1.9E-3</v>
      </c>
      <c r="AO126" s="3">
        <v>8.9999999999999998E-4</v>
      </c>
      <c r="AP126" s="3">
        <v>5.9999999999999995E-4</v>
      </c>
      <c r="AQ126" s="3">
        <v>5.9999999999999995E-4</v>
      </c>
      <c r="AR126" s="3">
        <v>5.9999999999999995E-4</v>
      </c>
      <c r="AS126" s="3">
        <v>5.0000000000000001E-4</v>
      </c>
      <c r="AT126" s="3">
        <v>5.0000000000000001E-4</v>
      </c>
      <c r="AU126" s="3">
        <v>5.0000000000000001E-4</v>
      </c>
      <c r="AV126" s="3">
        <v>5.0000000000000001E-4</v>
      </c>
      <c r="AW126" s="3">
        <v>5.0000000000000001E-4</v>
      </c>
      <c r="AX126" s="3">
        <v>5.0000000000000001E-4</v>
      </c>
      <c r="AY126" s="3">
        <v>5.0000000000000001E-4</v>
      </c>
      <c r="AZ126" s="3">
        <v>5.0000000000000001E-4</v>
      </c>
      <c r="BA126" s="3">
        <v>5.0000000000000001E-4</v>
      </c>
      <c r="BB126" s="3">
        <v>4.0000000000000002E-4</v>
      </c>
      <c r="BC126" s="3">
        <v>4.0000000000000002E-4</v>
      </c>
      <c r="BD126" s="3">
        <v>5.0000000000000001E-4</v>
      </c>
    </row>
    <row r="127" spans="1:56" x14ac:dyDescent="0.3">
      <c r="A127" s="16" t="s">
        <v>80</v>
      </c>
      <c r="B127" s="16" t="s">
        <v>32</v>
      </c>
      <c r="C127" s="16" t="s">
        <v>33</v>
      </c>
      <c r="D127" s="16" t="s">
        <v>61</v>
      </c>
      <c r="E127" s="16" t="s">
        <v>62</v>
      </c>
      <c r="F127" s="2">
        <v>4.6999999999999993E-3</v>
      </c>
      <c r="G127" s="2">
        <v>3.2300000000000002E-2</v>
      </c>
      <c r="H127" s="2">
        <v>3.8100000000000002E-2</v>
      </c>
      <c r="I127" s="2">
        <v>3.7300000000000007E-2</v>
      </c>
      <c r="J127" s="2">
        <v>3.6900000000000002E-2</v>
      </c>
      <c r="K127" s="2">
        <v>3.3699999999999994E-2</v>
      </c>
      <c r="L127" s="2">
        <v>2.8700000000000003E-2</v>
      </c>
      <c r="M127" s="2">
        <v>2.3699999999999999E-2</v>
      </c>
      <c r="N127" s="2">
        <v>2.0400000000000001E-2</v>
      </c>
      <c r="O127" s="2">
        <v>1.89E-2</v>
      </c>
      <c r="P127" s="2">
        <v>1.8099999999999998E-2</v>
      </c>
      <c r="Q127" s="2">
        <v>1.7600000000000001E-2</v>
      </c>
      <c r="R127" s="2">
        <v>1.72E-2</v>
      </c>
      <c r="S127" s="2">
        <v>1.72E-2</v>
      </c>
      <c r="T127" s="2">
        <v>1.7100000000000001E-2</v>
      </c>
      <c r="U127" s="2">
        <v>1.7100000000000001E-2</v>
      </c>
      <c r="V127" s="2">
        <v>1.6900000000000002E-2</v>
      </c>
      <c r="W127" s="2">
        <v>1.66E-2</v>
      </c>
      <c r="X127" s="2">
        <v>1.6300000000000002E-2</v>
      </c>
      <c r="Y127" s="2">
        <v>1.6799999999999999E-2</v>
      </c>
      <c r="Z127" s="2">
        <v>1.8000000000000002E-2</v>
      </c>
      <c r="AA127" s="2">
        <v>2.0399999999999995E-2</v>
      </c>
      <c r="AB127" s="2">
        <v>2.3399999999999997E-2</v>
      </c>
      <c r="AC127" s="2">
        <v>2.6200000000000001E-2</v>
      </c>
      <c r="AD127" s="2">
        <v>2.8499999999999998E-2</v>
      </c>
      <c r="AE127" s="2">
        <v>2.969999999999999E-2</v>
      </c>
      <c r="AF127" s="2">
        <v>2.9399999999999982E-2</v>
      </c>
      <c r="AG127" s="2">
        <v>2.8900000000000009E-2</v>
      </c>
      <c r="AH127" s="2">
        <v>3.2199999999999993E-2</v>
      </c>
      <c r="AI127" s="2">
        <v>3.8400000000000004E-2</v>
      </c>
      <c r="AJ127" s="2">
        <v>3.6799999999999999E-2</v>
      </c>
      <c r="AK127" s="2">
        <v>2.4100000000000003E-2</v>
      </c>
      <c r="AL127" s="2">
        <v>1.0100000000000001E-2</v>
      </c>
      <c r="AM127" s="2">
        <v>3.8E-3</v>
      </c>
      <c r="AN127" s="2">
        <v>1.9E-3</v>
      </c>
      <c r="AO127" s="2">
        <v>6.0000000000000006E-4</v>
      </c>
      <c r="AP127" s="2">
        <v>2.9999999999999997E-4</v>
      </c>
      <c r="AQ127" s="2">
        <v>2.9999999999999997E-4</v>
      </c>
      <c r="AR127" s="2">
        <v>3.9999999999999996E-4</v>
      </c>
      <c r="AS127" s="2">
        <v>3.0000000000000003E-4</v>
      </c>
      <c r="AT127" s="2">
        <v>3.0000000000000003E-4</v>
      </c>
      <c r="AU127" s="2">
        <v>3.0000000000000003E-4</v>
      </c>
      <c r="AV127" s="2">
        <v>3.0000000000000003E-4</v>
      </c>
      <c r="AW127" s="2">
        <v>3.0000000000000003E-4</v>
      </c>
      <c r="AX127" s="2">
        <v>3.0000000000000003E-4</v>
      </c>
      <c r="AY127" s="2">
        <v>3.0000000000000003E-4</v>
      </c>
      <c r="AZ127" s="2">
        <v>3.0000000000000003E-4</v>
      </c>
      <c r="BA127" s="2">
        <v>3.0000000000000003E-4</v>
      </c>
      <c r="BB127" s="2">
        <v>2.0000000000000001E-4</v>
      </c>
      <c r="BC127" s="2">
        <v>3.0000000000000003E-4</v>
      </c>
      <c r="BD127" s="2">
        <v>3.0000000000000003E-4</v>
      </c>
    </row>
    <row r="128" spans="1:56" x14ac:dyDescent="0.3">
      <c r="A128" s="16" t="s">
        <v>80</v>
      </c>
      <c r="B128" s="16" t="s">
        <v>32</v>
      </c>
      <c r="C128" s="16" t="s">
        <v>33</v>
      </c>
      <c r="D128" s="16" t="s">
        <v>34</v>
      </c>
      <c r="E128" s="16" t="s">
        <v>63</v>
      </c>
      <c r="F128" s="13">
        <v>-2.8999999999999998E-3</v>
      </c>
      <c r="G128" s="13">
        <v>-3.1399999999999997E-2</v>
      </c>
      <c r="H128" s="13">
        <v>-9.06E-2</v>
      </c>
      <c r="I128" s="13">
        <v>-0.1201</v>
      </c>
      <c r="J128" s="13">
        <v>-0.1515</v>
      </c>
      <c r="K128" s="13">
        <v>-0.16159999999999999</v>
      </c>
      <c r="L128" s="13">
        <v>-0.15129999999999999</v>
      </c>
      <c r="M128" s="13">
        <v>-0.12939999999999999</v>
      </c>
      <c r="N128" s="13">
        <v>-0.1051</v>
      </c>
      <c r="O128" s="13">
        <v>-8.3599999999999994E-2</v>
      </c>
      <c r="P128" s="13">
        <v>-6.6000000000000003E-2</v>
      </c>
      <c r="Q128" s="13">
        <v>-5.1799999999999999E-2</v>
      </c>
      <c r="R128" s="13">
        <v>-4.0500000000000001E-2</v>
      </c>
      <c r="S128" s="13">
        <v>-3.1199999999999999E-2</v>
      </c>
      <c r="T128" s="13">
        <v>-2.3199999999999998E-2</v>
      </c>
      <c r="U128" s="13">
        <v>-1.52E-2</v>
      </c>
      <c r="V128" s="13">
        <v>-5.8999999999999999E-3</v>
      </c>
      <c r="W128" s="13">
        <v>4.7999999999999996E-3</v>
      </c>
      <c r="X128" s="13">
        <v>1.78E-2</v>
      </c>
      <c r="Y128" s="13">
        <v>3.3500000000000002E-2</v>
      </c>
      <c r="Z128" s="13">
        <v>5.2999999999999999E-2</v>
      </c>
      <c r="AA128" s="13">
        <v>7.5600000000000001E-2</v>
      </c>
      <c r="AB128" s="13">
        <v>0.1003</v>
      </c>
      <c r="AC128" s="13">
        <v>0.1263</v>
      </c>
      <c r="AD128" s="13">
        <v>0.15229999999999999</v>
      </c>
      <c r="AE128" s="13">
        <v>0.1759</v>
      </c>
      <c r="AF128" s="13">
        <v>0.18970000000000001</v>
      </c>
      <c r="AG128" s="13">
        <v>0.18079999999999999</v>
      </c>
      <c r="AH128" s="13">
        <v>0.1366</v>
      </c>
      <c r="AI128" s="13">
        <v>6.6799999999999998E-2</v>
      </c>
      <c r="AJ128" s="13">
        <v>1.6299999999999999E-2</v>
      </c>
      <c r="AK128" s="13">
        <v>1.1000000000000001E-3</v>
      </c>
      <c r="AL128" s="13">
        <v>2.0000000000000001E-4</v>
      </c>
      <c r="AM128" s="13">
        <v>5.0000000000000001E-4</v>
      </c>
      <c r="AN128" s="13">
        <v>5.0000000000000001E-4</v>
      </c>
      <c r="AO128" s="13">
        <v>4.0000000000000002E-4</v>
      </c>
      <c r="AP128" s="13">
        <v>4.0000000000000002E-4</v>
      </c>
      <c r="AQ128" s="13">
        <v>4.0000000000000002E-4</v>
      </c>
      <c r="AR128" s="13">
        <v>2.9999999999999997E-4</v>
      </c>
      <c r="AS128" s="13">
        <v>2.9999999999999997E-4</v>
      </c>
      <c r="AT128" s="13">
        <v>2.9999999999999997E-4</v>
      </c>
      <c r="AU128" s="13">
        <v>2.9999999999999997E-4</v>
      </c>
      <c r="AV128" s="13">
        <v>2.9999999999999997E-4</v>
      </c>
      <c r="AW128" s="13">
        <v>2.9999999999999997E-4</v>
      </c>
      <c r="AX128" s="13">
        <v>2.0000000000000001E-4</v>
      </c>
      <c r="AY128" s="13">
        <v>2.0000000000000001E-4</v>
      </c>
      <c r="AZ128" s="13">
        <v>2.0000000000000001E-4</v>
      </c>
      <c r="BA128" s="13">
        <v>2.0000000000000001E-4</v>
      </c>
      <c r="BB128" s="13">
        <v>2.0000000000000001E-4</v>
      </c>
      <c r="BC128" s="13">
        <v>2.0000000000000001E-4</v>
      </c>
      <c r="BD128" s="13">
        <v>2.0000000000000001E-4</v>
      </c>
    </row>
    <row r="129" spans="1:56" x14ac:dyDescent="0.3">
      <c r="A129" s="16" t="s">
        <v>80</v>
      </c>
      <c r="B129" s="16" t="s">
        <v>32</v>
      </c>
      <c r="C129" s="16" t="s">
        <v>33</v>
      </c>
      <c r="D129" s="16" t="s">
        <v>70</v>
      </c>
      <c r="E129" s="16" t="s">
        <v>63</v>
      </c>
      <c r="F129" s="12">
        <v>8.8999999999999999E-3</v>
      </c>
      <c r="G129" s="12">
        <v>1.8499999999999999E-2</v>
      </c>
      <c r="H129" s="12">
        <v>-2.8199999999999999E-2</v>
      </c>
      <c r="I129" s="12">
        <v>-7.1499999999999994E-2</v>
      </c>
      <c r="J129" s="12">
        <v>-0.1037</v>
      </c>
      <c r="K129" s="12">
        <v>-0.1171</v>
      </c>
      <c r="L129" s="12">
        <v>-0.1135</v>
      </c>
      <c r="M129" s="12">
        <v>-9.8000000000000004E-2</v>
      </c>
      <c r="N129" s="12">
        <v>-7.7399999999999997E-2</v>
      </c>
      <c r="O129" s="12">
        <v>-5.8999999999999997E-2</v>
      </c>
      <c r="P129" s="12">
        <v>-4.3499999999999997E-2</v>
      </c>
      <c r="Q129" s="12">
        <v>-3.1E-2</v>
      </c>
      <c r="R129" s="12">
        <v>-2.1100000000000001E-2</v>
      </c>
      <c r="S129" s="12">
        <v>-1.29E-2</v>
      </c>
      <c r="T129" s="12">
        <v>-6.1000000000000004E-3</v>
      </c>
      <c r="U129" s="12">
        <v>8.0000000000000004E-4</v>
      </c>
      <c r="V129" s="12">
        <v>9.1000000000000004E-3</v>
      </c>
      <c r="W129" s="12">
        <v>1.9900000000000001E-2</v>
      </c>
      <c r="X129" s="12">
        <v>3.3700000000000001E-2</v>
      </c>
      <c r="Y129" s="12">
        <v>5.1499999999999997E-2</v>
      </c>
      <c r="Z129" s="12">
        <v>7.3999999999999996E-2</v>
      </c>
      <c r="AA129" s="12">
        <v>0.10009999999999999</v>
      </c>
      <c r="AB129" s="12">
        <v>0.12870000000000001</v>
      </c>
      <c r="AC129" s="12">
        <v>0.1588</v>
      </c>
      <c r="AD129" s="12">
        <v>0.18759999999999999</v>
      </c>
      <c r="AE129" s="12">
        <v>0.21229999999999999</v>
      </c>
      <c r="AF129" s="12">
        <v>0.22509999999999999</v>
      </c>
      <c r="AG129" s="12">
        <v>0.2215</v>
      </c>
      <c r="AH129" s="12">
        <v>0.19009999999999999</v>
      </c>
      <c r="AI129" s="12">
        <v>0.1201</v>
      </c>
      <c r="AJ129" s="12">
        <v>4.6899999999999997E-2</v>
      </c>
      <c r="AK129" s="12">
        <v>1.37E-2</v>
      </c>
      <c r="AL129" s="12">
        <v>6.0000000000000001E-3</v>
      </c>
      <c r="AM129" s="12">
        <v>2.5999999999999999E-3</v>
      </c>
      <c r="AN129" s="12">
        <v>1E-3</v>
      </c>
      <c r="AO129" s="12">
        <v>8.9999999999999998E-4</v>
      </c>
      <c r="AP129" s="12">
        <v>8.0000000000000004E-4</v>
      </c>
      <c r="AQ129" s="12">
        <v>8.0000000000000004E-4</v>
      </c>
      <c r="AR129" s="12">
        <v>6.9999999999999999E-4</v>
      </c>
      <c r="AS129" s="12">
        <v>6.9999999999999999E-4</v>
      </c>
      <c r="AT129" s="12">
        <v>5.9999999999999995E-4</v>
      </c>
      <c r="AU129" s="12">
        <v>6.9999999999999999E-4</v>
      </c>
      <c r="AV129" s="12">
        <v>5.9999999999999995E-4</v>
      </c>
      <c r="AW129" s="12">
        <v>5.9999999999999995E-4</v>
      </c>
      <c r="AX129" s="12">
        <v>5.9999999999999995E-4</v>
      </c>
      <c r="AY129" s="12">
        <v>5.9999999999999995E-4</v>
      </c>
      <c r="AZ129" s="12">
        <v>5.0000000000000001E-4</v>
      </c>
      <c r="BA129" s="12">
        <v>5.0000000000000001E-4</v>
      </c>
      <c r="BB129" s="12">
        <v>5.0000000000000001E-4</v>
      </c>
      <c r="BC129" s="12">
        <v>5.0000000000000001E-4</v>
      </c>
      <c r="BD129" s="12">
        <v>5.0000000000000001E-4</v>
      </c>
    </row>
    <row r="130" spans="1:56" x14ac:dyDescent="0.3">
      <c r="A130" s="16" t="s">
        <v>80</v>
      </c>
      <c r="B130" s="16" t="s">
        <v>32</v>
      </c>
      <c r="C130" s="16" t="s">
        <v>33</v>
      </c>
      <c r="D130" s="16" t="s">
        <v>61</v>
      </c>
      <c r="E130" s="16" t="s">
        <v>63</v>
      </c>
      <c r="F130" s="2">
        <v>1.18E-2</v>
      </c>
      <c r="G130" s="2">
        <v>4.99E-2</v>
      </c>
      <c r="H130" s="2">
        <v>6.2399999999999997E-2</v>
      </c>
      <c r="I130" s="2">
        <v>4.8600000000000004E-2</v>
      </c>
      <c r="J130" s="2">
        <v>4.7799999999999995E-2</v>
      </c>
      <c r="K130" s="2">
        <v>4.4499999999999998E-2</v>
      </c>
      <c r="L130" s="2">
        <v>3.7799999999999986E-2</v>
      </c>
      <c r="M130" s="2">
        <v>3.1399999999999983E-2</v>
      </c>
      <c r="N130" s="2">
        <v>2.7700000000000002E-2</v>
      </c>
      <c r="O130" s="2">
        <v>2.4599999999999997E-2</v>
      </c>
      <c r="P130" s="2">
        <v>2.2500000000000006E-2</v>
      </c>
      <c r="Q130" s="2">
        <v>2.0799999999999999E-2</v>
      </c>
      <c r="R130" s="2">
        <v>1.9400000000000001E-2</v>
      </c>
      <c r="S130" s="2">
        <v>1.8299999999999997E-2</v>
      </c>
      <c r="T130" s="2">
        <v>1.7099999999999997E-2</v>
      </c>
      <c r="U130" s="2">
        <v>1.6E-2</v>
      </c>
      <c r="V130" s="2">
        <v>1.4999999999999999E-2</v>
      </c>
      <c r="W130" s="2">
        <v>1.5100000000000002E-2</v>
      </c>
      <c r="X130" s="2">
        <v>1.5900000000000001E-2</v>
      </c>
      <c r="Y130" s="2">
        <v>1.7999999999999995E-2</v>
      </c>
      <c r="Z130" s="2">
        <v>2.0999999999999998E-2</v>
      </c>
      <c r="AA130" s="2">
        <v>2.4499999999999994E-2</v>
      </c>
      <c r="AB130" s="2">
        <v>2.8400000000000009E-2</v>
      </c>
      <c r="AC130" s="2">
        <v>3.2500000000000001E-2</v>
      </c>
      <c r="AD130" s="2">
        <v>3.5299999999999998E-2</v>
      </c>
      <c r="AE130" s="2">
        <v>3.6399999999999988E-2</v>
      </c>
      <c r="AF130" s="2">
        <v>3.5399999999999987E-2</v>
      </c>
      <c r="AG130" s="2">
        <v>4.0700000000000014E-2</v>
      </c>
      <c r="AH130" s="2">
        <v>5.3499999999999992E-2</v>
      </c>
      <c r="AI130" s="2">
        <v>5.33E-2</v>
      </c>
      <c r="AJ130" s="2">
        <v>3.0599999999999999E-2</v>
      </c>
      <c r="AK130" s="2">
        <v>1.26E-2</v>
      </c>
      <c r="AL130" s="2">
        <v>5.8000000000000005E-3</v>
      </c>
      <c r="AM130" s="2">
        <v>2.0999999999999999E-3</v>
      </c>
      <c r="AN130" s="2">
        <v>5.0000000000000001E-4</v>
      </c>
      <c r="AO130" s="2">
        <v>5.0000000000000001E-4</v>
      </c>
      <c r="AP130" s="2">
        <v>4.0000000000000002E-4</v>
      </c>
      <c r="AQ130" s="2">
        <v>4.0000000000000002E-4</v>
      </c>
      <c r="AR130" s="2">
        <v>4.0000000000000002E-4</v>
      </c>
      <c r="AS130" s="2">
        <v>4.0000000000000002E-4</v>
      </c>
      <c r="AT130" s="2">
        <v>2.9999999999999997E-4</v>
      </c>
      <c r="AU130" s="2">
        <v>4.0000000000000002E-4</v>
      </c>
      <c r="AV130" s="2">
        <v>2.9999999999999997E-4</v>
      </c>
      <c r="AW130" s="2">
        <v>2.9999999999999997E-4</v>
      </c>
      <c r="AX130" s="2">
        <v>3.9999999999999996E-4</v>
      </c>
      <c r="AY130" s="2">
        <v>3.9999999999999996E-4</v>
      </c>
      <c r="AZ130" s="2">
        <v>3.0000000000000003E-4</v>
      </c>
      <c r="BA130" s="2">
        <v>3.0000000000000003E-4</v>
      </c>
      <c r="BB130" s="2">
        <v>3.0000000000000003E-4</v>
      </c>
      <c r="BC130" s="2">
        <v>3.0000000000000003E-4</v>
      </c>
      <c r="BD130" s="2">
        <v>3.0000000000000003E-4</v>
      </c>
    </row>
    <row r="131" spans="1:56" x14ac:dyDescent="0.3">
      <c r="A131" s="16" t="s">
        <v>80</v>
      </c>
      <c r="B131" s="16" t="s">
        <v>32</v>
      </c>
      <c r="C131" s="16" t="s">
        <v>33</v>
      </c>
      <c r="D131" s="16" t="s">
        <v>34</v>
      </c>
      <c r="E131" s="16" t="s">
        <v>64</v>
      </c>
      <c r="F131" s="6">
        <v>-1.8E-3</v>
      </c>
      <c r="G131" s="6">
        <v>-0.06</v>
      </c>
      <c r="H131" s="6">
        <v>-0.1142</v>
      </c>
      <c r="I131" s="6">
        <v>-0.16750000000000001</v>
      </c>
      <c r="J131" s="6">
        <v>-0.2059</v>
      </c>
      <c r="K131" s="6">
        <v>-0.21590000000000001</v>
      </c>
      <c r="L131" s="6">
        <v>-0.19750000000000001</v>
      </c>
      <c r="M131" s="6">
        <v>-0.1641</v>
      </c>
      <c r="N131" s="6">
        <v>-0.1278</v>
      </c>
      <c r="O131" s="6">
        <v>-9.4899999999999998E-2</v>
      </c>
      <c r="P131" s="6">
        <v>-6.9199999999999998E-2</v>
      </c>
      <c r="Q131" s="6">
        <v>-4.9200000000000001E-2</v>
      </c>
      <c r="R131" s="6">
        <v>-3.4299999999999997E-2</v>
      </c>
      <c r="S131" s="6">
        <v>-2.3199999999999998E-2</v>
      </c>
      <c r="T131" s="6">
        <v>-1.43E-2</v>
      </c>
      <c r="U131" s="6">
        <v>-5.7999999999999996E-3</v>
      </c>
      <c r="V131" s="6">
        <v>3.5000000000000001E-3</v>
      </c>
      <c r="W131" s="6">
        <v>1.4999999999999999E-2</v>
      </c>
      <c r="X131" s="6">
        <v>3.0099999999999998E-2</v>
      </c>
      <c r="Y131" s="6">
        <v>4.9599999999999998E-2</v>
      </c>
      <c r="Z131" s="6">
        <v>7.4700000000000003E-2</v>
      </c>
      <c r="AA131" s="6">
        <v>0.1047</v>
      </c>
      <c r="AB131" s="6">
        <v>0.1386</v>
      </c>
      <c r="AC131" s="6">
        <v>0.1736</v>
      </c>
      <c r="AD131" s="6">
        <v>0.20619999999999999</v>
      </c>
      <c r="AE131" s="6">
        <v>0.23019999999999999</v>
      </c>
      <c r="AF131" s="6">
        <v>0.23350000000000001</v>
      </c>
      <c r="AG131" s="6">
        <v>0.19439999999999999</v>
      </c>
      <c r="AH131" s="6">
        <v>0.1119</v>
      </c>
      <c r="AI131" s="6">
        <v>3.6700000000000003E-2</v>
      </c>
      <c r="AJ131" s="6">
        <v>5.7999999999999996E-3</v>
      </c>
      <c r="AK131" s="6">
        <v>8.0000000000000004E-4</v>
      </c>
      <c r="AL131" s="6">
        <v>5.9999999999999995E-4</v>
      </c>
      <c r="AM131" s="6">
        <v>5.9999999999999995E-4</v>
      </c>
      <c r="AN131" s="6">
        <v>5.0000000000000001E-4</v>
      </c>
      <c r="AO131" s="6">
        <v>4.0000000000000002E-4</v>
      </c>
      <c r="AP131" s="6">
        <v>4.0000000000000002E-4</v>
      </c>
      <c r="AQ131" s="6">
        <v>4.0000000000000002E-4</v>
      </c>
      <c r="AR131" s="6">
        <v>4.0000000000000002E-4</v>
      </c>
      <c r="AS131" s="6">
        <v>4.0000000000000002E-4</v>
      </c>
      <c r="AT131" s="6">
        <v>4.0000000000000002E-4</v>
      </c>
      <c r="AU131" s="6">
        <v>2.9999999999999997E-4</v>
      </c>
      <c r="AV131" s="6">
        <v>2.9999999999999997E-4</v>
      </c>
      <c r="AW131" s="6">
        <v>2.9999999999999997E-4</v>
      </c>
      <c r="AX131" s="6">
        <v>2.9999999999999997E-4</v>
      </c>
      <c r="AY131" s="6">
        <v>2.9999999999999997E-4</v>
      </c>
      <c r="AZ131" s="6">
        <v>2.9999999999999997E-4</v>
      </c>
      <c r="BA131" s="6">
        <v>2.9999999999999997E-4</v>
      </c>
      <c r="BB131" s="6">
        <v>2.9999999999999997E-4</v>
      </c>
      <c r="BC131" s="6">
        <v>2.0000000000000001E-4</v>
      </c>
      <c r="BD131" s="6">
        <v>2.9999999999999997E-4</v>
      </c>
    </row>
    <row r="132" spans="1:56" x14ac:dyDescent="0.3">
      <c r="A132" s="16" t="s">
        <v>80</v>
      </c>
      <c r="B132" s="16" t="s">
        <v>32</v>
      </c>
      <c r="C132" s="16" t="s">
        <v>33</v>
      </c>
      <c r="D132" s="16" t="s">
        <v>70</v>
      </c>
      <c r="E132" s="16" t="s">
        <v>64</v>
      </c>
      <c r="F132" s="5">
        <v>3.0999999999999999E-3</v>
      </c>
      <c r="G132" s="5">
        <v>1.35E-2</v>
      </c>
      <c r="H132" s="5">
        <v>-0.04</v>
      </c>
      <c r="I132" s="5">
        <v>-9.9400000000000002E-2</v>
      </c>
      <c r="J132" s="5">
        <v>-0.13569999999999999</v>
      </c>
      <c r="K132" s="5">
        <v>-0.15529999999999999</v>
      </c>
      <c r="L132" s="5">
        <v>-0.1447</v>
      </c>
      <c r="M132" s="5">
        <v>-0.1198</v>
      </c>
      <c r="N132" s="5">
        <v>-8.9099999999999999E-2</v>
      </c>
      <c r="O132" s="5">
        <v>-6.0499999999999998E-2</v>
      </c>
      <c r="P132" s="5">
        <v>-3.95E-2</v>
      </c>
      <c r="Q132" s="5">
        <v>-2.3400000000000001E-2</v>
      </c>
      <c r="R132" s="5">
        <v>-1.0699999999999999E-2</v>
      </c>
      <c r="S132" s="5">
        <v>-1.2999999999999999E-3</v>
      </c>
      <c r="T132" s="5">
        <v>6.1000000000000004E-3</v>
      </c>
      <c r="U132" s="5">
        <v>1.32E-2</v>
      </c>
      <c r="V132" s="5">
        <v>2.12E-2</v>
      </c>
      <c r="W132" s="5">
        <v>3.1899999999999998E-2</v>
      </c>
      <c r="X132" s="5">
        <v>4.82E-2</v>
      </c>
      <c r="Y132" s="5">
        <v>7.1099999999999997E-2</v>
      </c>
      <c r="Z132" s="5">
        <v>0.1004</v>
      </c>
      <c r="AA132" s="5">
        <v>0.13639999999999999</v>
      </c>
      <c r="AB132" s="5">
        <v>0.17680000000000001</v>
      </c>
      <c r="AC132" s="5">
        <v>0.2185</v>
      </c>
      <c r="AD132" s="5">
        <v>0.255</v>
      </c>
      <c r="AE132" s="5">
        <v>0.27939999999999998</v>
      </c>
      <c r="AF132" s="5">
        <v>0.28320000000000001</v>
      </c>
      <c r="AG132" s="5">
        <v>0.25740000000000002</v>
      </c>
      <c r="AH132" s="5">
        <v>0.18360000000000001</v>
      </c>
      <c r="AI132" s="5">
        <v>8.5400000000000004E-2</v>
      </c>
      <c r="AJ132" s="5">
        <v>2.81E-2</v>
      </c>
      <c r="AK132" s="5">
        <v>9.9000000000000008E-3</v>
      </c>
      <c r="AL132" s="5">
        <v>3.8999999999999998E-3</v>
      </c>
      <c r="AM132" s="5">
        <v>2.3E-3</v>
      </c>
      <c r="AN132" s="5">
        <v>2E-3</v>
      </c>
      <c r="AO132" s="5">
        <v>1.6000000000000001E-3</v>
      </c>
      <c r="AP132" s="5">
        <v>1.4E-3</v>
      </c>
      <c r="AQ132" s="5">
        <v>1.1999999999999999E-3</v>
      </c>
      <c r="AR132" s="5">
        <v>8.9999999999999998E-4</v>
      </c>
      <c r="AS132" s="5">
        <v>8.0000000000000004E-4</v>
      </c>
      <c r="AT132" s="5">
        <v>6.9999999999999999E-4</v>
      </c>
      <c r="AU132" s="5">
        <v>6.9999999999999999E-4</v>
      </c>
      <c r="AV132" s="5">
        <v>6.9999999999999999E-4</v>
      </c>
      <c r="AW132" s="5">
        <v>6.9999999999999999E-4</v>
      </c>
      <c r="AX132" s="5">
        <v>5.9999999999999995E-4</v>
      </c>
      <c r="AY132" s="5">
        <v>5.9999999999999995E-4</v>
      </c>
      <c r="AZ132" s="5">
        <v>5.9999999999999995E-4</v>
      </c>
      <c r="BA132" s="5">
        <v>5.9999999999999995E-4</v>
      </c>
      <c r="BB132" s="5">
        <v>5.9999999999999995E-4</v>
      </c>
      <c r="BC132" s="5">
        <v>5.9999999999999995E-4</v>
      </c>
      <c r="BD132" s="5">
        <v>5.9999999999999995E-4</v>
      </c>
    </row>
    <row r="133" spans="1:56" x14ac:dyDescent="0.3">
      <c r="A133" s="16" t="s">
        <v>80</v>
      </c>
      <c r="B133" s="16" t="s">
        <v>32</v>
      </c>
      <c r="C133" s="16" t="s">
        <v>33</v>
      </c>
      <c r="D133" s="16" t="s">
        <v>61</v>
      </c>
      <c r="E133" s="16" t="s">
        <v>64</v>
      </c>
      <c r="F133" s="2">
        <v>4.8999999999999998E-3</v>
      </c>
      <c r="G133" s="2">
        <v>7.3499999999999996E-2</v>
      </c>
      <c r="H133" s="2">
        <v>7.4199999999999988E-2</v>
      </c>
      <c r="I133" s="2">
        <v>6.8100000000000008E-2</v>
      </c>
      <c r="J133" s="2">
        <v>7.0200000000000012E-2</v>
      </c>
      <c r="K133" s="2">
        <v>6.0600000000000015E-2</v>
      </c>
      <c r="L133" s="2">
        <v>5.2800000000000014E-2</v>
      </c>
      <c r="M133" s="2">
        <v>4.4299999999999992E-2</v>
      </c>
      <c r="N133" s="2">
        <v>3.8699999999999998E-2</v>
      </c>
      <c r="O133" s="2">
        <v>3.44E-2</v>
      </c>
      <c r="P133" s="2">
        <v>2.9699999999999997E-2</v>
      </c>
      <c r="Q133" s="2">
        <v>2.58E-2</v>
      </c>
      <c r="R133" s="2">
        <v>2.3599999999999996E-2</v>
      </c>
      <c r="S133" s="2">
        <v>2.1899999999999999E-2</v>
      </c>
      <c r="T133" s="2">
        <v>2.0400000000000001E-2</v>
      </c>
      <c r="U133" s="2">
        <v>1.9E-2</v>
      </c>
      <c r="V133" s="2">
        <v>1.77E-2</v>
      </c>
      <c r="W133" s="2">
        <v>1.6899999999999998E-2</v>
      </c>
      <c r="X133" s="2">
        <v>1.8100000000000002E-2</v>
      </c>
      <c r="Y133" s="2">
        <v>2.1499999999999998E-2</v>
      </c>
      <c r="Z133" s="2">
        <v>2.5700000000000001E-2</v>
      </c>
      <c r="AA133" s="2">
        <v>3.1699999999999992E-2</v>
      </c>
      <c r="AB133" s="2">
        <v>3.8200000000000012E-2</v>
      </c>
      <c r="AC133" s="2">
        <v>4.4899999999999995E-2</v>
      </c>
      <c r="AD133" s="2">
        <v>4.880000000000001E-2</v>
      </c>
      <c r="AE133" s="2">
        <v>4.9199999999999994E-2</v>
      </c>
      <c r="AF133" s="2">
        <v>4.9699999999999994E-2</v>
      </c>
      <c r="AG133" s="2">
        <v>6.3000000000000028E-2</v>
      </c>
      <c r="AH133" s="2">
        <v>7.1700000000000014E-2</v>
      </c>
      <c r="AI133" s="2">
        <v>4.87E-2</v>
      </c>
      <c r="AJ133" s="2">
        <v>2.23E-2</v>
      </c>
      <c r="AK133" s="2">
        <v>9.1000000000000004E-3</v>
      </c>
      <c r="AL133" s="2">
        <v>3.3E-3</v>
      </c>
      <c r="AM133" s="2">
        <v>1.7000000000000001E-3</v>
      </c>
      <c r="AN133" s="2">
        <v>1.5E-3</v>
      </c>
      <c r="AO133" s="2">
        <v>1.2000000000000001E-3</v>
      </c>
      <c r="AP133" s="2">
        <v>1E-3</v>
      </c>
      <c r="AQ133" s="2">
        <v>7.9999999999999993E-4</v>
      </c>
      <c r="AR133" s="2">
        <v>5.0000000000000001E-4</v>
      </c>
      <c r="AS133" s="2">
        <v>4.0000000000000002E-4</v>
      </c>
      <c r="AT133" s="2">
        <v>2.9999999999999997E-4</v>
      </c>
      <c r="AU133" s="2">
        <v>4.0000000000000002E-4</v>
      </c>
      <c r="AV133" s="2">
        <v>4.0000000000000002E-4</v>
      </c>
      <c r="AW133" s="2">
        <v>4.0000000000000002E-4</v>
      </c>
      <c r="AX133" s="2">
        <v>2.9999999999999997E-4</v>
      </c>
      <c r="AY133" s="2">
        <v>2.9999999999999997E-4</v>
      </c>
      <c r="AZ133" s="2">
        <v>2.9999999999999997E-4</v>
      </c>
      <c r="BA133" s="2">
        <v>2.9999999999999997E-4</v>
      </c>
      <c r="BB133" s="2">
        <v>2.9999999999999997E-4</v>
      </c>
      <c r="BC133" s="2">
        <v>3.9999999999999996E-4</v>
      </c>
      <c r="BD133" s="2">
        <v>2.9999999999999997E-4</v>
      </c>
    </row>
    <row r="134" spans="1:56" x14ac:dyDescent="0.3">
      <c r="A134" s="16" t="s">
        <v>80</v>
      </c>
      <c r="B134" s="16" t="s">
        <v>32</v>
      </c>
      <c r="C134" s="16" t="s">
        <v>33</v>
      </c>
      <c r="D134" s="16" t="s">
        <v>34</v>
      </c>
      <c r="E134" s="16" t="s">
        <v>65</v>
      </c>
      <c r="F134" s="8">
        <v>-2.2000000000000001E-3</v>
      </c>
      <c r="G134" s="8">
        <v>-9.01E-2</v>
      </c>
      <c r="H134" s="8">
        <v>-0.12820000000000001</v>
      </c>
      <c r="I134" s="8">
        <v>-0.20019999999999999</v>
      </c>
      <c r="J134" s="8">
        <v>-0.2298</v>
      </c>
      <c r="K134" s="8">
        <v>-0.23569999999999999</v>
      </c>
      <c r="L134" s="8">
        <v>-0.20730000000000001</v>
      </c>
      <c r="M134" s="8">
        <v>-0.16109999999999999</v>
      </c>
      <c r="N134" s="8">
        <v>-0.1108</v>
      </c>
      <c r="O134" s="8">
        <v>-6.7799999999999999E-2</v>
      </c>
      <c r="P134" s="8">
        <v>-3.4599999999999999E-2</v>
      </c>
      <c r="Q134" s="8">
        <v>-1.21E-2</v>
      </c>
      <c r="R134" s="8">
        <v>1.1999999999999999E-3</v>
      </c>
      <c r="S134" s="8">
        <v>9.5999999999999992E-3</v>
      </c>
      <c r="T134" s="8">
        <v>1.5599999999999999E-2</v>
      </c>
      <c r="U134" s="8">
        <v>1.9599999999999999E-2</v>
      </c>
      <c r="V134" s="8">
        <v>2.63E-2</v>
      </c>
      <c r="W134" s="8">
        <v>3.5700000000000003E-2</v>
      </c>
      <c r="X134" s="8">
        <v>5.0700000000000002E-2</v>
      </c>
      <c r="Y134" s="8">
        <v>7.3200000000000001E-2</v>
      </c>
      <c r="Z134" s="8">
        <v>0.1016</v>
      </c>
      <c r="AA134" s="8">
        <v>0.13239999999999999</v>
      </c>
      <c r="AB134" s="8">
        <v>0.1653</v>
      </c>
      <c r="AC134" s="8">
        <v>0.19700000000000001</v>
      </c>
      <c r="AD134" s="8">
        <v>0.22170000000000001</v>
      </c>
      <c r="AE134" s="8">
        <v>0.2331</v>
      </c>
      <c r="AF134" s="8">
        <v>0.2167</v>
      </c>
      <c r="AG134" s="8">
        <v>0.15620000000000001</v>
      </c>
      <c r="AH134" s="8">
        <v>7.7899999999999997E-2</v>
      </c>
      <c r="AI134" s="8">
        <v>2.53E-2</v>
      </c>
      <c r="AJ134" s="8">
        <v>4.4000000000000003E-3</v>
      </c>
      <c r="AK134" s="8">
        <v>8.0000000000000004E-4</v>
      </c>
      <c r="AL134" s="8">
        <v>8.0000000000000004E-4</v>
      </c>
      <c r="AM134" s="8">
        <v>5.9999999999999995E-4</v>
      </c>
      <c r="AN134" s="8">
        <v>5.9999999999999995E-4</v>
      </c>
      <c r="AO134" s="8">
        <v>5.0000000000000001E-4</v>
      </c>
      <c r="AP134" s="8">
        <v>5.0000000000000001E-4</v>
      </c>
      <c r="AQ134" s="8">
        <v>4.0000000000000002E-4</v>
      </c>
      <c r="AR134" s="8">
        <v>5.0000000000000001E-4</v>
      </c>
      <c r="AS134" s="8">
        <v>4.0000000000000002E-4</v>
      </c>
      <c r="AT134" s="8">
        <v>4.0000000000000002E-4</v>
      </c>
      <c r="AU134" s="8">
        <v>4.0000000000000002E-4</v>
      </c>
      <c r="AV134" s="8">
        <v>4.0000000000000002E-4</v>
      </c>
      <c r="AW134" s="8">
        <v>4.0000000000000002E-4</v>
      </c>
      <c r="AX134" s="8">
        <v>4.0000000000000002E-4</v>
      </c>
      <c r="AY134" s="8">
        <v>2.9999999999999997E-4</v>
      </c>
      <c r="AZ134" s="8">
        <v>4.0000000000000002E-4</v>
      </c>
      <c r="BA134" s="8">
        <v>2.9999999999999997E-4</v>
      </c>
      <c r="BB134" s="8">
        <v>2.9999999999999997E-4</v>
      </c>
      <c r="BC134" s="8">
        <v>2.9999999999999997E-4</v>
      </c>
      <c r="BD134" s="8">
        <v>2.9999999999999997E-4</v>
      </c>
    </row>
    <row r="135" spans="1:56" x14ac:dyDescent="0.3">
      <c r="A135" s="16" t="s">
        <v>80</v>
      </c>
      <c r="B135" s="16" t="s">
        <v>32</v>
      </c>
      <c r="C135" s="16" t="s">
        <v>33</v>
      </c>
      <c r="D135" s="16" t="s">
        <v>70</v>
      </c>
      <c r="E135" s="16" t="s">
        <v>65</v>
      </c>
      <c r="F135" s="7">
        <v>9.5999999999999992E-3</v>
      </c>
      <c r="G135" s="7">
        <v>1.26E-2</v>
      </c>
      <c r="H135" s="7">
        <v>-2.0899999999999998E-2</v>
      </c>
      <c r="I135" s="7">
        <v>-9.2999999999999999E-2</v>
      </c>
      <c r="J135" s="7">
        <v>-0.14419999999999999</v>
      </c>
      <c r="K135" s="7">
        <v>-0.15959999999999999</v>
      </c>
      <c r="L135" s="7">
        <v>-0.14219999999999999</v>
      </c>
      <c r="M135" s="7">
        <v>-0.1051</v>
      </c>
      <c r="N135" s="7">
        <v>-6.3500000000000001E-2</v>
      </c>
      <c r="O135" s="7">
        <v>-2.7400000000000001E-2</v>
      </c>
      <c r="P135" s="7">
        <v>8.9999999999999998E-4</v>
      </c>
      <c r="Q135" s="7">
        <v>2.1000000000000001E-2</v>
      </c>
      <c r="R135" s="7">
        <v>3.39E-2</v>
      </c>
      <c r="S135" s="7">
        <v>4.3299999999999998E-2</v>
      </c>
      <c r="T135" s="7">
        <v>4.8599999999999997E-2</v>
      </c>
      <c r="U135" s="7">
        <v>5.2900000000000003E-2</v>
      </c>
      <c r="V135" s="7">
        <v>6.0999999999999999E-2</v>
      </c>
      <c r="W135" s="7">
        <v>7.0999999999999994E-2</v>
      </c>
      <c r="X135" s="7">
        <v>8.6699999999999999E-2</v>
      </c>
      <c r="Y135" s="7">
        <v>0.11070000000000001</v>
      </c>
      <c r="Z135" s="7">
        <v>0.1424</v>
      </c>
      <c r="AA135" s="7">
        <v>0.17649999999999999</v>
      </c>
      <c r="AB135" s="7">
        <v>0.21129999999999999</v>
      </c>
      <c r="AC135" s="7">
        <v>0.2465</v>
      </c>
      <c r="AD135" s="7">
        <v>0.27450000000000002</v>
      </c>
      <c r="AE135" s="7">
        <v>0.2923</v>
      </c>
      <c r="AF135" s="7">
        <v>0.2878</v>
      </c>
      <c r="AG135" s="7">
        <v>0.24129999999999999</v>
      </c>
      <c r="AH135" s="7">
        <v>0.15379999999999999</v>
      </c>
      <c r="AI135" s="7">
        <v>7.17E-2</v>
      </c>
      <c r="AJ135" s="7">
        <v>1.9599999999999999E-2</v>
      </c>
      <c r="AK135" s="7">
        <v>5.5999999999999999E-3</v>
      </c>
      <c r="AL135" s="7">
        <v>1.5E-3</v>
      </c>
      <c r="AM135" s="7">
        <v>1.2999999999999999E-3</v>
      </c>
      <c r="AN135" s="7">
        <v>1.1000000000000001E-3</v>
      </c>
      <c r="AO135" s="7">
        <v>1.1000000000000001E-3</v>
      </c>
      <c r="AP135" s="7">
        <v>1E-3</v>
      </c>
      <c r="AQ135" s="7">
        <v>8.9999999999999998E-4</v>
      </c>
      <c r="AR135" s="7">
        <v>8.9999999999999998E-4</v>
      </c>
      <c r="AS135" s="7">
        <v>8.9999999999999998E-4</v>
      </c>
      <c r="AT135" s="7">
        <v>8.0000000000000004E-4</v>
      </c>
      <c r="AU135" s="7">
        <v>8.0000000000000004E-4</v>
      </c>
      <c r="AV135" s="7">
        <v>8.0000000000000004E-4</v>
      </c>
      <c r="AW135" s="7">
        <v>8.0000000000000004E-4</v>
      </c>
      <c r="AX135" s="7">
        <v>6.9999999999999999E-4</v>
      </c>
      <c r="AY135" s="7">
        <v>6.9999999999999999E-4</v>
      </c>
      <c r="AZ135" s="7">
        <v>6.9999999999999999E-4</v>
      </c>
      <c r="BA135" s="7">
        <v>6.9999999999999999E-4</v>
      </c>
      <c r="BB135" s="7">
        <v>6.9999999999999999E-4</v>
      </c>
      <c r="BC135" s="7">
        <v>6.9999999999999999E-4</v>
      </c>
      <c r="BD135" s="7">
        <v>6.9999999999999999E-4</v>
      </c>
    </row>
    <row r="136" spans="1:56" x14ac:dyDescent="0.3">
      <c r="A136" s="16" t="s">
        <v>80</v>
      </c>
      <c r="B136" s="16" t="s">
        <v>32</v>
      </c>
      <c r="C136" s="16" t="s">
        <v>33</v>
      </c>
      <c r="D136" s="16" t="s">
        <v>61</v>
      </c>
      <c r="E136" s="16" t="s">
        <v>65</v>
      </c>
      <c r="F136" s="2">
        <v>1.18E-2</v>
      </c>
      <c r="G136" s="2">
        <v>0.1027</v>
      </c>
      <c r="H136" s="2">
        <v>0.10730000000000001</v>
      </c>
      <c r="I136" s="2">
        <v>0.10719999999999999</v>
      </c>
      <c r="J136" s="2">
        <v>8.5600000000000009E-2</v>
      </c>
      <c r="K136" s="2">
        <v>7.6100000000000001E-2</v>
      </c>
      <c r="L136" s="2">
        <v>6.5100000000000019E-2</v>
      </c>
      <c r="M136" s="2">
        <v>5.5999999999999994E-2</v>
      </c>
      <c r="N136" s="2">
        <v>4.7299999999999995E-2</v>
      </c>
      <c r="O136" s="2">
        <v>4.0399999999999998E-2</v>
      </c>
      <c r="P136" s="2">
        <v>3.5499999999999997E-2</v>
      </c>
      <c r="Q136" s="2">
        <v>3.3100000000000004E-2</v>
      </c>
      <c r="R136" s="2">
        <v>3.27E-2</v>
      </c>
      <c r="S136" s="2">
        <v>3.3700000000000001E-2</v>
      </c>
      <c r="T136" s="2">
        <v>3.3000000000000002E-2</v>
      </c>
      <c r="U136" s="2">
        <v>3.3300000000000003E-2</v>
      </c>
      <c r="V136" s="2">
        <v>3.4699999999999995E-2</v>
      </c>
      <c r="W136" s="2">
        <v>3.5299999999999991E-2</v>
      </c>
      <c r="X136" s="2">
        <v>3.5999999999999997E-2</v>
      </c>
      <c r="Y136" s="2">
        <v>3.7500000000000006E-2</v>
      </c>
      <c r="Z136" s="2">
        <v>4.0800000000000003E-2</v>
      </c>
      <c r="AA136" s="2">
        <v>4.41E-2</v>
      </c>
      <c r="AB136" s="2">
        <v>4.5999999999999985E-2</v>
      </c>
      <c r="AC136" s="2">
        <v>4.9499999999999988E-2</v>
      </c>
      <c r="AD136" s="2">
        <v>5.2800000000000014E-2</v>
      </c>
      <c r="AE136" s="2">
        <v>5.9200000000000003E-2</v>
      </c>
      <c r="AF136" s="2">
        <v>7.1099999999999997E-2</v>
      </c>
      <c r="AG136" s="2">
        <v>8.5099999999999981E-2</v>
      </c>
      <c r="AH136" s="2">
        <v>7.5899999999999995E-2</v>
      </c>
      <c r="AI136" s="2">
        <v>4.6399999999999997E-2</v>
      </c>
      <c r="AJ136" s="2">
        <v>1.5199999999999998E-2</v>
      </c>
      <c r="AK136" s="2">
        <v>4.7999999999999996E-3</v>
      </c>
      <c r="AL136" s="2">
        <v>6.9999999999999999E-4</v>
      </c>
      <c r="AM136" s="2">
        <v>6.9999999999999999E-4</v>
      </c>
      <c r="AN136" s="2">
        <v>5.0000000000000012E-4</v>
      </c>
      <c r="AO136" s="2">
        <v>6.0000000000000006E-4</v>
      </c>
      <c r="AP136" s="2">
        <v>5.0000000000000001E-4</v>
      </c>
      <c r="AQ136" s="2">
        <v>5.0000000000000001E-4</v>
      </c>
      <c r="AR136" s="2">
        <v>3.9999999999999996E-4</v>
      </c>
      <c r="AS136" s="2">
        <v>5.0000000000000001E-4</v>
      </c>
      <c r="AT136" s="2">
        <v>4.0000000000000002E-4</v>
      </c>
      <c r="AU136" s="2">
        <v>4.0000000000000002E-4</v>
      </c>
      <c r="AV136" s="2">
        <v>4.0000000000000002E-4</v>
      </c>
      <c r="AW136" s="2">
        <v>4.0000000000000002E-4</v>
      </c>
      <c r="AX136" s="2">
        <v>2.9999999999999997E-4</v>
      </c>
      <c r="AY136" s="2">
        <v>4.0000000000000002E-4</v>
      </c>
      <c r="AZ136" s="2">
        <v>2.9999999999999997E-4</v>
      </c>
      <c r="BA136" s="2">
        <v>4.0000000000000002E-4</v>
      </c>
      <c r="BB136" s="2">
        <v>4.0000000000000002E-4</v>
      </c>
      <c r="BC136" s="2">
        <v>4.0000000000000002E-4</v>
      </c>
      <c r="BD136" s="2">
        <v>4.0000000000000002E-4</v>
      </c>
    </row>
    <row r="137" spans="1:56" x14ac:dyDescent="0.3">
      <c r="A137" s="16" t="s">
        <v>81</v>
      </c>
      <c r="B137" s="16" t="s">
        <v>32</v>
      </c>
      <c r="C137" s="16" t="s">
        <v>67</v>
      </c>
      <c r="D137" s="16" t="s">
        <v>34</v>
      </c>
      <c r="E137" s="16" t="s">
        <v>36</v>
      </c>
      <c r="F137" s="2">
        <v>1.61E-2</v>
      </c>
      <c r="G137" s="2">
        <v>0.23480000000000001</v>
      </c>
      <c r="H137" s="2">
        <v>0.3196</v>
      </c>
      <c r="I137" s="2">
        <v>0.40799999999999997</v>
      </c>
      <c r="J137" s="2">
        <v>0.4945</v>
      </c>
      <c r="K137" s="2">
        <v>0.6008</v>
      </c>
      <c r="L137" s="2">
        <v>0.71640000000000004</v>
      </c>
      <c r="M137" s="2">
        <v>0.81589999999999996</v>
      </c>
      <c r="N137" s="2">
        <v>0.89119999999999999</v>
      </c>
      <c r="O137" s="2">
        <v>0.94279999999999997</v>
      </c>
      <c r="P137" s="2">
        <v>0.96789999999999998</v>
      </c>
      <c r="Q137" s="2">
        <v>0.97150000000000003</v>
      </c>
      <c r="R137" s="2">
        <v>0.96630000000000005</v>
      </c>
      <c r="S137" s="2">
        <v>0.96150000000000002</v>
      </c>
      <c r="T137" s="2">
        <v>0.95989999999999998</v>
      </c>
      <c r="U137" s="2">
        <v>0.96120000000000005</v>
      </c>
      <c r="V137" s="2">
        <v>0.96740000000000004</v>
      </c>
      <c r="W137" s="2">
        <v>0.97230000000000005</v>
      </c>
      <c r="X137" s="2">
        <v>0.97470000000000001</v>
      </c>
      <c r="Y137" s="2">
        <v>0.97819999999999996</v>
      </c>
      <c r="Z137" s="2">
        <v>0.98370000000000002</v>
      </c>
      <c r="AA137" s="2">
        <v>0.99050000000000005</v>
      </c>
      <c r="AB137" s="2">
        <v>0.99550000000000005</v>
      </c>
      <c r="AC137" s="2">
        <v>0.99560000000000004</v>
      </c>
      <c r="AD137" s="2">
        <v>0.98480000000000001</v>
      </c>
      <c r="AE137" s="2">
        <v>0.95709999999999995</v>
      </c>
      <c r="AF137" s="2">
        <v>0.89429999999999998</v>
      </c>
      <c r="AG137" s="2">
        <v>0.78979999999999995</v>
      </c>
      <c r="AH137" s="2">
        <v>0.65500000000000003</v>
      </c>
      <c r="AI137" s="2">
        <v>0.50700000000000001</v>
      </c>
      <c r="AJ137" s="2">
        <v>0.3604</v>
      </c>
      <c r="AK137" s="2">
        <v>0.2344</v>
      </c>
      <c r="AL137" s="2">
        <v>0.14030000000000001</v>
      </c>
      <c r="AM137" s="2">
        <v>7.9200000000000007E-2</v>
      </c>
      <c r="AN137" s="2">
        <v>4.3799999999999999E-2</v>
      </c>
      <c r="AO137" s="2">
        <v>2.4199999999999999E-2</v>
      </c>
      <c r="AP137" s="2">
        <v>1.37E-2</v>
      </c>
      <c r="AQ137" s="2">
        <v>8.3000000000000001E-3</v>
      </c>
      <c r="AR137" s="2">
        <v>5.1000000000000004E-3</v>
      </c>
      <c r="AS137" s="2">
        <v>3.3E-3</v>
      </c>
      <c r="AT137" s="2">
        <v>2.0999999999999999E-3</v>
      </c>
      <c r="AU137" s="2">
        <v>1.4E-3</v>
      </c>
      <c r="AV137" s="2">
        <v>1.1000000000000001E-3</v>
      </c>
      <c r="AW137" s="2">
        <v>1E-3</v>
      </c>
      <c r="AX137" s="2">
        <v>8.0000000000000004E-4</v>
      </c>
      <c r="AY137" s="2">
        <v>8.0000000000000004E-4</v>
      </c>
      <c r="AZ137" s="2">
        <v>8.0000000000000004E-4</v>
      </c>
      <c r="BA137" s="2">
        <v>6.9999999999999999E-4</v>
      </c>
      <c r="BB137" s="2">
        <v>8.0000000000000004E-4</v>
      </c>
      <c r="BC137" s="2">
        <v>6.9999999999999999E-4</v>
      </c>
      <c r="BD137" s="2">
        <v>5.9999999999999995E-4</v>
      </c>
    </row>
    <row r="138" spans="1:56" x14ac:dyDescent="0.3">
      <c r="A138" s="16" t="s">
        <v>81</v>
      </c>
      <c r="B138" s="16" t="s">
        <v>32</v>
      </c>
      <c r="C138" s="16" t="s">
        <v>67</v>
      </c>
      <c r="D138" s="16" t="s">
        <v>70</v>
      </c>
      <c r="E138" s="16" t="s">
        <v>36</v>
      </c>
      <c r="F138" s="2">
        <v>-5.1000000000000004E-3</v>
      </c>
      <c r="G138" s="2">
        <v>0.1406</v>
      </c>
      <c r="H138" s="2">
        <v>0.2006</v>
      </c>
      <c r="I138" s="2">
        <v>0.27629999999999999</v>
      </c>
      <c r="J138" s="2">
        <v>0.3513</v>
      </c>
      <c r="K138" s="2">
        <v>0.4536</v>
      </c>
      <c r="L138" s="2">
        <v>0.56820000000000004</v>
      </c>
      <c r="M138" s="2">
        <v>0.6724</v>
      </c>
      <c r="N138" s="2">
        <v>0.76349999999999996</v>
      </c>
      <c r="O138" s="2">
        <v>0.83799999999999997</v>
      </c>
      <c r="P138" s="2">
        <v>0.88</v>
      </c>
      <c r="Q138" s="2">
        <v>0.89649999999999996</v>
      </c>
      <c r="R138" s="2">
        <v>0.89900000000000002</v>
      </c>
      <c r="S138" s="2">
        <v>0.89959999999999996</v>
      </c>
      <c r="T138" s="2">
        <v>0.90059999999999996</v>
      </c>
      <c r="U138" s="2">
        <v>0.9052</v>
      </c>
      <c r="V138" s="2">
        <v>0.91269999999999996</v>
      </c>
      <c r="W138" s="2">
        <v>0.91749999999999998</v>
      </c>
      <c r="X138" s="2">
        <v>0.92030000000000001</v>
      </c>
      <c r="Y138" s="2">
        <v>0.9234</v>
      </c>
      <c r="Z138" s="2">
        <v>0.92720000000000002</v>
      </c>
      <c r="AA138" s="2">
        <v>0.93169999999999997</v>
      </c>
      <c r="AB138" s="2">
        <v>0.93240000000000001</v>
      </c>
      <c r="AC138" s="2">
        <v>0.9244</v>
      </c>
      <c r="AD138" s="2">
        <v>0.90100000000000002</v>
      </c>
      <c r="AE138" s="2">
        <v>0.85819999999999996</v>
      </c>
      <c r="AF138" s="2">
        <v>0.77429999999999999</v>
      </c>
      <c r="AG138" s="2">
        <v>0.64410000000000001</v>
      </c>
      <c r="AH138" s="2">
        <v>0.48749999999999999</v>
      </c>
      <c r="AI138" s="2">
        <v>0.32800000000000001</v>
      </c>
      <c r="AJ138" s="2">
        <v>0.18229999999999999</v>
      </c>
      <c r="AK138" s="2">
        <v>7.2400000000000006E-2</v>
      </c>
      <c r="AL138" s="2">
        <v>5.4999999999999997E-3</v>
      </c>
      <c r="AM138" s="2">
        <v>-2.69E-2</v>
      </c>
      <c r="AN138" s="2">
        <v>-3.8100000000000002E-2</v>
      </c>
      <c r="AO138" s="2">
        <v>-3.6499999999999998E-2</v>
      </c>
      <c r="AP138" s="2">
        <v>-3.0200000000000001E-2</v>
      </c>
      <c r="AQ138" s="2">
        <v>-2.3300000000000001E-2</v>
      </c>
      <c r="AR138" s="2">
        <v>-1.9E-2</v>
      </c>
      <c r="AS138" s="2">
        <v>-1.4200000000000001E-2</v>
      </c>
      <c r="AT138" s="2">
        <v>-8.3999999999999995E-3</v>
      </c>
      <c r="AU138" s="2">
        <v>-4.3E-3</v>
      </c>
      <c r="AV138" s="2">
        <v>-8.0000000000000004E-4</v>
      </c>
      <c r="AW138" s="2">
        <v>0</v>
      </c>
      <c r="AX138" s="2">
        <v>-1E-4</v>
      </c>
      <c r="AY138" s="2">
        <v>1E-4</v>
      </c>
      <c r="AZ138" s="2">
        <v>1E-4</v>
      </c>
      <c r="BA138" s="2">
        <v>1E-4</v>
      </c>
      <c r="BB138" s="2">
        <v>0</v>
      </c>
      <c r="BC138" s="2">
        <v>1E-4</v>
      </c>
      <c r="BD138" s="2">
        <v>-1E-4</v>
      </c>
    </row>
    <row r="139" spans="1:56" x14ac:dyDescent="0.3">
      <c r="A139" s="16" t="s">
        <v>81</v>
      </c>
      <c r="B139" s="16" t="s">
        <v>32</v>
      </c>
      <c r="C139" s="16" t="s">
        <v>67</v>
      </c>
      <c r="D139" s="16" t="s">
        <v>61</v>
      </c>
      <c r="E139" s="16" t="s">
        <v>36</v>
      </c>
      <c r="F139" s="2">
        <v>-2.12E-2</v>
      </c>
      <c r="G139" s="2">
        <v>-9.4200000000000006E-2</v>
      </c>
      <c r="H139" s="2">
        <v>-0.11899999999999999</v>
      </c>
      <c r="I139" s="2">
        <v>-0.13169999999999998</v>
      </c>
      <c r="J139" s="2">
        <v>-0.14319999999999999</v>
      </c>
      <c r="K139" s="2">
        <v>-0.1472</v>
      </c>
      <c r="L139" s="2">
        <v>-0.1482</v>
      </c>
      <c r="M139" s="2">
        <v>-0.14349999999999996</v>
      </c>
      <c r="N139" s="2">
        <v>-0.12770000000000004</v>
      </c>
      <c r="O139" s="2">
        <v>-0.1048</v>
      </c>
      <c r="P139" s="2">
        <v>-8.7899999999999978E-2</v>
      </c>
      <c r="Q139" s="2">
        <v>-7.5000000000000067E-2</v>
      </c>
      <c r="R139" s="2">
        <v>-6.7300000000000026E-2</v>
      </c>
      <c r="S139" s="2">
        <v>-6.1900000000000066E-2</v>
      </c>
      <c r="T139" s="2">
        <v>-5.9300000000000019E-2</v>
      </c>
      <c r="U139" s="2">
        <v>-5.600000000000005E-2</v>
      </c>
      <c r="V139" s="2">
        <v>-5.4700000000000082E-2</v>
      </c>
      <c r="W139" s="2">
        <v>-5.4800000000000071E-2</v>
      </c>
      <c r="X139" s="2">
        <v>-5.4400000000000004E-2</v>
      </c>
      <c r="Y139" s="2">
        <v>-5.479999999999996E-2</v>
      </c>
      <c r="Z139" s="2">
        <v>-5.6499999999999995E-2</v>
      </c>
      <c r="AA139" s="2">
        <v>-5.8800000000000074E-2</v>
      </c>
      <c r="AB139" s="2">
        <v>-6.3100000000000045E-2</v>
      </c>
      <c r="AC139" s="2">
        <v>-7.1200000000000041E-2</v>
      </c>
      <c r="AD139" s="2">
        <v>-8.3799999999999986E-2</v>
      </c>
      <c r="AE139" s="2">
        <v>-9.8899999999999988E-2</v>
      </c>
      <c r="AF139" s="2">
        <v>-0.12</v>
      </c>
      <c r="AG139" s="2">
        <v>-0.14569999999999994</v>
      </c>
      <c r="AH139" s="2">
        <v>-0.16750000000000004</v>
      </c>
      <c r="AI139" s="2">
        <v>-0.17899999999999999</v>
      </c>
      <c r="AJ139" s="2">
        <v>-0.17810000000000001</v>
      </c>
      <c r="AK139" s="2">
        <v>-0.16199999999999998</v>
      </c>
      <c r="AL139" s="2">
        <v>-0.1348</v>
      </c>
      <c r="AM139" s="2">
        <v>-0.1061</v>
      </c>
      <c r="AN139" s="2">
        <v>-8.1900000000000001E-2</v>
      </c>
      <c r="AO139" s="2">
        <v>-6.0699999999999997E-2</v>
      </c>
      <c r="AP139" s="2">
        <v>-4.3900000000000002E-2</v>
      </c>
      <c r="AQ139" s="2">
        <v>-3.1600000000000003E-2</v>
      </c>
      <c r="AR139" s="2">
        <v>-2.41E-2</v>
      </c>
      <c r="AS139" s="2">
        <v>-1.7500000000000002E-2</v>
      </c>
      <c r="AT139" s="2">
        <v>-1.0499999999999999E-2</v>
      </c>
      <c r="AU139" s="2">
        <v>-5.7000000000000002E-3</v>
      </c>
      <c r="AV139" s="2">
        <v>-1.9000000000000002E-3</v>
      </c>
      <c r="AW139" s="2">
        <v>-1E-3</v>
      </c>
      <c r="AX139" s="2">
        <v>-9.0000000000000008E-4</v>
      </c>
      <c r="AY139" s="2">
        <v>-6.9999999999999999E-4</v>
      </c>
      <c r="AZ139" s="2">
        <v>-6.9999999999999999E-4</v>
      </c>
      <c r="BA139" s="2">
        <v>-5.9999999999999995E-4</v>
      </c>
      <c r="BB139" s="2">
        <v>-8.0000000000000004E-4</v>
      </c>
      <c r="BC139" s="2">
        <v>-5.9999999999999995E-4</v>
      </c>
      <c r="BD139" s="2">
        <v>-6.9999999999999999E-4</v>
      </c>
    </row>
    <row r="140" spans="1:56" x14ac:dyDescent="0.3">
      <c r="A140" s="16" t="s">
        <v>81</v>
      </c>
      <c r="B140" s="16" t="s">
        <v>32</v>
      </c>
      <c r="C140" s="16" t="s">
        <v>67</v>
      </c>
      <c r="D140" s="16" t="s">
        <v>34</v>
      </c>
      <c r="E140" s="16" t="s">
        <v>62</v>
      </c>
      <c r="F140" s="4">
        <v>1.2E-2</v>
      </c>
      <c r="G140" s="4">
        <v>0.3266</v>
      </c>
      <c r="H140" s="4">
        <v>0.42480000000000001</v>
      </c>
      <c r="I140" s="4">
        <v>0.54100000000000004</v>
      </c>
      <c r="J140" s="4">
        <v>0.6492</v>
      </c>
      <c r="K140" s="4">
        <v>0.77200000000000002</v>
      </c>
      <c r="L140" s="4">
        <v>0.88419999999999999</v>
      </c>
      <c r="M140" s="4">
        <v>0.9546</v>
      </c>
      <c r="N140" s="4">
        <v>0.98080000000000001</v>
      </c>
      <c r="O140" s="4">
        <v>0.97750000000000004</v>
      </c>
      <c r="P140" s="4">
        <v>0.95789999999999997</v>
      </c>
      <c r="Q140" s="4">
        <v>0.93379999999999996</v>
      </c>
      <c r="R140" s="4">
        <v>0.91490000000000005</v>
      </c>
      <c r="S140" s="4">
        <v>0.90529999999999999</v>
      </c>
      <c r="T140" s="4">
        <v>0.90459999999999996</v>
      </c>
      <c r="U140" s="4">
        <v>0.91039999999999999</v>
      </c>
      <c r="V140" s="4">
        <v>0.91949999999999998</v>
      </c>
      <c r="W140" s="4">
        <v>0.92989999999999995</v>
      </c>
      <c r="X140" s="4">
        <v>0.94179999999999997</v>
      </c>
      <c r="Y140" s="4">
        <v>0.95589999999999997</v>
      </c>
      <c r="Z140" s="4">
        <v>0.97370000000000001</v>
      </c>
      <c r="AA140" s="4">
        <v>0.99490000000000001</v>
      </c>
      <c r="AB140" s="4">
        <v>1.0148999999999999</v>
      </c>
      <c r="AC140" s="4">
        <v>1.026</v>
      </c>
      <c r="AD140" s="4">
        <v>1.0188999999999999</v>
      </c>
      <c r="AE140" s="4">
        <v>0.98429999999999995</v>
      </c>
      <c r="AF140" s="4">
        <v>0.90680000000000005</v>
      </c>
      <c r="AG140" s="4">
        <v>0.7712</v>
      </c>
      <c r="AH140" s="4">
        <v>0.58420000000000005</v>
      </c>
      <c r="AI140" s="4">
        <v>0.37059999999999998</v>
      </c>
      <c r="AJ140" s="4">
        <v>0.1845</v>
      </c>
      <c r="AK140" s="4">
        <v>7.3499999999999996E-2</v>
      </c>
      <c r="AL140" s="4">
        <v>2.3400000000000001E-2</v>
      </c>
      <c r="AM140" s="4">
        <v>6.7000000000000002E-3</v>
      </c>
      <c r="AN140" s="4">
        <v>2.2000000000000001E-3</v>
      </c>
      <c r="AO140" s="4">
        <v>1.1000000000000001E-3</v>
      </c>
      <c r="AP140" s="4">
        <v>1E-3</v>
      </c>
      <c r="AQ140" s="4">
        <v>1E-3</v>
      </c>
      <c r="AR140" s="4">
        <v>8.9999999999999998E-4</v>
      </c>
      <c r="AS140" s="4">
        <v>8.9999999999999998E-4</v>
      </c>
      <c r="AT140" s="4">
        <v>8.0000000000000004E-4</v>
      </c>
      <c r="AU140" s="4">
        <v>8.0000000000000004E-4</v>
      </c>
      <c r="AV140" s="4">
        <v>8.0000000000000004E-4</v>
      </c>
      <c r="AW140" s="4">
        <v>6.9999999999999999E-4</v>
      </c>
      <c r="AX140" s="4">
        <v>6.9999999999999999E-4</v>
      </c>
      <c r="AY140" s="4">
        <v>6.9999999999999999E-4</v>
      </c>
      <c r="AZ140" s="4">
        <v>6.9999999999999999E-4</v>
      </c>
      <c r="BA140" s="4">
        <v>5.9999999999999995E-4</v>
      </c>
      <c r="BB140" s="4">
        <v>5.9999999999999995E-4</v>
      </c>
      <c r="BC140" s="4">
        <v>5.9999999999999995E-4</v>
      </c>
      <c r="BD140" s="4">
        <v>5.0000000000000001E-4</v>
      </c>
    </row>
    <row r="141" spans="1:56" x14ac:dyDescent="0.3">
      <c r="A141" s="16" t="s">
        <v>81</v>
      </c>
      <c r="B141" s="16" t="s">
        <v>32</v>
      </c>
      <c r="C141" s="16" t="s">
        <v>67</v>
      </c>
      <c r="D141" s="16" t="s">
        <v>70</v>
      </c>
      <c r="E141" s="16" t="s">
        <v>62</v>
      </c>
      <c r="F141" s="3">
        <v>-1.6000000000000001E-3</v>
      </c>
      <c r="G141" s="3">
        <v>0.22189999999999999</v>
      </c>
      <c r="H141" s="3">
        <v>0.29709999999999998</v>
      </c>
      <c r="I141" s="3">
        <v>0.39579999999999999</v>
      </c>
      <c r="J141" s="3">
        <v>0.50080000000000002</v>
      </c>
      <c r="K141" s="3">
        <v>0.6179</v>
      </c>
      <c r="L141" s="3">
        <v>0.74109999999999998</v>
      </c>
      <c r="M141" s="3">
        <v>0.83709999999999996</v>
      </c>
      <c r="N141" s="3">
        <v>0.88170000000000004</v>
      </c>
      <c r="O141" s="3">
        <v>0.88339999999999996</v>
      </c>
      <c r="P141" s="3">
        <v>0.8639</v>
      </c>
      <c r="Q141" s="3">
        <v>0.84240000000000004</v>
      </c>
      <c r="R141" s="3">
        <v>0.82740000000000002</v>
      </c>
      <c r="S141" s="3">
        <v>0.8206</v>
      </c>
      <c r="T141" s="3">
        <v>0.82110000000000005</v>
      </c>
      <c r="U141" s="3">
        <v>0.82699999999999996</v>
      </c>
      <c r="V141" s="3">
        <v>0.83630000000000004</v>
      </c>
      <c r="W141" s="3">
        <v>0.84719999999999995</v>
      </c>
      <c r="X141" s="3">
        <v>0.85909999999999997</v>
      </c>
      <c r="Y141" s="3">
        <v>0.87290000000000001</v>
      </c>
      <c r="Z141" s="3">
        <v>0.8891</v>
      </c>
      <c r="AA141" s="3">
        <v>0.90690000000000004</v>
      </c>
      <c r="AB141" s="3">
        <v>0.9224</v>
      </c>
      <c r="AC141" s="3">
        <v>0.92869999999999997</v>
      </c>
      <c r="AD141" s="3">
        <v>0.91659999999999997</v>
      </c>
      <c r="AE141" s="3">
        <v>0.87390000000000001</v>
      </c>
      <c r="AF141" s="3">
        <v>0.77890000000000004</v>
      </c>
      <c r="AG141" s="3">
        <v>0.61719999999999997</v>
      </c>
      <c r="AH141" s="3">
        <v>0.40439999999999998</v>
      </c>
      <c r="AI141" s="3">
        <v>0.1865</v>
      </c>
      <c r="AJ141" s="3">
        <v>3.7900000000000003E-2</v>
      </c>
      <c r="AK141" s="3">
        <v>-1.12E-2</v>
      </c>
      <c r="AL141" s="3">
        <v>-1.43E-2</v>
      </c>
      <c r="AM141" s="3">
        <v>-8.0000000000000002E-3</v>
      </c>
      <c r="AN141" s="3">
        <v>-2.8E-3</v>
      </c>
      <c r="AO141" s="3">
        <v>-2.0000000000000001E-4</v>
      </c>
      <c r="AP141" s="3">
        <v>0</v>
      </c>
      <c r="AQ141" s="3">
        <v>0</v>
      </c>
      <c r="AR141" s="3">
        <v>-1E-4</v>
      </c>
      <c r="AS141" s="3">
        <v>0</v>
      </c>
      <c r="AT141" s="3">
        <v>-1E-4</v>
      </c>
      <c r="AU141" s="3">
        <v>-1E-4</v>
      </c>
      <c r="AV141" s="3">
        <v>-1E-4</v>
      </c>
      <c r="AW141" s="3">
        <v>-1E-4</v>
      </c>
      <c r="AX141" s="3">
        <v>-1E-4</v>
      </c>
      <c r="AY141" s="3">
        <v>-2.0000000000000001E-4</v>
      </c>
      <c r="AZ141" s="3">
        <v>-2.0000000000000001E-4</v>
      </c>
      <c r="BA141" s="3">
        <v>-2.0000000000000001E-4</v>
      </c>
      <c r="BB141" s="3">
        <v>-2.9999999999999997E-4</v>
      </c>
      <c r="BC141" s="3">
        <v>-4.0000000000000002E-4</v>
      </c>
      <c r="BD141" s="3">
        <v>-4.0000000000000002E-4</v>
      </c>
    </row>
    <row r="142" spans="1:56" x14ac:dyDescent="0.3">
      <c r="A142" s="16" t="s">
        <v>81</v>
      </c>
      <c r="B142" s="16" t="s">
        <v>32</v>
      </c>
      <c r="C142" s="16" t="s">
        <v>67</v>
      </c>
      <c r="D142" s="16" t="s">
        <v>61</v>
      </c>
      <c r="E142" s="16" t="s">
        <v>62</v>
      </c>
      <c r="F142" s="2">
        <v>-1.3600000000000001E-2</v>
      </c>
      <c r="G142" s="2">
        <v>-0.10470000000000002</v>
      </c>
      <c r="H142" s="2">
        <v>-0.12770000000000004</v>
      </c>
      <c r="I142" s="2">
        <v>-0.14520000000000005</v>
      </c>
      <c r="J142" s="2">
        <v>-0.14839999999999998</v>
      </c>
      <c r="K142" s="2">
        <v>-0.15410000000000001</v>
      </c>
      <c r="L142" s="2">
        <v>-0.1431</v>
      </c>
      <c r="M142" s="2">
        <v>-0.11750000000000005</v>
      </c>
      <c r="N142" s="2">
        <v>-9.9099999999999966E-2</v>
      </c>
      <c r="O142" s="2">
        <v>-9.4100000000000072E-2</v>
      </c>
      <c r="P142" s="2">
        <v>-9.3999999999999972E-2</v>
      </c>
      <c r="Q142" s="2">
        <v>-9.1399999999999926E-2</v>
      </c>
      <c r="R142" s="2">
        <v>-8.7500000000000022E-2</v>
      </c>
      <c r="S142" s="2">
        <v>-8.4699999999999998E-2</v>
      </c>
      <c r="T142" s="2">
        <v>-8.3499999999999908E-2</v>
      </c>
      <c r="U142" s="2">
        <v>-8.340000000000003E-2</v>
      </c>
      <c r="V142" s="2">
        <v>-8.3199999999999941E-2</v>
      </c>
      <c r="W142" s="2">
        <v>-8.2699999999999996E-2</v>
      </c>
      <c r="X142" s="2">
        <v>-8.2699999999999996E-2</v>
      </c>
      <c r="Y142" s="2">
        <v>-8.2999999999999963E-2</v>
      </c>
      <c r="Z142" s="2">
        <v>-8.4600000000000009E-2</v>
      </c>
      <c r="AA142" s="2">
        <v>-8.7999999999999967E-2</v>
      </c>
      <c r="AB142" s="2">
        <v>-9.2499999999999916E-2</v>
      </c>
      <c r="AC142" s="2">
        <v>-9.7300000000000053E-2</v>
      </c>
      <c r="AD142" s="2">
        <v>-0.10229999999999995</v>
      </c>
      <c r="AE142" s="2">
        <v>-0.11039999999999994</v>
      </c>
      <c r="AF142" s="2">
        <v>-0.12790000000000001</v>
      </c>
      <c r="AG142" s="2">
        <v>-0.15400000000000003</v>
      </c>
      <c r="AH142" s="2">
        <v>-0.17980000000000007</v>
      </c>
      <c r="AI142" s="2">
        <v>-0.18409999999999999</v>
      </c>
      <c r="AJ142" s="2">
        <v>-0.14660000000000001</v>
      </c>
      <c r="AK142" s="2">
        <v>-8.4699999999999998E-2</v>
      </c>
      <c r="AL142" s="2">
        <v>-3.7699999999999997E-2</v>
      </c>
      <c r="AM142" s="2">
        <v>-1.4700000000000001E-2</v>
      </c>
      <c r="AN142" s="2">
        <v>-5.0000000000000001E-3</v>
      </c>
      <c r="AO142" s="2">
        <v>-1.3000000000000002E-3</v>
      </c>
      <c r="AP142" s="2">
        <v>-1E-3</v>
      </c>
      <c r="AQ142" s="2">
        <v>-1E-3</v>
      </c>
      <c r="AR142" s="2">
        <v>-1E-3</v>
      </c>
      <c r="AS142" s="2">
        <v>-8.9999999999999998E-4</v>
      </c>
      <c r="AT142" s="2">
        <v>-9.0000000000000008E-4</v>
      </c>
      <c r="AU142" s="2">
        <v>-9.0000000000000008E-4</v>
      </c>
      <c r="AV142" s="2">
        <v>-9.0000000000000008E-4</v>
      </c>
      <c r="AW142" s="2">
        <v>-8.0000000000000004E-4</v>
      </c>
      <c r="AX142" s="2">
        <v>-8.0000000000000004E-4</v>
      </c>
      <c r="AY142" s="2">
        <v>-8.9999999999999998E-4</v>
      </c>
      <c r="AZ142" s="2">
        <v>-8.9999999999999998E-4</v>
      </c>
      <c r="BA142" s="2">
        <v>-7.9999999999999993E-4</v>
      </c>
      <c r="BB142" s="2">
        <v>-8.9999999999999998E-4</v>
      </c>
      <c r="BC142" s="2">
        <v>-1E-3</v>
      </c>
      <c r="BD142" s="2">
        <v>-8.9999999999999998E-4</v>
      </c>
    </row>
    <row r="143" spans="1:56" x14ac:dyDescent="0.3">
      <c r="A143" s="16" t="s">
        <v>81</v>
      </c>
      <c r="B143" s="16" t="s">
        <v>32</v>
      </c>
      <c r="C143" s="16" t="s">
        <v>67</v>
      </c>
      <c r="D143" s="16" t="s">
        <v>34</v>
      </c>
      <c r="E143" s="16" t="s">
        <v>63</v>
      </c>
      <c r="F143" s="13">
        <v>1.11E-2</v>
      </c>
      <c r="G143" s="13">
        <v>0.4672</v>
      </c>
      <c r="H143" s="13">
        <v>0.59499999999999997</v>
      </c>
      <c r="I143" s="13">
        <v>0.69220000000000004</v>
      </c>
      <c r="J143" s="13">
        <v>0.83879999999999999</v>
      </c>
      <c r="K143" s="13">
        <v>0.98850000000000005</v>
      </c>
      <c r="L143" s="13">
        <v>1.079</v>
      </c>
      <c r="M143" s="13">
        <v>1.097</v>
      </c>
      <c r="N143" s="13">
        <v>1.0613999999999999</v>
      </c>
      <c r="O143" s="13">
        <v>0.99639999999999995</v>
      </c>
      <c r="P143" s="13">
        <v>0.92559999999999998</v>
      </c>
      <c r="Q143" s="13">
        <v>0.86570000000000003</v>
      </c>
      <c r="R143" s="13">
        <v>0.82389999999999997</v>
      </c>
      <c r="S143" s="13">
        <v>0.80089999999999995</v>
      </c>
      <c r="T143" s="13">
        <v>0.79290000000000005</v>
      </c>
      <c r="U143" s="13">
        <v>0.79720000000000002</v>
      </c>
      <c r="V143" s="13">
        <v>0.81210000000000004</v>
      </c>
      <c r="W143" s="13">
        <v>0.8367</v>
      </c>
      <c r="X143" s="13">
        <v>0.87019999999999997</v>
      </c>
      <c r="Y143" s="13">
        <v>0.91200000000000003</v>
      </c>
      <c r="Z143" s="13">
        <v>0.96040000000000003</v>
      </c>
      <c r="AA143" s="13">
        <v>1.0108999999999999</v>
      </c>
      <c r="AB143" s="13">
        <v>1.0556000000000001</v>
      </c>
      <c r="AC143" s="13">
        <v>1.0814999999999999</v>
      </c>
      <c r="AD143" s="13">
        <v>1.0745</v>
      </c>
      <c r="AE143" s="13">
        <v>1.0217000000000001</v>
      </c>
      <c r="AF143" s="13">
        <v>0.90710000000000002</v>
      </c>
      <c r="AG143" s="13">
        <v>0.7117</v>
      </c>
      <c r="AH143" s="13">
        <v>0.45219999999999999</v>
      </c>
      <c r="AI143" s="13">
        <v>0.2074</v>
      </c>
      <c r="AJ143" s="13">
        <v>7.0499999999999993E-2</v>
      </c>
      <c r="AK143" s="13">
        <v>1.8599999999999998E-2</v>
      </c>
      <c r="AL143" s="13">
        <v>4.4000000000000003E-3</v>
      </c>
      <c r="AM143" s="13">
        <v>1.4E-3</v>
      </c>
      <c r="AN143" s="13">
        <v>1E-3</v>
      </c>
      <c r="AO143" s="13">
        <v>8.0000000000000004E-4</v>
      </c>
      <c r="AP143" s="13">
        <v>8.0000000000000004E-4</v>
      </c>
      <c r="AQ143" s="13">
        <v>8.0000000000000004E-4</v>
      </c>
      <c r="AR143" s="13">
        <v>6.9999999999999999E-4</v>
      </c>
      <c r="AS143" s="13">
        <v>6.9999999999999999E-4</v>
      </c>
      <c r="AT143" s="13">
        <v>6.9999999999999999E-4</v>
      </c>
      <c r="AU143" s="13">
        <v>6.9999999999999999E-4</v>
      </c>
      <c r="AV143" s="13">
        <v>6.9999999999999999E-4</v>
      </c>
      <c r="AW143" s="13">
        <v>6.9999999999999999E-4</v>
      </c>
      <c r="AX143" s="13">
        <v>5.9999999999999995E-4</v>
      </c>
      <c r="AY143" s="13">
        <v>5.9999999999999995E-4</v>
      </c>
      <c r="AZ143" s="13">
        <v>5.9999999999999995E-4</v>
      </c>
      <c r="BA143" s="13">
        <v>5.9999999999999995E-4</v>
      </c>
      <c r="BB143" s="13">
        <v>5.9999999999999995E-4</v>
      </c>
      <c r="BC143" s="13">
        <v>5.0000000000000001E-4</v>
      </c>
      <c r="BD143" s="13">
        <v>4.0000000000000002E-4</v>
      </c>
    </row>
    <row r="144" spans="1:56" x14ac:dyDescent="0.3">
      <c r="A144" s="16" t="s">
        <v>81</v>
      </c>
      <c r="B144" s="16" t="s">
        <v>32</v>
      </c>
      <c r="C144" s="16" t="s">
        <v>67</v>
      </c>
      <c r="D144" s="16" t="s">
        <v>70</v>
      </c>
      <c r="E144" s="16" t="s">
        <v>63</v>
      </c>
      <c r="F144" s="12">
        <v>-2.7199999999999998E-2</v>
      </c>
      <c r="G144" s="12">
        <v>0.32590000000000002</v>
      </c>
      <c r="H144" s="12">
        <v>0.43099999999999999</v>
      </c>
      <c r="I144" s="12">
        <v>0.52170000000000005</v>
      </c>
      <c r="J144" s="12">
        <v>0.67620000000000002</v>
      </c>
      <c r="K144" s="12">
        <v>0.82609999999999995</v>
      </c>
      <c r="L144" s="12">
        <v>0.93320000000000003</v>
      </c>
      <c r="M144" s="12">
        <v>0.97230000000000005</v>
      </c>
      <c r="N144" s="12">
        <v>0.95189999999999997</v>
      </c>
      <c r="O144" s="12">
        <v>0.89170000000000005</v>
      </c>
      <c r="P144" s="12">
        <v>0.82310000000000005</v>
      </c>
      <c r="Q144" s="12">
        <v>0.76649999999999996</v>
      </c>
      <c r="R144" s="12">
        <v>0.72809999999999997</v>
      </c>
      <c r="S144" s="12">
        <v>0.70740000000000003</v>
      </c>
      <c r="T144" s="12">
        <v>0.7</v>
      </c>
      <c r="U144" s="12">
        <v>0.70420000000000005</v>
      </c>
      <c r="V144" s="12">
        <v>0.71850000000000003</v>
      </c>
      <c r="W144" s="12">
        <v>0.74280000000000002</v>
      </c>
      <c r="X144" s="12">
        <v>0.77580000000000005</v>
      </c>
      <c r="Y144" s="12">
        <v>0.81679999999999997</v>
      </c>
      <c r="Z144" s="12">
        <v>0.8629</v>
      </c>
      <c r="AA144" s="12">
        <v>0.90869999999999995</v>
      </c>
      <c r="AB144" s="12">
        <v>0.94710000000000005</v>
      </c>
      <c r="AC144" s="12">
        <v>0.96909999999999996</v>
      </c>
      <c r="AD144" s="12">
        <v>0.95709999999999995</v>
      </c>
      <c r="AE144" s="12">
        <v>0.89480000000000004</v>
      </c>
      <c r="AF144" s="12">
        <v>0.75380000000000003</v>
      </c>
      <c r="AG144" s="12">
        <v>0.52500000000000002</v>
      </c>
      <c r="AH144" s="12">
        <v>0.25330000000000003</v>
      </c>
      <c r="AI144" s="12">
        <v>5.3900000000000003E-2</v>
      </c>
      <c r="AJ144" s="12">
        <v>-5.1999999999999998E-3</v>
      </c>
      <c r="AK144" s="12">
        <v>-1.2999999999999999E-2</v>
      </c>
      <c r="AL144" s="12">
        <v>-1.03E-2</v>
      </c>
      <c r="AM144" s="12">
        <v>-4.1000000000000003E-3</v>
      </c>
      <c r="AN144" s="12">
        <v>-8.0000000000000004E-4</v>
      </c>
      <c r="AO144" s="12">
        <v>-2.9999999999999997E-4</v>
      </c>
      <c r="AP144" s="12">
        <v>-2.9999999999999997E-4</v>
      </c>
      <c r="AQ144" s="12">
        <v>-2.0000000000000001E-4</v>
      </c>
      <c r="AR144" s="12">
        <v>-2.9999999999999997E-4</v>
      </c>
      <c r="AS144" s="12">
        <v>-2.9999999999999997E-4</v>
      </c>
      <c r="AT144" s="12">
        <v>-2.9999999999999997E-4</v>
      </c>
      <c r="AU144" s="12">
        <v>-2.9999999999999997E-4</v>
      </c>
      <c r="AV144" s="12">
        <v>-2.9999999999999997E-4</v>
      </c>
      <c r="AW144" s="12">
        <v>-2.0000000000000001E-4</v>
      </c>
      <c r="AX144" s="12">
        <v>-2.9999999999999997E-4</v>
      </c>
      <c r="AY144" s="12">
        <v>-4.0000000000000002E-4</v>
      </c>
      <c r="AZ144" s="12">
        <v>-4.0000000000000002E-4</v>
      </c>
      <c r="BA144" s="12">
        <v>-2.9999999999999997E-4</v>
      </c>
      <c r="BB144" s="12">
        <v>-5.0000000000000001E-4</v>
      </c>
      <c r="BC144" s="12">
        <v>-6.9999999999999999E-4</v>
      </c>
      <c r="BD144" s="12">
        <v>-1E-3</v>
      </c>
    </row>
    <row r="145" spans="1:56" x14ac:dyDescent="0.3">
      <c r="A145" s="16" t="s">
        <v>81</v>
      </c>
      <c r="B145" s="16" t="s">
        <v>32</v>
      </c>
      <c r="C145" s="16" t="s">
        <v>67</v>
      </c>
      <c r="D145" s="16" t="s">
        <v>61</v>
      </c>
      <c r="E145" s="16" t="s">
        <v>63</v>
      </c>
      <c r="F145" s="2">
        <v>-3.8300000000000001E-2</v>
      </c>
      <c r="G145" s="2">
        <v>-0.14129999999999998</v>
      </c>
      <c r="H145" s="2">
        <v>-0.16399999999999998</v>
      </c>
      <c r="I145" s="2">
        <v>-0.17049999999999998</v>
      </c>
      <c r="J145" s="2">
        <v>-0.16259999999999997</v>
      </c>
      <c r="K145" s="2">
        <v>-0.1624000000000001</v>
      </c>
      <c r="L145" s="2">
        <v>-0.14579999999999993</v>
      </c>
      <c r="M145" s="2">
        <v>-0.12469999999999992</v>
      </c>
      <c r="N145" s="2">
        <v>-0.10949999999999993</v>
      </c>
      <c r="O145" s="2">
        <v>-0.1046999999999999</v>
      </c>
      <c r="P145" s="2">
        <v>-0.10249999999999992</v>
      </c>
      <c r="Q145" s="2">
        <v>-9.9200000000000066E-2</v>
      </c>
      <c r="R145" s="2">
        <v>-9.5799999999999996E-2</v>
      </c>
      <c r="S145" s="2">
        <v>-9.3499999999999917E-2</v>
      </c>
      <c r="T145" s="2">
        <v>-9.2900000000000094E-2</v>
      </c>
      <c r="U145" s="2">
        <v>-9.2999999999999972E-2</v>
      </c>
      <c r="V145" s="2">
        <v>-9.3600000000000017E-2</v>
      </c>
      <c r="W145" s="2">
        <v>-9.3899999999999983E-2</v>
      </c>
      <c r="X145" s="2">
        <v>-9.4399999999999928E-2</v>
      </c>
      <c r="Y145" s="2">
        <v>-9.5200000000000062E-2</v>
      </c>
      <c r="Z145" s="2">
        <v>-9.7500000000000031E-2</v>
      </c>
      <c r="AA145" s="2">
        <v>-0.10219999999999996</v>
      </c>
      <c r="AB145" s="2">
        <v>-0.10850000000000004</v>
      </c>
      <c r="AC145" s="2">
        <v>-0.11239999999999994</v>
      </c>
      <c r="AD145" s="2">
        <v>-0.11740000000000006</v>
      </c>
      <c r="AE145" s="2">
        <v>-0.12690000000000001</v>
      </c>
      <c r="AF145" s="2">
        <v>-0.15329999999999999</v>
      </c>
      <c r="AG145" s="2">
        <v>-0.18669999999999998</v>
      </c>
      <c r="AH145" s="2">
        <v>-0.19889999999999997</v>
      </c>
      <c r="AI145" s="2">
        <v>-0.1535</v>
      </c>
      <c r="AJ145" s="2">
        <v>-7.569999999999999E-2</v>
      </c>
      <c r="AK145" s="2">
        <v>-3.1599999999999996E-2</v>
      </c>
      <c r="AL145" s="2">
        <v>-1.4700000000000001E-2</v>
      </c>
      <c r="AM145" s="2">
        <v>-5.5000000000000005E-3</v>
      </c>
      <c r="AN145" s="2">
        <v>-1.8E-3</v>
      </c>
      <c r="AO145" s="2">
        <v>-1.1000000000000001E-3</v>
      </c>
      <c r="AP145" s="2">
        <v>-1.1000000000000001E-3</v>
      </c>
      <c r="AQ145" s="2">
        <v>-1E-3</v>
      </c>
      <c r="AR145" s="2">
        <v>-1E-3</v>
      </c>
      <c r="AS145" s="2">
        <v>-1E-3</v>
      </c>
      <c r="AT145" s="2">
        <v>-1E-3</v>
      </c>
      <c r="AU145" s="2">
        <v>-1E-3</v>
      </c>
      <c r="AV145" s="2">
        <v>-1E-3</v>
      </c>
      <c r="AW145" s="2">
        <v>-8.9999999999999998E-4</v>
      </c>
      <c r="AX145" s="2">
        <v>-8.9999999999999998E-4</v>
      </c>
      <c r="AY145" s="2">
        <v>-1E-3</v>
      </c>
      <c r="AZ145" s="2">
        <v>-1E-3</v>
      </c>
      <c r="BA145" s="2">
        <v>-8.9999999999999998E-4</v>
      </c>
      <c r="BB145" s="2">
        <v>-1.0999999999999998E-3</v>
      </c>
      <c r="BC145" s="2">
        <v>-1.2000000000000001E-3</v>
      </c>
      <c r="BD145" s="2">
        <v>-1.4E-3</v>
      </c>
    </row>
    <row r="146" spans="1:56" x14ac:dyDescent="0.3">
      <c r="A146" s="16" t="s">
        <v>81</v>
      </c>
      <c r="B146" s="16" t="s">
        <v>32</v>
      </c>
      <c r="C146" s="16" t="s">
        <v>67</v>
      </c>
      <c r="D146" s="16" t="s">
        <v>34</v>
      </c>
      <c r="E146" s="16" t="s">
        <v>64</v>
      </c>
      <c r="F146" s="6">
        <v>8.0000000000000002E-3</v>
      </c>
      <c r="G146" s="6">
        <v>0.5998</v>
      </c>
      <c r="H146" s="6">
        <v>0.75290000000000001</v>
      </c>
      <c r="I146" s="6">
        <v>0.86970000000000003</v>
      </c>
      <c r="J146" s="6">
        <v>1.0244</v>
      </c>
      <c r="K146" s="6">
        <v>1.1685000000000001</v>
      </c>
      <c r="L146" s="6">
        <v>1.2452000000000001</v>
      </c>
      <c r="M146" s="6">
        <v>1.2426999999999999</v>
      </c>
      <c r="N146" s="6">
        <v>1.1737</v>
      </c>
      <c r="O146" s="6">
        <v>1.0616000000000001</v>
      </c>
      <c r="P146" s="6">
        <v>0.93679999999999997</v>
      </c>
      <c r="Q146" s="6">
        <v>0.82440000000000002</v>
      </c>
      <c r="R146" s="6">
        <v>0.73839999999999995</v>
      </c>
      <c r="S146" s="6">
        <v>0.68340000000000001</v>
      </c>
      <c r="T146" s="6">
        <v>0.65680000000000005</v>
      </c>
      <c r="U146" s="6">
        <v>0.65500000000000003</v>
      </c>
      <c r="V146" s="6">
        <v>0.67600000000000005</v>
      </c>
      <c r="W146" s="6">
        <v>0.71870000000000001</v>
      </c>
      <c r="X146" s="6">
        <v>0.78010000000000002</v>
      </c>
      <c r="Y146" s="6">
        <v>0.85629999999999995</v>
      </c>
      <c r="Z146" s="6">
        <v>0.9415</v>
      </c>
      <c r="AA146" s="6">
        <v>1.026</v>
      </c>
      <c r="AB146" s="6">
        <v>1.0940000000000001</v>
      </c>
      <c r="AC146" s="6">
        <v>1.1264000000000001</v>
      </c>
      <c r="AD146" s="6">
        <v>1.1046</v>
      </c>
      <c r="AE146" s="6">
        <v>1.016</v>
      </c>
      <c r="AF146" s="6">
        <v>0.84409999999999996</v>
      </c>
      <c r="AG146" s="6">
        <v>0.57979999999999998</v>
      </c>
      <c r="AH146" s="6">
        <v>0.29409999999999997</v>
      </c>
      <c r="AI146" s="6">
        <v>0.10829999999999999</v>
      </c>
      <c r="AJ146" s="6">
        <v>3.2000000000000001E-2</v>
      </c>
      <c r="AK146" s="6">
        <v>7.0000000000000001E-3</v>
      </c>
      <c r="AL146" s="6">
        <v>2.2000000000000001E-3</v>
      </c>
      <c r="AM146" s="6">
        <v>1.5E-3</v>
      </c>
      <c r="AN146" s="6">
        <v>1.1999999999999999E-3</v>
      </c>
      <c r="AO146" s="6">
        <v>1E-3</v>
      </c>
      <c r="AP146" s="6">
        <v>8.9999999999999998E-4</v>
      </c>
      <c r="AQ146" s="6">
        <v>8.0000000000000004E-4</v>
      </c>
      <c r="AR146" s="6">
        <v>6.9999999999999999E-4</v>
      </c>
      <c r="AS146" s="6">
        <v>6.9999999999999999E-4</v>
      </c>
      <c r="AT146" s="6">
        <v>6.9999999999999999E-4</v>
      </c>
      <c r="AU146" s="6">
        <v>5.9999999999999995E-4</v>
      </c>
      <c r="AV146" s="6">
        <v>6.9999999999999999E-4</v>
      </c>
      <c r="AW146" s="6">
        <v>5.9999999999999995E-4</v>
      </c>
      <c r="AX146" s="6">
        <v>5.9999999999999995E-4</v>
      </c>
      <c r="AY146" s="6">
        <v>5.9999999999999995E-4</v>
      </c>
      <c r="AZ146" s="6">
        <v>5.9999999999999995E-4</v>
      </c>
      <c r="BA146" s="6">
        <v>5.9999999999999995E-4</v>
      </c>
      <c r="BB146" s="6">
        <v>5.0000000000000001E-4</v>
      </c>
      <c r="BC146" s="6">
        <v>5.0000000000000001E-4</v>
      </c>
      <c r="BD146" s="6">
        <v>4.0000000000000002E-4</v>
      </c>
    </row>
    <row r="147" spans="1:56" x14ac:dyDescent="0.3">
      <c r="A147" s="16" t="s">
        <v>81</v>
      </c>
      <c r="B147" s="16" t="s">
        <v>32</v>
      </c>
      <c r="C147" s="16" t="s">
        <v>67</v>
      </c>
      <c r="D147" s="16" t="s">
        <v>70</v>
      </c>
      <c r="E147" s="16" t="s">
        <v>64</v>
      </c>
      <c r="F147" s="5">
        <v>-2.7E-2</v>
      </c>
      <c r="G147" s="5">
        <v>0.38240000000000002</v>
      </c>
      <c r="H147" s="5">
        <v>0.56499999999999995</v>
      </c>
      <c r="I147" s="5">
        <v>0.6673</v>
      </c>
      <c r="J147" s="5">
        <v>0.81859999999999999</v>
      </c>
      <c r="K147" s="5">
        <v>0.95669999999999999</v>
      </c>
      <c r="L147" s="5">
        <v>1.0448</v>
      </c>
      <c r="M147" s="5">
        <v>1.0649999999999999</v>
      </c>
      <c r="N147" s="5">
        <v>1.022</v>
      </c>
      <c r="O147" s="5">
        <v>0.92479999999999996</v>
      </c>
      <c r="P147" s="5">
        <v>0.80589999999999995</v>
      </c>
      <c r="Q147" s="5">
        <v>0.69720000000000004</v>
      </c>
      <c r="R147" s="5">
        <v>0.6129</v>
      </c>
      <c r="S147" s="5">
        <v>0.55769999999999997</v>
      </c>
      <c r="T147" s="5">
        <v>0.52829999999999999</v>
      </c>
      <c r="U147" s="5">
        <v>0.52100000000000002</v>
      </c>
      <c r="V147" s="5">
        <v>0.53810000000000002</v>
      </c>
      <c r="W147" s="5">
        <v>0.57989999999999997</v>
      </c>
      <c r="X147" s="5">
        <v>0.64329999999999998</v>
      </c>
      <c r="Y147" s="5">
        <v>0.72150000000000003</v>
      </c>
      <c r="Z147" s="5">
        <v>0.80659999999999998</v>
      </c>
      <c r="AA147" s="5">
        <v>0.88719999999999999</v>
      </c>
      <c r="AB147" s="5">
        <v>0.95109999999999995</v>
      </c>
      <c r="AC147" s="5">
        <v>0.98089999999999999</v>
      </c>
      <c r="AD147" s="5">
        <v>0.95530000000000004</v>
      </c>
      <c r="AE147" s="5">
        <v>0.85460000000000003</v>
      </c>
      <c r="AF147" s="5">
        <v>0.65059999999999996</v>
      </c>
      <c r="AG147" s="5">
        <v>0.35439999999999999</v>
      </c>
      <c r="AH147" s="5">
        <v>9.74E-2</v>
      </c>
      <c r="AI147" s="5">
        <v>-6.7000000000000002E-3</v>
      </c>
      <c r="AJ147" s="5">
        <v>-2.3300000000000001E-2</v>
      </c>
      <c r="AK147" s="5">
        <v>-1.5800000000000002E-2</v>
      </c>
      <c r="AL147" s="5">
        <v>-9.7999999999999997E-3</v>
      </c>
      <c r="AM147" s="5">
        <v>-7.9000000000000008E-3</v>
      </c>
      <c r="AN147" s="5">
        <v>-6.7000000000000002E-3</v>
      </c>
      <c r="AO147" s="5">
        <v>-5.4000000000000003E-3</v>
      </c>
      <c r="AP147" s="5">
        <v>-4.1000000000000003E-3</v>
      </c>
      <c r="AQ147" s="5">
        <v>-2.7000000000000001E-3</v>
      </c>
      <c r="AR147" s="5">
        <v>-1.5E-3</v>
      </c>
      <c r="AS147" s="5">
        <v>-5.0000000000000001E-4</v>
      </c>
      <c r="AT147" s="5">
        <v>-2.9999999999999997E-4</v>
      </c>
      <c r="AU147" s="5">
        <v>-4.0000000000000002E-4</v>
      </c>
      <c r="AV147" s="5">
        <v>-2.9999999999999997E-4</v>
      </c>
      <c r="AW147" s="5">
        <v>-4.0000000000000002E-4</v>
      </c>
      <c r="AX147" s="5">
        <v>-4.0000000000000002E-4</v>
      </c>
      <c r="AY147" s="5">
        <v>-2.9999999999999997E-4</v>
      </c>
      <c r="AZ147" s="5">
        <v>-4.0000000000000002E-4</v>
      </c>
      <c r="BA147" s="5">
        <v>-4.0000000000000002E-4</v>
      </c>
      <c r="BB147" s="5">
        <v>-5.0000000000000001E-4</v>
      </c>
      <c r="BC147" s="5">
        <v>-4.0000000000000002E-4</v>
      </c>
      <c r="BD147" s="5">
        <v>-8.0000000000000004E-4</v>
      </c>
    </row>
    <row r="148" spans="1:56" x14ac:dyDescent="0.3">
      <c r="A148" s="16" t="s">
        <v>81</v>
      </c>
      <c r="B148" s="16" t="s">
        <v>32</v>
      </c>
      <c r="C148" s="16" t="s">
        <v>67</v>
      </c>
      <c r="D148" s="16" t="s">
        <v>61</v>
      </c>
      <c r="E148" s="16" t="s">
        <v>64</v>
      </c>
      <c r="F148" s="2">
        <v>-3.5000000000000003E-2</v>
      </c>
      <c r="G148" s="2">
        <v>-0.21739999999999998</v>
      </c>
      <c r="H148" s="2">
        <v>-0.18790000000000007</v>
      </c>
      <c r="I148" s="2">
        <v>-0.20240000000000002</v>
      </c>
      <c r="J148" s="2">
        <v>-0.20579999999999998</v>
      </c>
      <c r="K148" s="2">
        <v>-0.2118000000000001</v>
      </c>
      <c r="L148" s="2">
        <v>-0.20040000000000013</v>
      </c>
      <c r="M148" s="2">
        <v>-0.17769999999999997</v>
      </c>
      <c r="N148" s="2">
        <v>-0.15169999999999995</v>
      </c>
      <c r="O148" s="2">
        <v>-0.13680000000000014</v>
      </c>
      <c r="P148" s="2">
        <v>-0.13090000000000002</v>
      </c>
      <c r="Q148" s="2">
        <v>-0.12719999999999998</v>
      </c>
      <c r="R148" s="2">
        <v>-0.12549999999999994</v>
      </c>
      <c r="S148" s="2">
        <v>-0.12570000000000003</v>
      </c>
      <c r="T148" s="2">
        <v>-0.12850000000000006</v>
      </c>
      <c r="U148" s="2">
        <v>-0.13400000000000001</v>
      </c>
      <c r="V148" s="2">
        <v>-0.13790000000000002</v>
      </c>
      <c r="W148" s="2">
        <v>-0.13880000000000003</v>
      </c>
      <c r="X148" s="2">
        <v>-0.13680000000000003</v>
      </c>
      <c r="Y148" s="2">
        <v>-0.13479999999999992</v>
      </c>
      <c r="Z148" s="2">
        <v>-0.13490000000000002</v>
      </c>
      <c r="AA148" s="2">
        <v>-0.13880000000000003</v>
      </c>
      <c r="AB148" s="2">
        <v>-0.14290000000000014</v>
      </c>
      <c r="AC148" s="2">
        <v>-0.14550000000000007</v>
      </c>
      <c r="AD148" s="2">
        <v>-0.14929999999999999</v>
      </c>
      <c r="AE148" s="2">
        <v>-0.16139999999999999</v>
      </c>
      <c r="AF148" s="2">
        <v>-0.19350000000000001</v>
      </c>
      <c r="AG148" s="2">
        <v>-0.22539999999999999</v>
      </c>
      <c r="AH148" s="2">
        <v>-0.19669999999999999</v>
      </c>
      <c r="AI148" s="2">
        <v>-0.11499999999999999</v>
      </c>
      <c r="AJ148" s="2">
        <v>-5.5300000000000002E-2</v>
      </c>
      <c r="AK148" s="2">
        <v>-2.2800000000000001E-2</v>
      </c>
      <c r="AL148" s="2">
        <v>-1.2E-2</v>
      </c>
      <c r="AM148" s="2">
        <v>-9.4000000000000004E-3</v>
      </c>
      <c r="AN148" s="2">
        <v>-7.9000000000000008E-3</v>
      </c>
      <c r="AO148" s="2">
        <v>-6.4000000000000003E-3</v>
      </c>
      <c r="AP148" s="2">
        <v>-5.0000000000000001E-3</v>
      </c>
      <c r="AQ148" s="2">
        <v>-3.5000000000000001E-3</v>
      </c>
      <c r="AR148" s="2">
        <v>-2.2000000000000001E-3</v>
      </c>
      <c r="AS148" s="2">
        <v>-1.2000000000000001E-3</v>
      </c>
      <c r="AT148" s="2">
        <v>-1E-3</v>
      </c>
      <c r="AU148" s="2">
        <v>-1E-3</v>
      </c>
      <c r="AV148" s="2">
        <v>-1E-3</v>
      </c>
      <c r="AW148" s="2">
        <v>-1E-3</v>
      </c>
      <c r="AX148" s="2">
        <v>-1E-3</v>
      </c>
      <c r="AY148" s="2">
        <v>-8.9999999999999998E-4</v>
      </c>
      <c r="AZ148" s="2">
        <v>-1E-3</v>
      </c>
      <c r="BA148" s="2">
        <v>-1E-3</v>
      </c>
      <c r="BB148" s="2">
        <v>-1E-3</v>
      </c>
      <c r="BC148" s="2">
        <v>-8.9999999999999998E-4</v>
      </c>
      <c r="BD148" s="2">
        <v>-1.2000000000000001E-3</v>
      </c>
    </row>
    <row r="149" spans="1:56" x14ac:dyDescent="0.3">
      <c r="A149" s="16" t="s">
        <v>81</v>
      </c>
      <c r="B149" s="16" t="s">
        <v>32</v>
      </c>
      <c r="C149" s="16" t="s">
        <v>67</v>
      </c>
      <c r="D149" s="16" t="s">
        <v>34</v>
      </c>
      <c r="E149" s="16" t="s">
        <v>65</v>
      </c>
      <c r="F149" s="8">
        <v>5.8999999999999999E-3</v>
      </c>
      <c r="G149" s="8">
        <v>0.66180000000000005</v>
      </c>
      <c r="H149" s="8">
        <v>0.97940000000000005</v>
      </c>
      <c r="I149" s="8">
        <v>1.0778000000000001</v>
      </c>
      <c r="J149" s="8">
        <v>1.1556</v>
      </c>
      <c r="K149" s="8">
        <v>1.2641</v>
      </c>
      <c r="L149" s="8">
        <v>1.3264</v>
      </c>
      <c r="M149" s="8">
        <v>1.3085</v>
      </c>
      <c r="N149" s="8">
        <v>1.2136</v>
      </c>
      <c r="O149" s="8">
        <v>1.0681</v>
      </c>
      <c r="P149" s="8">
        <v>0.90559999999999996</v>
      </c>
      <c r="Q149" s="8">
        <v>0.75600000000000001</v>
      </c>
      <c r="R149" s="8">
        <v>0.64329999999999998</v>
      </c>
      <c r="S149" s="8">
        <v>0.57950000000000002</v>
      </c>
      <c r="T149" s="8">
        <v>0.56359999999999999</v>
      </c>
      <c r="U149" s="8">
        <v>0.58860000000000001</v>
      </c>
      <c r="V149" s="8">
        <v>0.64359999999999995</v>
      </c>
      <c r="W149" s="8">
        <v>0.71960000000000002</v>
      </c>
      <c r="X149" s="8">
        <v>0.81</v>
      </c>
      <c r="Y149" s="8">
        <v>0.9052</v>
      </c>
      <c r="Z149" s="8">
        <v>0.996</v>
      </c>
      <c r="AA149" s="8">
        <v>1.0720000000000001</v>
      </c>
      <c r="AB149" s="8">
        <v>1.1155999999999999</v>
      </c>
      <c r="AC149" s="8">
        <v>1.1093</v>
      </c>
      <c r="AD149" s="8">
        <v>1.0417000000000001</v>
      </c>
      <c r="AE149" s="8">
        <v>0.90429999999999999</v>
      </c>
      <c r="AF149" s="8">
        <v>0.69020000000000004</v>
      </c>
      <c r="AG149" s="8">
        <v>0.42409999999999998</v>
      </c>
      <c r="AH149" s="8">
        <v>0.20050000000000001</v>
      </c>
      <c r="AI149" s="8">
        <v>6.93E-2</v>
      </c>
      <c r="AJ149" s="8">
        <v>1.5100000000000001E-2</v>
      </c>
      <c r="AK149" s="8">
        <v>2.7000000000000001E-3</v>
      </c>
      <c r="AL149" s="8">
        <v>1E-3</v>
      </c>
      <c r="AM149" s="8">
        <v>8.0000000000000004E-4</v>
      </c>
      <c r="AN149" s="8">
        <v>8.9999999999999998E-4</v>
      </c>
      <c r="AO149" s="8">
        <v>6.9999999999999999E-4</v>
      </c>
      <c r="AP149" s="8">
        <v>5.9999999999999995E-4</v>
      </c>
      <c r="AQ149" s="8">
        <v>5.0000000000000001E-4</v>
      </c>
      <c r="AR149" s="8">
        <v>5.9999999999999995E-4</v>
      </c>
      <c r="AS149" s="8">
        <v>8.0000000000000004E-4</v>
      </c>
      <c r="AT149" s="8">
        <v>6.9999999999999999E-4</v>
      </c>
      <c r="AU149" s="8">
        <v>5.9999999999999995E-4</v>
      </c>
      <c r="AV149" s="8">
        <v>5.0000000000000001E-4</v>
      </c>
      <c r="AW149" s="8">
        <v>5.9999999999999995E-4</v>
      </c>
      <c r="AX149" s="8">
        <v>5.9999999999999995E-4</v>
      </c>
      <c r="AY149" s="8">
        <v>5.0000000000000001E-4</v>
      </c>
      <c r="AZ149" s="8">
        <v>5.9999999999999995E-4</v>
      </c>
      <c r="BA149" s="8">
        <v>5.0000000000000001E-4</v>
      </c>
      <c r="BB149" s="8">
        <v>5.0000000000000001E-4</v>
      </c>
      <c r="BC149" s="8">
        <v>4.0000000000000002E-4</v>
      </c>
      <c r="BD149" s="8">
        <v>2.9999999999999997E-4</v>
      </c>
    </row>
    <row r="150" spans="1:56" x14ac:dyDescent="0.3">
      <c r="A150" s="16" t="s">
        <v>81</v>
      </c>
      <c r="B150" s="16" t="s">
        <v>32</v>
      </c>
      <c r="C150" s="16" t="s">
        <v>67</v>
      </c>
      <c r="D150" s="16" t="s">
        <v>70</v>
      </c>
      <c r="E150" s="16" t="s">
        <v>65</v>
      </c>
      <c r="F150" s="7">
        <v>-1.6899999999999998E-2</v>
      </c>
      <c r="G150" s="7">
        <v>0.26019999999999999</v>
      </c>
      <c r="H150" s="7">
        <v>0.65080000000000005</v>
      </c>
      <c r="I150" s="7">
        <v>0.76670000000000005</v>
      </c>
      <c r="J150" s="7">
        <v>0.89770000000000005</v>
      </c>
      <c r="K150" s="7">
        <v>1.0204</v>
      </c>
      <c r="L150" s="7">
        <v>1.0861000000000001</v>
      </c>
      <c r="M150" s="7">
        <v>1.0782</v>
      </c>
      <c r="N150" s="7">
        <v>1</v>
      </c>
      <c r="O150" s="7">
        <v>0.86960000000000004</v>
      </c>
      <c r="P150" s="7">
        <v>0.71189999999999998</v>
      </c>
      <c r="Q150" s="7">
        <v>0.56159999999999999</v>
      </c>
      <c r="R150" s="7">
        <v>0.45150000000000001</v>
      </c>
      <c r="S150" s="7">
        <v>0.3947</v>
      </c>
      <c r="T150" s="7">
        <v>0.38400000000000001</v>
      </c>
      <c r="U150" s="7">
        <v>0.41070000000000001</v>
      </c>
      <c r="V150" s="7">
        <v>0.46579999999999999</v>
      </c>
      <c r="W150" s="7">
        <v>0.54320000000000002</v>
      </c>
      <c r="X150" s="7">
        <v>0.6371</v>
      </c>
      <c r="Y150" s="7">
        <v>0.73650000000000004</v>
      </c>
      <c r="Z150" s="7">
        <v>0.8276</v>
      </c>
      <c r="AA150" s="7">
        <v>0.8931</v>
      </c>
      <c r="AB150" s="7">
        <v>0.91739999999999999</v>
      </c>
      <c r="AC150" s="7">
        <v>0.8881</v>
      </c>
      <c r="AD150" s="7">
        <v>0.79869999999999997</v>
      </c>
      <c r="AE150" s="7">
        <v>0.64029999999999998</v>
      </c>
      <c r="AF150" s="7">
        <v>0.41099999999999998</v>
      </c>
      <c r="AG150" s="7">
        <v>0.16039999999999999</v>
      </c>
      <c r="AH150" s="7">
        <v>1.14E-2</v>
      </c>
      <c r="AI150" s="7">
        <v>-2.6200000000000001E-2</v>
      </c>
      <c r="AJ150" s="7">
        <v>-1.7999999999999999E-2</v>
      </c>
      <c r="AK150" s="7">
        <v>-7.9000000000000008E-3</v>
      </c>
      <c r="AL150" s="7">
        <v>-3.0999999999999999E-3</v>
      </c>
      <c r="AM150" s="7">
        <v>-2.8E-3</v>
      </c>
      <c r="AN150" s="7">
        <v>-2.3999999999999998E-3</v>
      </c>
      <c r="AO150" s="7">
        <v>-1.8E-3</v>
      </c>
      <c r="AP150" s="7">
        <v>-1.4E-3</v>
      </c>
      <c r="AQ150" s="7">
        <v>-1.1000000000000001E-3</v>
      </c>
      <c r="AR150" s="7">
        <v>-6.9999999999999999E-4</v>
      </c>
      <c r="AS150" s="7">
        <v>-4.0000000000000002E-4</v>
      </c>
      <c r="AT150" s="7">
        <v>-5.0000000000000001E-4</v>
      </c>
      <c r="AU150" s="7">
        <v>-5.9999999999999995E-4</v>
      </c>
      <c r="AV150" s="7">
        <v>-5.9999999999999995E-4</v>
      </c>
      <c r="AW150" s="7">
        <v>-4.0000000000000002E-4</v>
      </c>
      <c r="AX150" s="7">
        <v>-5.0000000000000001E-4</v>
      </c>
      <c r="AY150" s="7">
        <v>-5.9999999999999995E-4</v>
      </c>
      <c r="AZ150" s="7">
        <v>-5.0000000000000001E-4</v>
      </c>
      <c r="BA150" s="7">
        <v>-5.0000000000000001E-4</v>
      </c>
      <c r="BB150" s="7">
        <v>-5.9999999999999995E-4</v>
      </c>
      <c r="BC150" s="7">
        <v>-5.9999999999999995E-4</v>
      </c>
      <c r="BD150" s="7">
        <v>-1.2999999999999999E-3</v>
      </c>
    </row>
    <row r="151" spans="1:56" x14ac:dyDescent="0.3">
      <c r="A151" s="16" t="s">
        <v>81</v>
      </c>
      <c r="B151" s="16" t="s">
        <v>32</v>
      </c>
      <c r="C151" s="16" t="s">
        <v>67</v>
      </c>
      <c r="D151" s="16" t="s">
        <v>61</v>
      </c>
      <c r="E151" s="16" t="s">
        <v>65</v>
      </c>
      <c r="F151" s="2">
        <v>-2.2799999999999997E-2</v>
      </c>
      <c r="G151" s="2">
        <v>-0.40160000000000007</v>
      </c>
      <c r="H151" s="2">
        <v>-0.3286</v>
      </c>
      <c r="I151" s="2">
        <v>-0.31110000000000004</v>
      </c>
      <c r="J151" s="2">
        <v>-0.25789999999999991</v>
      </c>
      <c r="K151" s="2">
        <v>-0.24370000000000003</v>
      </c>
      <c r="L151" s="2">
        <v>-0.24029999999999996</v>
      </c>
      <c r="M151" s="2">
        <v>-0.23029999999999995</v>
      </c>
      <c r="N151" s="2">
        <v>-0.21360000000000001</v>
      </c>
      <c r="O151" s="2">
        <v>-0.19850000000000001</v>
      </c>
      <c r="P151" s="2">
        <v>-0.19369999999999998</v>
      </c>
      <c r="Q151" s="2">
        <v>-0.19440000000000002</v>
      </c>
      <c r="R151" s="2">
        <v>-0.19179999999999997</v>
      </c>
      <c r="S151" s="2">
        <v>-0.18480000000000002</v>
      </c>
      <c r="T151" s="2">
        <v>-0.17959999999999998</v>
      </c>
      <c r="U151" s="2">
        <v>-0.1779</v>
      </c>
      <c r="V151" s="2">
        <v>-0.17779999999999996</v>
      </c>
      <c r="W151" s="2">
        <v>-0.1764</v>
      </c>
      <c r="X151" s="2">
        <v>-0.17290000000000005</v>
      </c>
      <c r="Y151" s="2">
        <v>-0.16869999999999996</v>
      </c>
      <c r="Z151" s="2">
        <v>-0.16839999999999999</v>
      </c>
      <c r="AA151" s="2">
        <v>-0.17890000000000006</v>
      </c>
      <c r="AB151" s="2">
        <v>-0.19819999999999993</v>
      </c>
      <c r="AC151" s="2">
        <v>-0.22119999999999995</v>
      </c>
      <c r="AD151" s="2">
        <v>-0.2430000000000001</v>
      </c>
      <c r="AE151" s="2">
        <v>-0.26400000000000001</v>
      </c>
      <c r="AF151" s="2">
        <v>-0.27920000000000006</v>
      </c>
      <c r="AG151" s="2">
        <v>-0.26369999999999999</v>
      </c>
      <c r="AH151" s="2">
        <v>-0.18910000000000002</v>
      </c>
      <c r="AI151" s="2">
        <v>-9.5500000000000002E-2</v>
      </c>
      <c r="AJ151" s="2">
        <v>-3.3099999999999997E-2</v>
      </c>
      <c r="AK151" s="2">
        <v>-1.0600000000000002E-2</v>
      </c>
      <c r="AL151" s="2">
        <v>-4.0999999999999995E-3</v>
      </c>
      <c r="AM151" s="2">
        <v>-3.5999999999999999E-3</v>
      </c>
      <c r="AN151" s="2">
        <v>-3.3E-3</v>
      </c>
      <c r="AO151" s="2">
        <v>-2.5000000000000001E-3</v>
      </c>
      <c r="AP151" s="2">
        <v>-2E-3</v>
      </c>
      <c r="AQ151" s="2">
        <v>-1.6000000000000001E-3</v>
      </c>
      <c r="AR151" s="2">
        <v>-1.2999999999999999E-3</v>
      </c>
      <c r="AS151" s="2">
        <v>-1.2000000000000001E-3</v>
      </c>
      <c r="AT151" s="2">
        <v>-1.2000000000000001E-3</v>
      </c>
      <c r="AU151" s="2">
        <v>-1.1999999999999999E-3</v>
      </c>
      <c r="AV151" s="2">
        <v>-1.0999999999999998E-3</v>
      </c>
      <c r="AW151" s="2">
        <v>-1E-3</v>
      </c>
      <c r="AX151" s="2">
        <v>-1.0999999999999998E-3</v>
      </c>
      <c r="AY151" s="2">
        <v>-1.0999999999999998E-3</v>
      </c>
      <c r="AZ151" s="2">
        <v>-1.0999999999999998E-3</v>
      </c>
      <c r="BA151" s="2">
        <v>-1E-3</v>
      </c>
      <c r="BB151" s="2">
        <v>-1.0999999999999998E-3</v>
      </c>
      <c r="BC151" s="2">
        <v>-1E-3</v>
      </c>
      <c r="BD151" s="2">
        <v>-1.5999999999999999E-3</v>
      </c>
    </row>
    <row r="152" spans="1:56" x14ac:dyDescent="0.3">
      <c r="A152" s="17"/>
      <c r="B152" s="17"/>
      <c r="C152" s="17"/>
      <c r="D152" s="18"/>
    </row>
    <row r="153" spans="1:56" x14ac:dyDescent="0.3">
      <c r="A153" s="17"/>
      <c r="B153" s="17"/>
      <c r="C153" s="17"/>
      <c r="D15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6"/>
  <sheetViews>
    <sheetView workbookViewId="0">
      <selection activeCell="C2" sqref="C2"/>
    </sheetView>
  </sheetViews>
  <sheetFormatPr defaultRowHeight="14.4" x14ac:dyDescent="0.3"/>
  <cols>
    <col min="1" max="3" width="15.88671875" style="20" customWidth="1"/>
    <col min="4" max="16384" width="8.88671875" style="20"/>
  </cols>
  <sheetData>
    <row r="1" spans="1:55" x14ac:dyDescent="0.3">
      <c r="A1" s="19" t="s">
        <v>28</v>
      </c>
      <c r="B1" s="19" t="s">
        <v>29</v>
      </c>
      <c r="C1" s="19" t="s">
        <v>94</v>
      </c>
      <c r="D1" s="19" t="s">
        <v>35</v>
      </c>
      <c r="E1" s="19" t="s">
        <v>0</v>
      </c>
      <c r="F1" s="19" t="s">
        <v>1</v>
      </c>
      <c r="G1" s="19" t="s">
        <v>2</v>
      </c>
      <c r="H1" s="19" t="s">
        <v>3</v>
      </c>
      <c r="I1" s="19" t="s">
        <v>4</v>
      </c>
      <c r="J1" s="19" t="s">
        <v>5</v>
      </c>
      <c r="K1" s="19" t="s">
        <v>6</v>
      </c>
      <c r="L1" s="19" t="s">
        <v>7</v>
      </c>
      <c r="M1" s="19" t="s">
        <v>8</v>
      </c>
      <c r="N1" s="19" t="s">
        <v>9</v>
      </c>
      <c r="O1" s="19" t="s">
        <v>10</v>
      </c>
      <c r="P1" s="19" t="s">
        <v>11</v>
      </c>
      <c r="Q1" s="19" t="s">
        <v>12</v>
      </c>
      <c r="R1" s="19" t="s">
        <v>13</v>
      </c>
      <c r="S1" s="19" t="s">
        <v>14</v>
      </c>
      <c r="T1" s="19" t="s">
        <v>15</v>
      </c>
      <c r="U1" s="19" t="s">
        <v>16</v>
      </c>
      <c r="V1" s="19" t="s">
        <v>17</v>
      </c>
      <c r="W1" s="19" t="s">
        <v>18</v>
      </c>
      <c r="X1" s="19" t="s">
        <v>19</v>
      </c>
      <c r="Y1" s="19" t="s">
        <v>20</v>
      </c>
      <c r="Z1" s="19" t="s">
        <v>21</v>
      </c>
      <c r="AA1" s="19" t="s">
        <v>22</v>
      </c>
      <c r="AB1" s="19" t="s">
        <v>23</v>
      </c>
      <c r="AC1" s="19" t="s">
        <v>24</v>
      </c>
      <c r="AD1" s="19" t="s">
        <v>25</v>
      </c>
      <c r="AE1" s="19" t="s">
        <v>26</v>
      </c>
      <c r="AF1" s="19" t="s">
        <v>37</v>
      </c>
      <c r="AG1" s="19" t="s">
        <v>38</v>
      </c>
      <c r="AH1" s="19" t="s">
        <v>39</v>
      </c>
      <c r="AI1" s="19" t="s">
        <v>40</v>
      </c>
      <c r="AJ1" s="19" t="s">
        <v>41</v>
      </c>
      <c r="AK1" s="19" t="s">
        <v>42</v>
      </c>
      <c r="AL1" s="19" t="s">
        <v>43</v>
      </c>
      <c r="AM1" s="19" t="s">
        <v>44</v>
      </c>
      <c r="AN1" s="19" t="s">
        <v>45</v>
      </c>
      <c r="AO1" s="19" t="s">
        <v>46</v>
      </c>
      <c r="AP1" s="19" t="s">
        <v>47</v>
      </c>
      <c r="AQ1" s="19" t="s">
        <v>48</v>
      </c>
      <c r="AR1" s="19" t="s">
        <v>49</v>
      </c>
      <c r="AS1" s="19" t="s">
        <v>50</v>
      </c>
      <c r="AT1" s="19" t="s">
        <v>51</v>
      </c>
      <c r="AU1" s="19" t="s">
        <v>52</v>
      </c>
      <c r="AV1" s="19" t="s">
        <v>53</v>
      </c>
      <c r="AW1" s="19" t="s">
        <v>54</v>
      </c>
      <c r="AX1" s="19" t="s">
        <v>55</v>
      </c>
      <c r="AY1" s="19" t="s">
        <v>56</v>
      </c>
      <c r="AZ1" s="19" t="s">
        <v>57</v>
      </c>
      <c r="BA1" s="19" t="s">
        <v>58</v>
      </c>
      <c r="BB1" s="19" t="s">
        <v>59</v>
      </c>
      <c r="BC1" s="19" t="s">
        <v>60</v>
      </c>
    </row>
    <row r="2" spans="1:55" x14ac:dyDescent="0.3">
      <c r="A2" s="21" t="s">
        <v>82</v>
      </c>
      <c r="B2" s="21" t="s">
        <v>32</v>
      </c>
      <c r="C2" s="20" t="s">
        <v>34</v>
      </c>
      <c r="D2" s="20" t="s">
        <v>36</v>
      </c>
      <c r="E2" s="22">
        <v>9.0899999999999995E-2</v>
      </c>
      <c r="F2" s="22">
        <v>9.74E-2</v>
      </c>
      <c r="G2" s="22">
        <v>0.1021</v>
      </c>
      <c r="H2" s="22">
        <v>0.1027</v>
      </c>
      <c r="I2" s="22">
        <v>9.98E-2</v>
      </c>
      <c r="J2" s="22">
        <v>9.7799999999999998E-2</v>
      </c>
      <c r="K2" s="22">
        <v>9.6799999999999997E-2</v>
      </c>
      <c r="L2" s="22">
        <v>9.4600000000000004E-2</v>
      </c>
      <c r="M2" s="22">
        <v>9.1200000000000003E-2</v>
      </c>
      <c r="N2" s="22">
        <v>8.7900000000000006E-2</v>
      </c>
      <c r="O2" s="22">
        <v>8.3099999999999993E-2</v>
      </c>
      <c r="P2" s="22">
        <v>7.8700000000000006E-2</v>
      </c>
      <c r="Q2" s="22">
        <v>7.6100000000000001E-2</v>
      </c>
      <c r="R2" s="22">
        <v>7.4300000000000005E-2</v>
      </c>
      <c r="S2" s="22">
        <v>7.1599999999999997E-2</v>
      </c>
      <c r="T2" s="22">
        <v>7.0400000000000004E-2</v>
      </c>
      <c r="U2" s="22">
        <v>6.9900000000000004E-2</v>
      </c>
      <c r="V2" s="22">
        <v>6.88E-2</v>
      </c>
      <c r="W2" s="22">
        <v>6.6699999999999995E-2</v>
      </c>
      <c r="X2" s="22">
        <v>6.5000000000000002E-2</v>
      </c>
      <c r="Y2" s="22">
        <v>6.2799999999999995E-2</v>
      </c>
      <c r="Z2" s="22">
        <v>6.0600000000000001E-2</v>
      </c>
      <c r="AA2" s="22">
        <v>5.8900000000000001E-2</v>
      </c>
      <c r="AB2" s="22">
        <v>5.5800000000000002E-2</v>
      </c>
      <c r="AC2" s="22">
        <v>5.4100000000000002E-2</v>
      </c>
      <c r="AD2" s="22">
        <v>5.5300000000000002E-2</v>
      </c>
      <c r="AE2" s="22">
        <v>5.7299999999999997E-2</v>
      </c>
      <c r="AF2" s="22">
        <v>6.0499999999999998E-2</v>
      </c>
      <c r="AG2" s="22">
        <v>6.0400000000000002E-2</v>
      </c>
      <c r="AH2" s="22">
        <v>5.8700000000000002E-2</v>
      </c>
      <c r="AI2" s="22">
        <v>5.5899999999999998E-2</v>
      </c>
      <c r="AJ2" s="22">
        <v>5.2499999999999998E-2</v>
      </c>
      <c r="AK2" s="22">
        <v>4.8800000000000003E-2</v>
      </c>
      <c r="AL2" s="22">
        <v>4.5999999999999999E-2</v>
      </c>
      <c r="AM2" s="22">
        <v>4.3400000000000001E-2</v>
      </c>
      <c r="AN2" s="22">
        <v>4.1799999999999997E-2</v>
      </c>
      <c r="AO2" s="22">
        <v>4.19E-2</v>
      </c>
      <c r="AP2" s="22">
        <v>4.3099999999999999E-2</v>
      </c>
      <c r="AQ2" s="22">
        <v>4.3499999999999997E-2</v>
      </c>
      <c r="AR2" s="22">
        <v>4.3700000000000003E-2</v>
      </c>
      <c r="AS2" s="22">
        <v>4.5199999999999997E-2</v>
      </c>
      <c r="AT2" s="22">
        <v>4.9500000000000002E-2</v>
      </c>
      <c r="AU2" s="22">
        <v>5.5599999999999997E-2</v>
      </c>
      <c r="AV2" s="22">
        <v>6.4000000000000001E-2</v>
      </c>
      <c r="AW2" s="22">
        <v>7.2700000000000001E-2</v>
      </c>
      <c r="AX2" s="22">
        <v>8.2199999999999995E-2</v>
      </c>
      <c r="AY2" s="22">
        <v>9.1600000000000001E-2</v>
      </c>
      <c r="AZ2" s="22">
        <v>9.5100000000000004E-2</v>
      </c>
      <c r="BA2" s="22">
        <v>9.5200000000000007E-2</v>
      </c>
      <c r="BB2" s="22">
        <v>9.2399999999999996E-2</v>
      </c>
      <c r="BC2" s="22">
        <v>9.6799999999999997E-2</v>
      </c>
    </row>
    <row r="3" spans="1:55" x14ac:dyDescent="0.3">
      <c r="A3" s="21" t="s">
        <v>82</v>
      </c>
      <c r="B3" s="21" t="s">
        <v>32</v>
      </c>
      <c r="C3" s="20" t="s">
        <v>70</v>
      </c>
      <c r="D3" s="20" t="s">
        <v>36</v>
      </c>
      <c r="E3" s="22">
        <v>0.1661</v>
      </c>
      <c r="F3" s="22">
        <v>0.17710000000000001</v>
      </c>
      <c r="G3" s="22">
        <v>0.1875</v>
      </c>
      <c r="H3" s="22">
        <v>0.1918</v>
      </c>
      <c r="I3" s="22">
        <v>0.18809999999999999</v>
      </c>
      <c r="J3" s="22">
        <v>0.186</v>
      </c>
      <c r="K3" s="22">
        <v>0.18859999999999999</v>
      </c>
      <c r="L3" s="22">
        <v>0.189</v>
      </c>
      <c r="M3" s="22">
        <v>0.18679999999999999</v>
      </c>
      <c r="N3" s="22">
        <v>0.18959999999999999</v>
      </c>
      <c r="O3" s="22">
        <v>0.18279999999999999</v>
      </c>
      <c r="P3" s="22">
        <v>0.1701</v>
      </c>
      <c r="Q3" s="22">
        <v>0.16639999999999999</v>
      </c>
      <c r="R3" s="22">
        <v>0.17080000000000001</v>
      </c>
      <c r="S3" s="22">
        <v>0.17030000000000001</v>
      </c>
      <c r="T3" s="22">
        <v>0.1711</v>
      </c>
      <c r="U3" s="22">
        <v>0.1724</v>
      </c>
      <c r="V3" s="22">
        <v>0.16969999999999999</v>
      </c>
      <c r="W3" s="22">
        <v>0.1618</v>
      </c>
      <c r="X3" s="22">
        <v>0.1578</v>
      </c>
      <c r="Y3" s="22">
        <v>0.15079999999999999</v>
      </c>
      <c r="Z3" s="22">
        <v>0.14729999999999999</v>
      </c>
      <c r="AA3" s="22">
        <v>0.14360000000000001</v>
      </c>
      <c r="AB3" s="22">
        <v>0.12909999999999999</v>
      </c>
      <c r="AC3" s="22">
        <v>0.1216</v>
      </c>
      <c r="AD3" s="22">
        <v>0.1239</v>
      </c>
      <c r="AE3" s="22">
        <v>0.13200000000000001</v>
      </c>
      <c r="AF3" s="22">
        <v>0.1487</v>
      </c>
      <c r="AG3" s="22">
        <v>0.14729999999999999</v>
      </c>
      <c r="AH3" s="22">
        <v>0.14860000000000001</v>
      </c>
      <c r="AI3" s="22">
        <v>0.1472</v>
      </c>
      <c r="AJ3" s="22">
        <v>0.14280000000000001</v>
      </c>
      <c r="AK3" s="22">
        <v>0.13719999999999999</v>
      </c>
      <c r="AL3" s="22">
        <v>0.13300000000000001</v>
      </c>
      <c r="AM3" s="22">
        <v>0.12740000000000001</v>
      </c>
      <c r="AN3" s="22">
        <v>0.12139999999999999</v>
      </c>
      <c r="AO3" s="22">
        <v>0.1236</v>
      </c>
      <c r="AP3" s="22">
        <v>0.13239999999999999</v>
      </c>
      <c r="AQ3" s="22">
        <v>0.13639999999999999</v>
      </c>
      <c r="AR3" s="22">
        <v>0.13919999999999999</v>
      </c>
      <c r="AS3" s="22">
        <v>0.1419</v>
      </c>
      <c r="AT3" s="22">
        <v>0.15160000000000001</v>
      </c>
      <c r="AU3" s="22">
        <v>0.16059999999999999</v>
      </c>
      <c r="AV3" s="22">
        <v>0.17910000000000001</v>
      </c>
      <c r="AW3" s="22">
        <v>0.19170000000000001</v>
      </c>
      <c r="AX3" s="22">
        <v>0.19570000000000001</v>
      </c>
      <c r="AY3" s="22">
        <v>0.21160000000000001</v>
      </c>
      <c r="AZ3" s="22">
        <v>0.2147</v>
      </c>
      <c r="BA3" s="22">
        <v>0.21099999999999999</v>
      </c>
      <c r="BB3" s="22">
        <v>0.19470000000000001</v>
      </c>
      <c r="BC3" s="22">
        <v>0.19650000000000001</v>
      </c>
    </row>
    <row r="4" spans="1:55" x14ac:dyDescent="0.3">
      <c r="A4" s="21" t="s">
        <v>82</v>
      </c>
      <c r="B4" s="21" t="s">
        <v>32</v>
      </c>
      <c r="C4" s="20" t="s">
        <v>61</v>
      </c>
      <c r="D4" s="20" t="s">
        <v>36</v>
      </c>
      <c r="E4" s="22">
        <f t="shared" ref="E4:AJ4" si="0">E3-E2</f>
        <v>7.5200000000000003E-2</v>
      </c>
      <c r="F4" s="22">
        <f t="shared" si="0"/>
        <v>7.9700000000000007E-2</v>
      </c>
      <c r="G4" s="22">
        <f t="shared" si="0"/>
        <v>8.5400000000000004E-2</v>
      </c>
      <c r="H4" s="22">
        <f t="shared" si="0"/>
        <v>8.9099999999999999E-2</v>
      </c>
      <c r="I4" s="22">
        <f t="shared" si="0"/>
        <v>8.829999999999999E-2</v>
      </c>
      <c r="J4" s="22">
        <f t="shared" si="0"/>
        <v>8.8200000000000001E-2</v>
      </c>
      <c r="K4" s="22">
        <f t="shared" si="0"/>
        <v>9.1799999999999993E-2</v>
      </c>
      <c r="L4" s="22">
        <f t="shared" si="0"/>
        <v>9.4399999999999998E-2</v>
      </c>
      <c r="M4" s="22">
        <f t="shared" si="0"/>
        <v>9.5599999999999991E-2</v>
      </c>
      <c r="N4" s="22">
        <f t="shared" si="0"/>
        <v>0.10169999999999998</v>
      </c>
      <c r="O4" s="22">
        <f t="shared" si="0"/>
        <v>9.9699999999999997E-2</v>
      </c>
      <c r="P4" s="22">
        <f t="shared" si="0"/>
        <v>9.1399999999999995E-2</v>
      </c>
      <c r="Q4" s="22">
        <f t="shared" si="0"/>
        <v>9.0299999999999991E-2</v>
      </c>
      <c r="R4" s="22">
        <f t="shared" si="0"/>
        <v>9.6500000000000002E-2</v>
      </c>
      <c r="S4" s="22">
        <f t="shared" si="0"/>
        <v>9.870000000000001E-2</v>
      </c>
      <c r="T4" s="22">
        <f t="shared" si="0"/>
        <v>0.1007</v>
      </c>
      <c r="U4" s="22">
        <f t="shared" si="0"/>
        <v>0.10249999999999999</v>
      </c>
      <c r="V4" s="22">
        <f t="shared" si="0"/>
        <v>0.10089999999999999</v>
      </c>
      <c r="W4" s="22">
        <f t="shared" si="0"/>
        <v>9.5100000000000004E-2</v>
      </c>
      <c r="X4" s="22">
        <f t="shared" si="0"/>
        <v>9.2799999999999994E-2</v>
      </c>
      <c r="Y4" s="22">
        <f t="shared" si="0"/>
        <v>8.7999999999999995E-2</v>
      </c>
      <c r="Z4" s="22">
        <f t="shared" si="0"/>
        <v>8.6699999999999985E-2</v>
      </c>
      <c r="AA4" s="22">
        <f t="shared" si="0"/>
        <v>8.4699999999999998E-2</v>
      </c>
      <c r="AB4" s="22">
        <f t="shared" si="0"/>
        <v>7.329999999999999E-2</v>
      </c>
      <c r="AC4" s="22">
        <f t="shared" si="0"/>
        <v>6.7500000000000004E-2</v>
      </c>
      <c r="AD4" s="22">
        <f t="shared" si="0"/>
        <v>6.8599999999999994E-2</v>
      </c>
      <c r="AE4" s="22">
        <f t="shared" si="0"/>
        <v>7.4700000000000016E-2</v>
      </c>
      <c r="AF4" s="22">
        <f t="shared" si="0"/>
        <v>8.8200000000000001E-2</v>
      </c>
      <c r="AG4" s="22">
        <f t="shared" si="0"/>
        <v>8.6899999999999977E-2</v>
      </c>
      <c r="AH4" s="22">
        <f t="shared" si="0"/>
        <v>8.9900000000000008E-2</v>
      </c>
      <c r="AI4" s="22">
        <f t="shared" si="0"/>
        <v>9.1299999999999992E-2</v>
      </c>
      <c r="AJ4" s="22">
        <f t="shared" si="0"/>
        <v>9.0300000000000019E-2</v>
      </c>
      <c r="AK4" s="22">
        <f t="shared" ref="AK4:BC4" si="1">AK3-AK2</f>
        <v>8.8399999999999979E-2</v>
      </c>
      <c r="AL4" s="22">
        <f t="shared" si="1"/>
        <v>8.7000000000000008E-2</v>
      </c>
      <c r="AM4" s="22">
        <f t="shared" si="1"/>
        <v>8.4000000000000019E-2</v>
      </c>
      <c r="AN4" s="22">
        <f t="shared" si="1"/>
        <v>7.9600000000000004E-2</v>
      </c>
      <c r="AO4" s="22">
        <f t="shared" si="1"/>
        <v>8.1699999999999995E-2</v>
      </c>
      <c r="AP4" s="22">
        <f t="shared" si="1"/>
        <v>8.929999999999999E-2</v>
      </c>
      <c r="AQ4" s="22">
        <f t="shared" si="1"/>
        <v>9.2899999999999996E-2</v>
      </c>
      <c r="AR4" s="22">
        <f t="shared" si="1"/>
        <v>9.5499999999999988E-2</v>
      </c>
      <c r="AS4" s="22">
        <f t="shared" si="1"/>
        <v>9.6700000000000008E-2</v>
      </c>
      <c r="AT4" s="22">
        <f t="shared" si="1"/>
        <v>0.10210000000000001</v>
      </c>
      <c r="AU4" s="22">
        <f t="shared" si="1"/>
        <v>0.105</v>
      </c>
      <c r="AV4" s="22">
        <f t="shared" si="1"/>
        <v>0.11510000000000001</v>
      </c>
      <c r="AW4" s="22">
        <f t="shared" si="1"/>
        <v>0.11900000000000001</v>
      </c>
      <c r="AX4" s="22">
        <f t="shared" si="1"/>
        <v>0.11350000000000002</v>
      </c>
      <c r="AY4" s="22">
        <f t="shared" si="1"/>
        <v>0.12000000000000001</v>
      </c>
      <c r="AZ4" s="22">
        <f t="shared" si="1"/>
        <v>0.1196</v>
      </c>
      <c r="BA4" s="22">
        <f t="shared" si="1"/>
        <v>0.11579999999999999</v>
      </c>
      <c r="BB4" s="22">
        <f t="shared" si="1"/>
        <v>0.10230000000000002</v>
      </c>
      <c r="BC4" s="22">
        <f t="shared" si="1"/>
        <v>9.9700000000000011E-2</v>
      </c>
    </row>
    <row r="5" spans="1:55" x14ac:dyDescent="0.3">
      <c r="A5" s="21" t="s">
        <v>82</v>
      </c>
      <c r="B5" s="21" t="s">
        <v>32</v>
      </c>
      <c r="C5" s="20" t="s">
        <v>34</v>
      </c>
      <c r="D5" s="20" t="s">
        <v>62</v>
      </c>
      <c r="E5" s="23">
        <v>0.13650000000000001</v>
      </c>
      <c r="F5" s="23">
        <v>0.16439999999999999</v>
      </c>
      <c r="G5" s="23">
        <v>0.18590000000000001</v>
      </c>
      <c r="H5" s="23">
        <v>0.1908</v>
      </c>
      <c r="I5" s="23">
        <v>0.18060000000000001</v>
      </c>
      <c r="J5" s="23">
        <v>0.16120000000000001</v>
      </c>
      <c r="K5" s="23">
        <v>0.14050000000000001</v>
      </c>
      <c r="L5" s="23">
        <v>0.1232</v>
      </c>
      <c r="M5" s="23">
        <v>0.10929999999999999</v>
      </c>
      <c r="N5" s="23">
        <v>9.7299999999999998E-2</v>
      </c>
      <c r="O5" s="23">
        <v>8.6999999999999994E-2</v>
      </c>
      <c r="P5" s="23">
        <v>7.8799999999999995E-2</v>
      </c>
      <c r="Q5" s="23">
        <v>7.2800000000000004E-2</v>
      </c>
      <c r="R5" s="23">
        <v>6.8500000000000005E-2</v>
      </c>
      <c r="S5" s="23">
        <v>6.5000000000000002E-2</v>
      </c>
      <c r="T5" s="23">
        <v>6.1699999999999998E-2</v>
      </c>
      <c r="U5" s="23">
        <v>5.8700000000000002E-2</v>
      </c>
      <c r="V5" s="23">
        <v>5.6500000000000002E-2</v>
      </c>
      <c r="W5" s="23">
        <v>5.5300000000000002E-2</v>
      </c>
      <c r="X5" s="23">
        <v>5.4699999999999999E-2</v>
      </c>
      <c r="Y5" s="23">
        <v>5.4800000000000001E-2</v>
      </c>
      <c r="Z5" s="23">
        <v>5.5500000000000001E-2</v>
      </c>
      <c r="AA5" s="23">
        <v>5.6399999999999999E-2</v>
      </c>
      <c r="AB5" s="23">
        <v>5.7799999999999997E-2</v>
      </c>
      <c r="AC5" s="23">
        <v>6.0299999999999999E-2</v>
      </c>
      <c r="AD5" s="23">
        <v>6.4000000000000001E-2</v>
      </c>
      <c r="AE5" s="23">
        <v>6.7100000000000007E-2</v>
      </c>
      <c r="AF5" s="23">
        <v>6.7299999999999999E-2</v>
      </c>
      <c r="AG5" s="23">
        <v>6.4000000000000001E-2</v>
      </c>
      <c r="AH5" s="23">
        <v>5.91E-2</v>
      </c>
      <c r="AI5" s="23">
        <v>5.5399999999999998E-2</v>
      </c>
      <c r="AJ5" s="23">
        <v>5.3699999999999998E-2</v>
      </c>
      <c r="AK5" s="23">
        <v>5.28E-2</v>
      </c>
      <c r="AL5" s="23">
        <v>5.0799999999999998E-2</v>
      </c>
      <c r="AM5" s="23">
        <v>4.7800000000000002E-2</v>
      </c>
      <c r="AN5" s="23">
        <v>4.4600000000000001E-2</v>
      </c>
      <c r="AO5" s="23">
        <v>4.19E-2</v>
      </c>
      <c r="AP5" s="23">
        <v>0.04</v>
      </c>
      <c r="AQ5" s="23">
        <v>3.8800000000000001E-2</v>
      </c>
      <c r="AR5" s="23">
        <v>3.8300000000000001E-2</v>
      </c>
      <c r="AS5" s="23">
        <v>3.9100000000000003E-2</v>
      </c>
      <c r="AT5" s="23">
        <v>4.19E-2</v>
      </c>
      <c r="AU5" s="23">
        <v>4.7300000000000002E-2</v>
      </c>
      <c r="AV5" s="23">
        <v>5.5E-2</v>
      </c>
      <c r="AW5" s="23">
        <v>6.4600000000000005E-2</v>
      </c>
      <c r="AX5" s="23">
        <v>7.5399999999999995E-2</v>
      </c>
      <c r="AY5" s="23">
        <v>8.6499999999999994E-2</v>
      </c>
      <c r="AZ5" s="23">
        <v>9.7699999999999995E-2</v>
      </c>
      <c r="BA5" s="23">
        <v>0.1095</v>
      </c>
      <c r="BB5" s="23">
        <v>0.1255</v>
      </c>
      <c r="BC5" s="23">
        <v>0.14949999999999999</v>
      </c>
    </row>
    <row r="6" spans="1:55" x14ac:dyDescent="0.3">
      <c r="A6" s="21" t="s">
        <v>82</v>
      </c>
      <c r="B6" s="21" t="s">
        <v>32</v>
      </c>
      <c r="C6" s="20" t="s">
        <v>70</v>
      </c>
      <c r="D6" s="20" t="s">
        <v>62</v>
      </c>
      <c r="E6" s="24">
        <v>0.2311</v>
      </c>
      <c r="F6" s="24">
        <v>0.27610000000000001</v>
      </c>
      <c r="G6" s="24">
        <v>0.31259999999999999</v>
      </c>
      <c r="H6" s="24">
        <v>0.32450000000000001</v>
      </c>
      <c r="I6" s="24">
        <v>0.31390000000000001</v>
      </c>
      <c r="J6" s="24">
        <v>0.28649999999999998</v>
      </c>
      <c r="K6" s="24">
        <v>0.25440000000000002</v>
      </c>
      <c r="L6" s="24">
        <v>0.2263</v>
      </c>
      <c r="M6" s="24">
        <v>0.20230000000000001</v>
      </c>
      <c r="N6" s="24">
        <v>0.18260000000000001</v>
      </c>
      <c r="O6" s="24">
        <v>0.16789999999999999</v>
      </c>
      <c r="P6" s="24">
        <v>0.1583</v>
      </c>
      <c r="Q6" s="24">
        <v>0.1537</v>
      </c>
      <c r="R6" s="24">
        <v>0.15090000000000001</v>
      </c>
      <c r="S6" s="24">
        <v>0.1487</v>
      </c>
      <c r="T6" s="24">
        <v>0.14360000000000001</v>
      </c>
      <c r="U6" s="24">
        <v>0.13650000000000001</v>
      </c>
      <c r="V6" s="24">
        <v>0.13200000000000001</v>
      </c>
      <c r="W6" s="24">
        <v>0.129</v>
      </c>
      <c r="X6" s="24">
        <v>0.12740000000000001</v>
      </c>
      <c r="Y6" s="24">
        <v>0.1275</v>
      </c>
      <c r="Z6" s="24">
        <v>0.12870000000000001</v>
      </c>
      <c r="AA6" s="24">
        <v>0.13100000000000001</v>
      </c>
      <c r="AB6" s="24">
        <v>0.13439999999999999</v>
      </c>
      <c r="AC6" s="24">
        <v>0.14030000000000001</v>
      </c>
      <c r="AD6" s="24">
        <v>0.14899999999999999</v>
      </c>
      <c r="AE6" s="24">
        <v>0.1552</v>
      </c>
      <c r="AF6" s="24">
        <v>0.15279999999999999</v>
      </c>
      <c r="AG6" s="24">
        <v>0.1421</v>
      </c>
      <c r="AH6" s="24">
        <v>0.13139999999999999</v>
      </c>
      <c r="AI6" s="24">
        <v>0.12759999999999999</v>
      </c>
      <c r="AJ6" s="24">
        <v>0.1303</v>
      </c>
      <c r="AK6" s="24">
        <v>0.13339999999999999</v>
      </c>
      <c r="AL6" s="24">
        <v>0.1318</v>
      </c>
      <c r="AM6" s="24">
        <v>0.1275</v>
      </c>
      <c r="AN6" s="24">
        <v>0.1222</v>
      </c>
      <c r="AO6" s="24">
        <v>0.1167</v>
      </c>
      <c r="AP6" s="24">
        <v>0.113</v>
      </c>
      <c r="AQ6" s="24">
        <v>0.1109</v>
      </c>
      <c r="AR6" s="24">
        <v>0.1095</v>
      </c>
      <c r="AS6" s="24">
        <v>0.10979999999999999</v>
      </c>
      <c r="AT6" s="24">
        <v>0.11310000000000001</v>
      </c>
      <c r="AU6" s="24">
        <v>0.1201</v>
      </c>
      <c r="AV6" s="24">
        <v>0.13039999999999999</v>
      </c>
      <c r="AW6" s="24">
        <v>0.14460000000000001</v>
      </c>
      <c r="AX6" s="24">
        <v>0.15989999999999999</v>
      </c>
      <c r="AY6" s="24">
        <v>0.1739</v>
      </c>
      <c r="AZ6" s="24">
        <v>0.1908</v>
      </c>
      <c r="BA6" s="24">
        <v>0.20599999999999999</v>
      </c>
      <c r="BB6" s="24">
        <v>0.22500000000000001</v>
      </c>
      <c r="BC6" s="24">
        <v>0.25929999999999997</v>
      </c>
    </row>
    <row r="7" spans="1:55" x14ac:dyDescent="0.3">
      <c r="A7" s="21" t="s">
        <v>82</v>
      </c>
      <c r="B7" s="21" t="s">
        <v>32</v>
      </c>
      <c r="C7" s="20" t="s">
        <v>61</v>
      </c>
      <c r="D7" s="20" t="s">
        <v>62</v>
      </c>
      <c r="E7" s="22">
        <f t="shared" ref="E7:AJ7" si="2">E6-E5</f>
        <v>9.459999999999999E-2</v>
      </c>
      <c r="F7" s="22">
        <f t="shared" si="2"/>
        <v>0.11170000000000002</v>
      </c>
      <c r="G7" s="22">
        <f t="shared" si="2"/>
        <v>0.12669999999999998</v>
      </c>
      <c r="H7" s="22">
        <f t="shared" si="2"/>
        <v>0.13370000000000001</v>
      </c>
      <c r="I7" s="22">
        <f t="shared" si="2"/>
        <v>0.1333</v>
      </c>
      <c r="J7" s="22">
        <f t="shared" si="2"/>
        <v>0.12529999999999997</v>
      </c>
      <c r="K7" s="22">
        <f t="shared" si="2"/>
        <v>0.1139</v>
      </c>
      <c r="L7" s="22">
        <f t="shared" si="2"/>
        <v>0.1031</v>
      </c>
      <c r="M7" s="22">
        <f t="shared" si="2"/>
        <v>9.3000000000000013E-2</v>
      </c>
      <c r="N7" s="22">
        <f t="shared" si="2"/>
        <v>8.5300000000000015E-2</v>
      </c>
      <c r="O7" s="22">
        <f t="shared" si="2"/>
        <v>8.09E-2</v>
      </c>
      <c r="P7" s="22">
        <f t="shared" si="2"/>
        <v>7.9500000000000001E-2</v>
      </c>
      <c r="Q7" s="22">
        <f t="shared" si="2"/>
        <v>8.09E-2</v>
      </c>
      <c r="R7" s="22">
        <f t="shared" si="2"/>
        <v>8.2400000000000001E-2</v>
      </c>
      <c r="S7" s="22">
        <f t="shared" si="2"/>
        <v>8.3699999999999997E-2</v>
      </c>
      <c r="T7" s="22">
        <f t="shared" si="2"/>
        <v>8.1900000000000001E-2</v>
      </c>
      <c r="U7" s="22">
        <f t="shared" si="2"/>
        <v>7.7800000000000008E-2</v>
      </c>
      <c r="V7" s="22">
        <f t="shared" si="2"/>
        <v>7.5500000000000012E-2</v>
      </c>
      <c r="W7" s="22">
        <f t="shared" si="2"/>
        <v>7.3700000000000002E-2</v>
      </c>
      <c r="X7" s="22">
        <f t="shared" si="2"/>
        <v>7.2700000000000015E-2</v>
      </c>
      <c r="Y7" s="22">
        <f t="shared" si="2"/>
        <v>7.2700000000000001E-2</v>
      </c>
      <c r="Z7" s="22">
        <f t="shared" si="2"/>
        <v>7.3200000000000015E-2</v>
      </c>
      <c r="AA7" s="22">
        <f t="shared" si="2"/>
        <v>7.46E-2</v>
      </c>
      <c r="AB7" s="22">
        <f t="shared" si="2"/>
        <v>7.6600000000000001E-2</v>
      </c>
      <c r="AC7" s="22">
        <f t="shared" si="2"/>
        <v>8.0000000000000016E-2</v>
      </c>
      <c r="AD7" s="22">
        <f t="shared" si="2"/>
        <v>8.4999999999999992E-2</v>
      </c>
      <c r="AE7" s="22">
        <f t="shared" si="2"/>
        <v>8.8099999999999998E-2</v>
      </c>
      <c r="AF7" s="22">
        <f t="shared" si="2"/>
        <v>8.5499999999999993E-2</v>
      </c>
      <c r="AG7" s="22">
        <f t="shared" si="2"/>
        <v>7.8100000000000003E-2</v>
      </c>
      <c r="AH7" s="22">
        <f t="shared" si="2"/>
        <v>7.2299999999999989E-2</v>
      </c>
      <c r="AI7" s="22">
        <f t="shared" si="2"/>
        <v>7.2199999999999986E-2</v>
      </c>
      <c r="AJ7" s="22">
        <f t="shared" si="2"/>
        <v>7.6600000000000001E-2</v>
      </c>
      <c r="AK7" s="22">
        <f t="shared" ref="AK7:BC7" si="3">AK6-AK5</f>
        <v>8.0599999999999991E-2</v>
      </c>
      <c r="AL7" s="22">
        <f t="shared" si="3"/>
        <v>8.1000000000000003E-2</v>
      </c>
      <c r="AM7" s="22">
        <f t="shared" si="3"/>
        <v>7.9699999999999993E-2</v>
      </c>
      <c r="AN7" s="22">
        <f t="shared" si="3"/>
        <v>7.7600000000000002E-2</v>
      </c>
      <c r="AO7" s="22">
        <f t="shared" si="3"/>
        <v>7.4800000000000005E-2</v>
      </c>
      <c r="AP7" s="22">
        <f t="shared" si="3"/>
        <v>7.3000000000000009E-2</v>
      </c>
      <c r="AQ7" s="22">
        <f t="shared" si="3"/>
        <v>7.2099999999999997E-2</v>
      </c>
      <c r="AR7" s="22">
        <f t="shared" si="3"/>
        <v>7.1199999999999999E-2</v>
      </c>
      <c r="AS7" s="22">
        <f t="shared" si="3"/>
        <v>7.0699999999999985E-2</v>
      </c>
      <c r="AT7" s="22">
        <f t="shared" si="3"/>
        <v>7.1200000000000013E-2</v>
      </c>
      <c r="AU7" s="22">
        <f t="shared" si="3"/>
        <v>7.2800000000000004E-2</v>
      </c>
      <c r="AV7" s="22">
        <f t="shared" si="3"/>
        <v>7.5399999999999995E-2</v>
      </c>
      <c r="AW7" s="22">
        <f t="shared" si="3"/>
        <v>0.08</v>
      </c>
      <c r="AX7" s="22">
        <f t="shared" si="3"/>
        <v>8.4499999999999992E-2</v>
      </c>
      <c r="AY7" s="22">
        <f t="shared" si="3"/>
        <v>8.7400000000000005E-2</v>
      </c>
      <c r="AZ7" s="22">
        <f t="shared" si="3"/>
        <v>9.3100000000000002E-2</v>
      </c>
      <c r="BA7" s="22">
        <f t="shared" si="3"/>
        <v>9.6499999999999989E-2</v>
      </c>
      <c r="BB7" s="22">
        <f t="shared" si="3"/>
        <v>9.9500000000000005E-2</v>
      </c>
      <c r="BC7" s="22">
        <f t="shared" si="3"/>
        <v>0.10979999999999998</v>
      </c>
    </row>
    <row r="8" spans="1:55" x14ac:dyDescent="0.3">
      <c r="A8" s="21" t="s">
        <v>82</v>
      </c>
      <c r="B8" s="21" t="s">
        <v>32</v>
      </c>
      <c r="C8" s="20" t="s">
        <v>34</v>
      </c>
      <c r="D8" s="20" t="s">
        <v>63</v>
      </c>
      <c r="E8" s="25">
        <v>0.21870000000000001</v>
      </c>
      <c r="F8" s="25">
        <v>0.26619999999999999</v>
      </c>
      <c r="G8" s="25">
        <v>0.30809999999999998</v>
      </c>
      <c r="H8" s="25">
        <v>0.32090000000000002</v>
      </c>
      <c r="I8" s="25">
        <v>0.2974</v>
      </c>
      <c r="J8" s="25">
        <v>0.2515</v>
      </c>
      <c r="K8" s="25">
        <v>0.20219999999999999</v>
      </c>
      <c r="L8" s="25">
        <v>0.1605</v>
      </c>
      <c r="M8" s="25">
        <v>0.1293</v>
      </c>
      <c r="N8" s="25">
        <v>0.1075</v>
      </c>
      <c r="O8" s="25">
        <v>9.2799999999999994E-2</v>
      </c>
      <c r="P8" s="25">
        <v>8.3299999999999999E-2</v>
      </c>
      <c r="Q8" s="25">
        <v>7.7600000000000002E-2</v>
      </c>
      <c r="R8" s="25">
        <v>7.4200000000000002E-2</v>
      </c>
      <c r="S8" s="25">
        <v>7.1999999999999995E-2</v>
      </c>
      <c r="T8" s="25">
        <v>7.0499999999999993E-2</v>
      </c>
      <c r="U8" s="25">
        <v>6.9599999999999995E-2</v>
      </c>
      <c r="V8" s="25">
        <v>6.93E-2</v>
      </c>
      <c r="W8" s="25">
        <v>6.9199999999999998E-2</v>
      </c>
      <c r="X8" s="25">
        <v>6.9199999999999998E-2</v>
      </c>
      <c r="Y8" s="25">
        <v>7.0199999999999999E-2</v>
      </c>
      <c r="Z8" s="25">
        <v>7.3099999999999998E-2</v>
      </c>
      <c r="AA8" s="25">
        <v>7.8299999999999995E-2</v>
      </c>
      <c r="AB8" s="25">
        <v>8.4599999999999995E-2</v>
      </c>
      <c r="AC8" s="25">
        <v>9.01E-2</v>
      </c>
      <c r="AD8" s="25">
        <v>9.4E-2</v>
      </c>
      <c r="AE8" s="25">
        <v>9.7699999999999995E-2</v>
      </c>
      <c r="AF8" s="25">
        <v>0.1033</v>
      </c>
      <c r="AG8" s="25">
        <v>0.1116</v>
      </c>
      <c r="AH8" s="25">
        <v>0.122</v>
      </c>
      <c r="AI8" s="25">
        <v>0.1321</v>
      </c>
      <c r="AJ8" s="25">
        <v>0.13739999999999999</v>
      </c>
      <c r="AK8" s="25">
        <v>0.13439999999999999</v>
      </c>
      <c r="AL8" s="25">
        <v>0.12330000000000001</v>
      </c>
      <c r="AM8" s="25">
        <v>0.108</v>
      </c>
      <c r="AN8" s="25">
        <v>9.35E-2</v>
      </c>
      <c r="AO8" s="25">
        <v>8.2900000000000001E-2</v>
      </c>
      <c r="AP8" s="25">
        <v>7.5899999999999995E-2</v>
      </c>
      <c r="AQ8" s="25">
        <v>7.0699999999999999E-2</v>
      </c>
      <c r="AR8" s="25">
        <v>6.6000000000000003E-2</v>
      </c>
      <c r="AS8" s="25">
        <v>6.25E-2</v>
      </c>
      <c r="AT8" s="25">
        <v>6.1499999999999999E-2</v>
      </c>
      <c r="AU8" s="25">
        <v>6.4899999999999999E-2</v>
      </c>
      <c r="AV8" s="25">
        <v>7.3499999999999996E-2</v>
      </c>
      <c r="AW8" s="25">
        <v>8.6999999999999994E-2</v>
      </c>
      <c r="AX8" s="25">
        <v>0.1038</v>
      </c>
      <c r="AY8" s="25">
        <v>0.12230000000000001</v>
      </c>
      <c r="AZ8" s="25">
        <v>0.14219999999999999</v>
      </c>
      <c r="BA8" s="25">
        <v>0.1656</v>
      </c>
      <c r="BB8" s="25">
        <v>0.1963</v>
      </c>
      <c r="BC8" s="25">
        <v>0.23710000000000001</v>
      </c>
    </row>
    <row r="9" spans="1:55" x14ac:dyDescent="0.3">
      <c r="A9" s="21" t="s">
        <v>82</v>
      </c>
      <c r="B9" s="21" t="s">
        <v>32</v>
      </c>
      <c r="C9" s="20" t="s">
        <v>70</v>
      </c>
      <c r="D9" s="20" t="s">
        <v>63</v>
      </c>
      <c r="E9" s="26">
        <v>0.36159999999999998</v>
      </c>
      <c r="F9" s="26">
        <v>0.43459999999999999</v>
      </c>
      <c r="G9" s="26">
        <v>0.50049999999999994</v>
      </c>
      <c r="H9" s="26">
        <v>0.52149999999999996</v>
      </c>
      <c r="I9" s="26">
        <v>0.48580000000000001</v>
      </c>
      <c r="J9" s="26">
        <v>0.41699999999999998</v>
      </c>
      <c r="K9" s="26">
        <v>0.3448</v>
      </c>
      <c r="L9" s="26">
        <v>0.28470000000000001</v>
      </c>
      <c r="M9" s="26">
        <v>0.23949999999999999</v>
      </c>
      <c r="N9" s="26">
        <v>0.20660000000000001</v>
      </c>
      <c r="O9" s="26">
        <v>0.1827</v>
      </c>
      <c r="P9" s="26">
        <v>0.16689999999999999</v>
      </c>
      <c r="Q9" s="26">
        <v>0.15890000000000001</v>
      </c>
      <c r="R9" s="26">
        <v>0.15609999999999999</v>
      </c>
      <c r="S9" s="26">
        <v>0.15570000000000001</v>
      </c>
      <c r="T9" s="26">
        <v>0.15670000000000001</v>
      </c>
      <c r="U9" s="26">
        <v>0.15790000000000001</v>
      </c>
      <c r="V9" s="26">
        <v>0.158</v>
      </c>
      <c r="W9" s="26">
        <v>0.15640000000000001</v>
      </c>
      <c r="X9" s="26">
        <v>0.15379999999999999</v>
      </c>
      <c r="Y9" s="26">
        <v>0.15329999999999999</v>
      </c>
      <c r="Z9" s="26">
        <v>0.15959999999999999</v>
      </c>
      <c r="AA9" s="26">
        <v>0.1741</v>
      </c>
      <c r="AB9" s="26">
        <v>0.1918</v>
      </c>
      <c r="AC9" s="26">
        <v>0.20430000000000001</v>
      </c>
      <c r="AD9" s="26">
        <v>0.20669999999999999</v>
      </c>
      <c r="AE9" s="26">
        <v>0.20219999999999999</v>
      </c>
      <c r="AF9" s="26">
        <v>0.2009</v>
      </c>
      <c r="AG9" s="26">
        <v>0.21310000000000001</v>
      </c>
      <c r="AH9" s="26">
        <v>0.24</v>
      </c>
      <c r="AI9" s="26">
        <v>0.27039999999999997</v>
      </c>
      <c r="AJ9" s="26">
        <v>0.28999999999999998</v>
      </c>
      <c r="AK9" s="26">
        <v>0.29020000000000001</v>
      </c>
      <c r="AL9" s="26">
        <v>0.27239999999999998</v>
      </c>
      <c r="AM9" s="26">
        <v>0.24460000000000001</v>
      </c>
      <c r="AN9" s="26">
        <v>0.2175</v>
      </c>
      <c r="AO9" s="26">
        <v>0.19939999999999999</v>
      </c>
      <c r="AP9" s="26">
        <v>0.1903</v>
      </c>
      <c r="AQ9" s="26">
        <v>0.18329999999999999</v>
      </c>
      <c r="AR9" s="26">
        <v>0.17399999999999999</v>
      </c>
      <c r="AS9" s="26">
        <v>0.16370000000000001</v>
      </c>
      <c r="AT9" s="26">
        <v>0.15670000000000001</v>
      </c>
      <c r="AU9" s="26">
        <v>0.15690000000000001</v>
      </c>
      <c r="AV9" s="26">
        <v>0.16500000000000001</v>
      </c>
      <c r="AW9" s="26">
        <v>0.1799</v>
      </c>
      <c r="AX9" s="26">
        <v>0.20130000000000001</v>
      </c>
      <c r="AY9" s="26">
        <v>0.22539999999999999</v>
      </c>
      <c r="AZ9" s="26">
        <v>0.25190000000000001</v>
      </c>
      <c r="BA9" s="26">
        <v>0.2858</v>
      </c>
      <c r="BB9" s="26">
        <v>0.33189999999999997</v>
      </c>
      <c r="BC9" s="26">
        <v>0.39290000000000003</v>
      </c>
    </row>
    <row r="10" spans="1:55" x14ac:dyDescent="0.3">
      <c r="A10" s="21" t="s">
        <v>82</v>
      </c>
      <c r="B10" s="21" t="s">
        <v>32</v>
      </c>
      <c r="C10" s="20" t="s">
        <v>61</v>
      </c>
      <c r="D10" s="20" t="s">
        <v>63</v>
      </c>
      <c r="E10" s="22">
        <f t="shared" ref="E10:AJ10" si="4">E9-E8</f>
        <v>0.14289999999999997</v>
      </c>
      <c r="F10" s="22">
        <f t="shared" si="4"/>
        <v>0.16839999999999999</v>
      </c>
      <c r="G10" s="22">
        <f t="shared" si="4"/>
        <v>0.19239999999999996</v>
      </c>
      <c r="H10" s="22">
        <f t="shared" si="4"/>
        <v>0.20059999999999995</v>
      </c>
      <c r="I10" s="22">
        <f t="shared" si="4"/>
        <v>0.18840000000000001</v>
      </c>
      <c r="J10" s="22">
        <f t="shared" si="4"/>
        <v>0.16549999999999998</v>
      </c>
      <c r="K10" s="22">
        <f t="shared" si="4"/>
        <v>0.1426</v>
      </c>
      <c r="L10" s="22">
        <f t="shared" si="4"/>
        <v>0.1242</v>
      </c>
      <c r="M10" s="22">
        <f t="shared" si="4"/>
        <v>0.11019999999999999</v>
      </c>
      <c r="N10" s="22">
        <f t="shared" si="4"/>
        <v>9.9100000000000008E-2</v>
      </c>
      <c r="O10" s="22">
        <f t="shared" si="4"/>
        <v>8.9900000000000008E-2</v>
      </c>
      <c r="P10" s="22">
        <f t="shared" si="4"/>
        <v>8.3599999999999994E-2</v>
      </c>
      <c r="Q10" s="22">
        <f t="shared" si="4"/>
        <v>8.1300000000000011E-2</v>
      </c>
      <c r="R10" s="22">
        <f t="shared" si="4"/>
        <v>8.1899999999999987E-2</v>
      </c>
      <c r="S10" s="22">
        <f t="shared" si="4"/>
        <v>8.3700000000000011E-2</v>
      </c>
      <c r="T10" s="22">
        <f t="shared" si="4"/>
        <v>8.6200000000000013E-2</v>
      </c>
      <c r="U10" s="22">
        <f t="shared" si="4"/>
        <v>8.8300000000000017E-2</v>
      </c>
      <c r="V10" s="22">
        <f t="shared" si="4"/>
        <v>8.8700000000000001E-2</v>
      </c>
      <c r="W10" s="22">
        <f t="shared" si="4"/>
        <v>8.7200000000000014E-2</v>
      </c>
      <c r="X10" s="22">
        <f t="shared" si="4"/>
        <v>8.4599999999999995E-2</v>
      </c>
      <c r="Y10" s="22">
        <f t="shared" si="4"/>
        <v>8.3099999999999993E-2</v>
      </c>
      <c r="Z10" s="22">
        <f t="shared" si="4"/>
        <v>8.6499999999999994E-2</v>
      </c>
      <c r="AA10" s="22">
        <f t="shared" si="4"/>
        <v>9.580000000000001E-2</v>
      </c>
      <c r="AB10" s="22">
        <f t="shared" si="4"/>
        <v>0.1072</v>
      </c>
      <c r="AC10" s="22">
        <f t="shared" si="4"/>
        <v>0.11420000000000001</v>
      </c>
      <c r="AD10" s="22">
        <f t="shared" si="4"/>
        <v>0.11269999999999999</v>
      </c>
      <c r="AE10" s="22">
        <f t="shared" si="4"/>
        <v>0.1045</v>
      </c>
      <c r="AF10" s="22">
        <f t="shared" si="4"/>
        <v>9.7599999999999992E-2</v>
      </c>
      <c r="AG10" s="22">
        <f t="shared" si="4"/>
        <v>0.10150000000000001</v>
      </c>
      <c r="AH10" s="22">
        <f t="shared" si="4"/>
        <v>0.11799999999999999</v>
      </c>
      <c r="AI10" s="22">
        <f t="shared" si="4"/>
        <v>0.13829999999999998</v>
      </c>
      <c r="AJ10" s="22">
        <f t="shared" si="4"/>
        <v>0.15259999999999999</v>
      </c>
      <c r="AK10" s="22">
        <f t="shared" ref="AK10:BC10" si="5">AK9-AK8</f>
        <v>0.15580000000000002</v>
      </c>
      <c r="AL10" s="22">
        <f t="shared" si="5"/>
        <v>0.14909999999999995</v>
      </c>
      <c r="AM10" s="22">
        <f t="shared" si="5"/>
        <v>0.1366</v>
      </c>
      <c r="AN10" s="22">
        <f t="shared" si="5"/>
        <v>0.124</v>
      </c>
      <c r="AO10" s="22">
        <f t="shared" si="5"/>
        <v>0.11649999999999999</v>
      </c>
      <c r="AP10" s="22">
        <f t="shared" si="5"/>
        <v>0.1144</v>
      </c>
      <c r="AQ10" s="22">
        <f t="shared" si="5"/>
        <v>0.11259999999999999</v>
      </c>
      <c r="AR10" s="22">
        <f t="shared" si="5"/>
        <v>0.10799999999999998</v>
      </c>
      <c r="AS10" s="22">
        <f t="shared" si="5"/>
        <v>0.10120000000000001</v>
      </c>
      <c r="AT10" s="22">
        <f t="shared" si="5"/>
        <v>9.5200000000000007E-2</v>
      </c>
      <c r="AU10" s="22">
        <f t="shared" si="5"/>
        <v>9.2000000000000012E-2</v>
      </c>
      <c r="AV10" s="22">
        <f t="shared" si="5"/>
        <v>9.1500000000000012E-2</v>
      </c>
      <c r="AW10" s="22">
        <f t="shared" si="5"/>
        <v>9.290000000000001E-2</v>
      </c>
      <c r="AX10" s="22">
        <f t="shared" si="5"/>
        <v>9.7500000000000003E-2</v>
      </c>
      <c r="AY10" s="22">
        <f t="shared" si="5"/>
        <v>0.10309999999999998</v>
      </c>
      <c r="AZ10" s="22">
        <f t="shared" si="5"/>
        <v>0.10970000000000002</v>
      </c>
      <c r="BA10" s="22">
        <f t="shared" si="5"/>
        <v>0.1202</v>
      </c>
      <c r="BB10" s="22">
        <f t="shared" si="5"/>
        <v>0.13559999999999997</v>
      </c>
      <c r="BC10" s="22">
        <f t="shared" si="5"/>
        <v>0.15580000000000002</v>
      </c>
    </row>
    <row r="11" spans="1:55" x14ac:dyDescent="0.3">
      <c r="A11" s="21" t="s">
        <v>82</v>
      </c>
      <c r="B11" s="21" t="s">
        <v>32</v>
      </c>
      <c r="C11" s="20" t="s">
        <v>34</v>
      </c>
      <c r="D11" s="20" t="s">
        <v>64</v>
      </c>
      <c r="E11" s="27">
        <v>0.31709999999999999</v>
      </c>
      <c r="F11" s="27">
        <v>0.37980000000000003</v>
      </c>
      <c r="G11" s="27">
        <v>0.43709999999999999</v>
      </c>
      <c r="H11" s="27">
        <v>0.46100000000000002</v>
      </c>
      <c r="I11" s="27">
        <v>0.43659999999999999</v>
      </c>
      <c r="J11" s="27">
        <v>0.37459999999999999</v>
      </c>
      <c r="K11" s="27">
        <v>0.2994</v>
      </c>
      <c r="L11" s="27">
        <v>0.23100000000000001</v>
      </c>
      <c r="M11" s="27">
        <v>0.17860000000000001</v>
      </c>
      <c r="N11" s="27">
        <v>0.14380000000000001</v>
      </c>
      <c r="O11" s="27">
        <v>0.124</v>
      </c>
      <c r="P11" s="27">
        <v>0.115</v>
      </c>
      <c r="Q11" s="27">
        <v>0.1119</v>
      </c>
      <c r="R11" s="27">
        <v>0.1115</v>
      </c>
      <c r="S11" s="27">
        <v>0.112</v>
      </c>
      <c r="T11" s="27">
        <v>0.1128</v>
      </c>
      <c r="U11" s="27">
        <v>0.1138</v>
      </c>
      <c r="V11" s="27">
        <v>0.11509999999999999</v>
      </c>
      <c r="W11" s="27">
        <v>0.1172</v>
      </c>
      <c r="X11" s="27">
        <v>0.1205</v>
      </c>
      <c r="Y11" s="27">
        <v>0.12509999999999999</v>
      </c>
      <c r="Z11" s="27">
        <v>0.1305</v>
      </c>
      <c r="AA11" s="27">
        <v>0.1353</v>
      </c>
      <c r="AB11" s="27">
        <v>0.1384</v>
      </c>
      <c r="AC11" s="27">
        <v>0.14130000000000001</v>
      </c>
      <c r="AD11" s="27">
        <v>0.14860000000000001</v>
      </c>
      <c r="AE11" s="27">
        <v>0.1661</v>
      </c>
      <c r="AF11" s="27">
        <v>0.1978</v>
      </c>
      <c r="AG11" s="27">
        <v>0.24249999999999999</v>
      </c>
      <c r="AH11" s="27">
        <v>0.2913</v>
      </c>
      <c r="AI11" s="27">
        <v>0.33</v>
      </c>
      <c r="AJ11" s="27">
        <v>0.34649999999999997</v>
      </c>
      <c r="AK11" s="27">
        <v>0.33750000000000002</v>
      </c>
      <c r="AL11" s="27">
        <v>0.309</v>
      </c>
      <c r="AM11" s="27">
        <v>0.27179999999999999</v>
      </c>
      <c r="AN11" s="27">
        <v>0.23599999999999999</v>
      </c>
      <c r="AO11" s="27">
        <v>0.2064</v>
      </c>
      <c r="AP11" s="27">
        <v>0.18240000000000001</v>
      </c>
      <c r="AQ11" s="27">
        <v>0.16139999999999999</v>
      </c>
      <c r="AR11" s="27">
        <v>0.1421</v>
      </c>
      <c r="AS11" s="27">
        <v>0.12590000000000001</v>
      </c>
      <c r="AT11" s="27">
        <v>0.1152</v>
      </c>
      <c r="AU11" s="27">
        <v>0.1128</v>
      </c>
      <c r="AV11" s="27">
        <v>0.1196</v>
      </c>
      <c r="AW11" s="27">
        <v>0.13539999999999999</v>
      </c>
      <c r="AX11" s="27">
        <v>0.1578</v>
      </c>
      <c r="AY11" s="27">
        <v>0.1842</v>
      </c>
      <c r="AZ11" s="27">
        <v>0.2132</v>
      </c>
      <c r="BA11" s="27">
        <v>0.2465</v>
      </c>
      <c r="BB11" s="27">
        <v>0.28989999999999999</v>
      </c>
      <c r="BC11" s="27">
        <v>0.3478</v>
      </c>
    </row>
    <row r="12" spans="1:55" x14ac:dyDescent="0.3">
      <c r="A12" s="21" t="s">
        <v>82</v>
      </c>
      <c r="B12" s="21" t="s">
        <v>32</v>
      </c>
      <c r="C12" s="20" t="s">
        <v>70</v>
      </c>
      <c r="D12" s="20" t="s">
        <v>64</v>
      </c>
      <c r="E12" s="28">
        <v>0.48370000000000002</v>
      </c>
      <c r="F12" s="28">
        <v>0.56659999999999999</v>
      </c>
      <c r="G12" s="28">
        <v>0.64600000000000002</v>
      </c>
      <c r="H12" s="28">
        <v>0.68069999999999997</v>
      </c>
      <c r="I12" s="28">
        <v>0.64749999999999996</v>
      </c>
      <c r="J12" s="28">
        <v>0.56369999999999998</v>
      </c>
      <c r="K12" s="28">
        <v>0.46550000000000002</v>
      </c>
      <c r="L12" s="28">
        <v>0.37609999999999999</v>
      </c>
      <c r="M12" s="28">
        <v>0.3044</v>
      </c>
      <c r="N12" s="28">
        <v>0.255</v>
      </c>
      <c r="O12" s="28">
        <v>0.22839999999999999</v>
      </c>
      <c r="P12" s="28">
        <v>0.21890000000000001</v>
      </c>
      <c r="Q12" s="28">
        <v>0.218</v>
      </c>
      <c r="R12" s="28">
        <v>0.22040000000000001</v>
      </c>
      <c r="S12" s="28">
        <v>0.22389999999999999</v>
      </c>
      <c r="T12" s="28">
        <v>0.22670000000000001</v>
      </c>
      <c r="U12" s="28">
        <v>0.22819999999999999</v>
      </c>
      <c r="V12" s="28">
        <v>0.2293</v>
      </c>
      <c r="W12" s="28">
        <v>0.23219999999999999</v>
      </c>
      <c r="X12" s="28">
        <v>0.2389</v>
      </c>
      <c r="Y12" s="28">
        <v>0.2505</v>
      </c>
      <c r="Z12" s="28">
        <v>0.2651</v>
      </c>
      <c r="AA12" s="28">
        <v>0.2767</v>
      </c>
      <c r="AB12" s="28">
        <v>0.27979999999999999</v>
      </c>
      <c r="AC12" s="28">
        <v>0.27689999999999998</v>
      </c>
      <c r="AD12" s="28">
        <v>0.27779999999999999</v>
      </c>
      <c r="AE12" s="28">
        <v>0.29299999999999998</v>
      </c>
      <c r="AF12" s="28">
        <v>0.33360000000000001</v>
      </c>
      <c r="AG12" s="28">
        <v>0.40339999999999998</v>
      </c>
      <c r="AH12" s="28">
        <v>0.4874</v>
      </c>
      <c r="AI12" s="28">
        <v>0.55779999999999996</v>
      </c>
      <c r="AJ12" s="28">
        <v>0.59209999999999996</v>
      </c>
      <c r="AK12" s="28">
        <v>0.58489999999999998</v>
      </c>
      <c r="AL12" s="28">
        <v>0.54730000000000001</v>
      </c>
      <c r="AM12" s="28">
        <v>0.49690000000000001</v>
      </c>
      <c r="AN12" s="28">
        <v>0.44840000000000002</v>
      </c>
      <c r="AO12" s="28">
        <v>0.40799999999999997</v>
      </c>
      <c r="AP12" s="28">
        <v>0.37290000000000001</v>
      </c>
      <c r="AQ12" s="28">
        <v>0.33810000000000001</v>
      </c>
      <c r="AR12" s="28">
        <v>0.30199999999999999</v>
      </c>
      <c r="AS12" s="28">
        <v>0.26619999999999999</v>
      </c>
      <c r="AT12" s="28">
        <v>0.23630000000000001</v>
      </c>
      <c r="AU12" s="28">
        <v>0.22</v>
      </c>
      <c r="AV12" s="28">
        <v>0.2208</v>
      </c>
      <c r="AW12" s="28">
        <v>0.23810000000000001</v>
      </c>
      <c r="AX12" s="28">
        <v>0.26819999999999999</v>
      </c>
      <c r="AY12" s="28">
        <v>0.30520000000000003</v>
      </c>
      <c r="AZ12" s="28">
        <v>0.34610000000000002</v>
      </c>
      <c r="BA12" s="28">
        <v>0.39379999999999998</v>
      </c>
      <c r="BB12" s="28">
        <v>0.45419999999999999</v>
      </c>
      <c r="BC12" s="28">
        <v>0.5323</v>
      </c>
    </row>
    <row r="13" spans="1:55" x14ac:dyDescent="0.3">
      <c r="A13" s="21" t="s">
        <v>82</v>
      </c>
      <c r="B13" s="21" t="s">
        <v>32</v>
      </c>
      <c r="C13" s="20" t="s">
        <v>61</v>
      </c>
      <c r="D13" s="20" t="s">
        <v>64</v>
      </c>
      <c r="E13" s="22">
        <f t="shared" ref="E13:AJ13" si="6">E12-E11</f>
        <v>0.16660000000000003</v>
      </c>
      <c r="F13" s="22">
        <f t="shared" si="6"/>
        <v>0.18679999999999997</v>
      </c>
      <c r="G13" s="22">
        <f t="shared" si="6"/>
        <v>0.20890000000000003</v>
      </c>
      <c r="H13" s="22">
        <f t="shared" si="6"/>
        <v>0.21969999999999995</v>
      </c>
      <c r="I13" s="22">
        <f t="shared" si="6"/>
        <v>0.21089999999999998</v>
      </c>
      <c r="J13" s="22">
        <f t="shared" si="6"/>
        <v>0.18909999999999999</v>
      </c>
      <c r="K13" s="22">
        <f t="shared" si="6"/>
        <v>0.16610000000000003</v>
      </c>
      <c r="L13" s="22">
        <f t="shared" si="6"/>
        <v>0.14509999999999998</v>
      </c>
      <c r="M13" s="22">
        <f t="shared" si="6"/>
        <v>0.1258</v>
      </c>
      <c r="N13" s="22">
        <f t="shared" si="6"/>
        <v>0.11119999999999999</v>
      </c>
      <c r="O13" s="22">
        <f t="shared" si="6"/>
        <v>0.10439999999999999</v>
      </c>
      <c r="P13" s="22">
        <f t="shared" si="6"/>
        <v>0.10390000000000001</v>
      </c>
      <c r="Q13" s="22">
        <f t="shared" si="6"/>
        <v>0.1061</v>
      </c>
      <c r="R13" s="22">
        <f t="shared" si="6"/>
        <v>0.10890000000000001</v>
      </c>
      <c r="S13" s="22">
        <f t="shared" si="6"/>
        <v>0.11189999999999999</v>
      </c>
      <c r="T13" s="22">
        <f t="shared" si="6"/>
        <v>0.11390000000000002</v>
      </c>
      <c r="U13" s="22">
        <f t="shared" si="6"/>
        <v>0.11439999999999999</v>
      </c>
      <c r="V13" s="22">
        <f t="shared" si="6"/>
        <v>0.11420000000000001</v>
      </c>
      <c r="W13" s="22">
        <f t="shared" si="6"/>
        <v>0.11499999999999999</v>
      </c>
      <c r="X13" s="22">
        <f t="shared" si="6"/>
        <v>0.11840000000000001</v>
      </c>
      <c r="Y13" s="22">
        <f t="shared" si="6"/>
        <v>0.12540000000000001</v>
      </c>
      <c r="Z13" s="22">
        <f t="shared" si="6"/>
        <v>0.1346</v>
      </c>
      <c r="AA13" s="22">
        <f t="shared" si="6"/>
        <v>0.1414</v>
      </c>
      <c r="AB13" s="22">
        <f t="shared" si="6"/>
        <v>0.1414</v>
      </c>
      <c r="AC13" s="22">
        <f t="shared" si="6"/>
        <v>0.13559999999999997</v>
      </c>
      <c r="AD13" s="22">
        <f t="shared" si="6"/>
        <v>0.12919999999999998</v>
      </c>
      <c r="AE13" s="22">
        <f t="shared" si="6"/>
        <v>0.12689999999999999</v>
      </c>
      <c r="AF13" s="22">
        <f t="shared" si="6"/>
        <v>0.1358</v>
      </c>
      <c r="AG13" s="22">
        <f t="shared" si="6"/>
        <v>0.16089999999999999</v>
      </c>
      <c r="AH13" s="22">
        <f t="shared" si="6"/>
        <v>0.1961</v>
      </c>
      <c r="AI13" s="22">
        <f t="shared" si="6"/>
        <v>0.22779999999999995</v>
      </c>
      <c r="AJ13" s="22">
        <f t="shared" si="6"/>
        <v>0.24559999999999998</v>
      </c>
      <c r="AK13" s="22">
        <f t="shared" ref="AK13:BC13" si="7">AK12-AK11</f>
        <v>0.24739999999999995</v>
      </c>
      <c r="AL13" s="22">
        <f t="shared" si="7"/>
        <v>0.23830000000000001</v>
      </c>
      <c r="AM13" s="22">
        <f t="shared" si="7"/>
        <v>0.22510000000000002</v>
      </c>
      <c r="AN13" s="22">
        <f t="shared" si="7"/>
        <v>0.21240000000000003</v>
      </c>
      <c r="AO13" s="22">
        <f t="shared" si="7"/>
        <v>0.20159999999999997</v>
      </c>
      <c r="AP13" s="22">
        <f t="shared" si="7"/>
        <v>0.1905</v>
      </c>
      <c r="AQ13" s="22">
        <f t="shared" si="7"/>
        <v>0.17670000000000002</v>
      </c>
      <c r="AR13" s="22">
        <f t="shared" si="7"/>
        <v>0.15989999999999999</v>
      </c>
      <c r="AS13" s="22">
        <f t="shared" si="7"/>
        <v>0.14029999999999998</v>
      </c>
      <c r="AT13" s="22">
        <f t="shared" si="7"/>
        <v>0.12110000000000001</v>
      </c>
      <c r="AU13" s="22">
        <f t="shared" si="7"/>
        <v>0.1072</v>
      </c>
      <c r="AV13" s="22">
        <f t="shared" si="7"/>
        <v>0.1012</v>
      </c>
      <c r="AW13" s="22">
        <f t="shared" si="7"/>
        <v>0.10270000000000001</v>
      </c>
      <c r="AX13" s="22">
        <f t="shared" si="7"/>
        <v>0.1104</v>
      </c>
      <c r="AY13" s="22">
        <f t="shared" si="7"/>
        <v>0.12100000000000002</v>
      </c>
      <c r="AZ13" s="22">
        <f t="shared" si="7"/>
        <v>0.13290000000000002</v>
      </c>
      <c r="BA13" s="22">
        <f t="shared" si="7"/>
        <v>0.14729999999999999</v>
      </c>
      <c r="BB13" s="22">
        <f t="shared" si="7"/>
        <v>0.1643</v>
      </c>
      <c r="BC13" s="22">
        <f t="shared" si="7"/>
        <v>0.1845</v>
      </c>
    </row>
    <row r="14" spans="1:55" x14ac:dyDescent="0.3">
      <c r="A14" s="21" t="s">
        <v>82</v>
      </c>
      <c r="B14" s="21" t="s">
        <v>32</v>
      </c>
      <c r="C14" s="20" t="s">
        <v>34</v>
      </c>
      <c r="D14" s="20" t="s">
        <v>65</v>
      </c>
      <c r="E14" s="29">
        <v>0.35139999999999999</v>
      </c>
      <c r="F14" s="29">
        <v>0.40129999999999999</v>
      </c>
      <c r="G14" s="29">
        <v>0.44309999999999999</v>
      </c>
      <c r="H14" s="29">
        <v>0.45910000000000001</v>
      </c>
      <c r="I14" s="29">
        <v>0.43919999999999998</v>
      </c>
      <c r="J14" s="29">
        <v>0.38850000000000001</v>
      </c>
      <c r="K14" s="29">
        <v>0.32340000000000002</v>
      </c>
      <c r="L14" s="29">
        <v>0.26100000000000001</v>
      </c>
      <c r="M14" s="29">
        <v>0.21160000000000001</v>
      </c>
      <c r="N14" s="29">
        <v>0.17799999999999999</v>
      </c>
      <c r="O14" s="29">
        <v>0.15840000000000001</v>
      </c>
      <c r="P14" s="29">
        <v>0.1492</v>
      </c>
      <c r="Q14" s="29">
        <v>0.1472</v>
      </c>
      <c r="R14" s="29">
        <v>0.1502</v>
      </c>
      <c r="S14" s="29">
        <v>0.157</v>
      </c>
      <c r="T14" s="29">
        <v>0.16700000000000001</v>
      </c>
      <c r="U14" s="29">
        <v>0.1787</v>
      </c>
      <c r="V14" s="29">
        <v>0.19070000000000001</v>
      </c>
      <c r="W14" s="29">
        <v>0.2014</v>
      </c>
      <c r="X14" s="29">
        <v>0.21049999999999999</v>
      </c>
      <c r="Y14" s="29">
        <v>0.2175</v>
      </c>
      <c r="Z14" s="29">
        <v>0.22170000000000001</v>
      </c>
      <c r="AA14" s="29">
        <v>0.22270000000000001</v>
      </c>
      <c r="AB14" s="29">
        <v>0.22270000000000001</v>
      </c>
      <c r="AC14" s="29">
        <v>0.22770000000000001</v>
      </c>
      <c r="AD14" s="29">
        <v>0.24679999999999999</v>
      </c>
      <c r="AE14" s="29">
        <v>0.28810000000000002</v>
      </c>
      <c r="AF14" s="29">
        <v>0.3533</v>
      </c>
      <c r="AG14" s="29">
        <v>0.43309999999999998</v>
      </c>
      <c r="AH14" s="29">
        <v>0.50980000000000003</v>
      </c>
      <c r="AI14" s="29">
        <v>0.56430000000000002</v>
      </c>
      <c r="AJ14" s="29">
        <v>0.58609999999999995</v>
      </c>
      <c r="AK14" s="29">
        <v>0.57640000000000002</v>
      </c>
      <c r="AL14" s="29">
        <v>0.54430000000000001</v>
      </c>
      <c r="AM14" s="29">
        <v>0.50060000000000004</v>
      </c>
      <c r="AN14" s="29">
        <v>0.45250000000000001</v>
      </c>
      <c r="AO14" s="29">
        <v>0.40279999999999999</v>
      </c>
      <c r="AP14" s="29">
        <v>0.3518</v>
      </c>
      <c r="AQ14" s="29">
        <v>0.30070000000000002</v>
      </c>
      <c r="AR14" s="29">
        <v>0.25259999999999999</v>
      </c>
      <c r="AS14" s="29">
        <v>0.21210000000000001</v>
      </c>
      <c r="AT14" s="29">
        <v>0.184</v>
      </c>
      <c r="AU14" s="29">
        <v>0.17130000000000001</v>
      </c>
      <c r="AV14" s="29">
        <v>0.1741</v>
      </c>
      <c r="AW14" s="29">
        <v>0.19009999999999999</v>
      </c>
      <c r="AX14" s="29">
        <v>0.21490000000000001</v>
      </c>
      <c r="AY14" s="29">
        <v>0.24410000000000001</v>
      </c>
      <c r="AZ14" s="29">
        <v>0.27560000000000001</v>
      </c>
      <c r="BA14" s="29">
        <v>0.31030000000000002</v>
      </c>
      <c r="BB14" s="29">
        <v>0.35170000000000001</v>
      </c>
      <c r="BC14" s="29">
        <v>0.40039999999999998</v>
      </c>
    </row>
    <row r="15" spans="1:55" x14ac:dyDescent="0.3">
      <c r="A15" s="21" t="s">
        <v>82</v>
      </c>
      <c r="B15" s="21" t="s">
        <v>32</v>
      </c>
      <c r="C15" s="20" t="s">
        <v>70</v>
      </c>
      <c r="D15" s="20" t="s">
        <v>65</v>
      </c>
      <c r="E15" s="30">
        <v>0.51090000000000002</v>
      </c>
      <c r="F15" s="30">
        <v>0.58150000000000002</v>
      </c>
      <c r="G15" s="30">
        <v>0.64400000000000002</v>
      </c>
      <c r="H15" s="30">
        <v>0.66959999999999997</v>
      </c>
      <c r="I15" s="30">
        <v>0.64280000000000004</v>
      </c>
      <c r="J15" s="30">
        <v>0.57369999999999999</v>
      </c>
      <c r="K15" s="30">
        <v>0.48859999999999998</v>
      </c>
      <c r="L15" s="30">
        <v>0.41049999999999998</v>
      </c>
      <c r="M15" s="30">
        <v>0.3503</v>
      </c>
      <c r="N15" s="30">
        <v>0.30969999999999998</v>
      </c>
      <c r="O15" s="30">
        <v>0.2868</v>
      </c>
      <c r="P15" s="30">
        <v>0.27800000000000002</v>
      </c>
      <c r="Q15" s="30">
        <v>0.27860000000000001</v>
      </c>
      <c r="R15" s="30">
        <v>0.28510000000000002</v>
      </c>
      <c r="S15" s="30">
        <v>0.29759999999999998</v>
      </c>
      <c r="T15" s="30">
        <v>0.31780000000000003</v>
      </c>
      <c r="U15" s="30">
        <v>0.34460000000000002</v>
      </c>
      <c r="V15" s="30">
        <v>0.37259999999999999</v>
      </c>
      <c r="W15" s="30">
        <v>0.39629999999999999</v>
      </c>
      <c r="X15" s="30">
        <v>0.41320000000000001</v>
      </c>
      <c r="Y15" s="30">
        <v>0.4239</v>
      </c>
      <c r="Z15" s="30">
        <v>0.42859999999999998</v>
      </c>
      <c r="AA15" s="30">
        <v>0.4249</v>
      </c>
      <c r="AB15" s="30">
        <v>0.41270000000000001</v>
      </c>
      <c r="AC15" s="30">
        <v>0.40179999999999999</v>
      </c>
      <c r="AD15" s="30">
        <v>0.41039999999999999</v>
      </c>
      <c r="AE15" s="30">
        <v>0.45469999999999999</v>
      </c>
      <c r="AF15" s="30">
        <v>0.53380000000000005</v>
      </c>
      <c r="AG15" s="30">
        <v>0.63149999999999995</v>
      </c>
      <c r="AH15" s="30">
        <v>0.7258</v>
      </c>
      <c r="AI15" s="30">
        <v>0.79649999999999999</v>
      </c>
      <c r="AJ15" s="30">
        <v>0.83179999999999998</v>
      </c>
      <c r="AK15" s="30">
        <v>0.83240000000000003</v>
      </c>
      <c r="AL15" s="30">
        <v>0.80740000000000001</v>
      </c>
      <c r="AM15" s="30">
        <v>0.76590000000000003</v>
      </c>
      <c r="AN15" s="30">
        <v>0.71309999999999996</v>
      </c>
      <c r="AO15" s="30">
        <v>0.65149999999999997</v>
      </c>
      <c r="AP15" s="30">
        <v>0.58289999999999997</v>
      </c>
      <c r="AQ15" s="30">
        <v>0.50990000000000002</v>
      </c>
      <c r="AR15" s="30">
        <v>0.43769999999999998</v>
      </c>
      <c r="AS15" s="30">
        <v>0.374</v>
      </c>
      <c r="AT15" s="30">
        <v>0.32640000000000002</v>
      </c>
      <c r="AU15" s="30">
        <v>0.30059999999999998</v>
      </c>
      <c r="AV15" s="30">
        <v>0.29749999999999999</v>
      </c>
      <c r="AW15" s="30">
        <v>0.31330000000000002</v>
      </c>
      <c r="AX15" s="30">
        <v>0.34250000000000003</v>
      </c>
      <c r="AY15" s="30">
        <v>0.37930000000000003</v>
      </c>
      <c r="AZ15" s="30">
        <v>0.41980000000000001</v>
      </c>
      <c r="BA15" s="30">
        <v>0.46450000000000002</v>
      </c>
      <c r="BB15" s="30">
        <v>0.51970000000000005</v>
      </c>
      <c r="BC15" s="30">
        <v>0.58960000000000001</v>
      </c>
    </row>
    <row r="16" spans="1:55" x14ac:dyDescent="0.3">
      <c r="A16" s="21" t="s">
        <v>82</v>
      </c>
      <c r="B16" s="21" t="s">
        <v>32</v>
      </c>
      <c r="C16" s="20" t="s">
        <v>61</v>
      </c>
      <c r="D16" s="20" t="s">
        <v>65</v>
      </c>
      <c r="E16" s="22">
        <f t="shared" ref="E16:AJ16" si="8">E15-E14</f>
        <v>0.15950000000000003</v>
      </c>
      <c r="F16" s="22">
        <f t="shared" si="8"/>
        <v>0.18020000000000003</v>
      </c>
      <c r="G16" s="22">
        <f t="shared" si="8"/>
        <v>0.20090000000000002</v>
      </c>
      <c r="H16" s="22">
        <f t="shared" si="8"/>
        <v>0.21049999999999996</v>
      </c>
      <c r="I16" s="22">
        <f t="shared" si="8"/>
        <v>0.20360000000000006</v>
      </c>
      <c r="J16" s="22">
        <f t="shared" si="8"/>
        <v>0.18519999999999998</v>
      </c>
      <c r="K16" s="22">
        <f t="shared" si="8"/>
        <v>0.16519999999999996</v>
      </c>
      <c r="L16" s="22">
        <f t="shared" si="8"/>
        <v>0.14949999999999997</v>
      </c>
      <c r="M16" s="22">
        <f t="shared" si="8"/>
        <v>0.13869999999999999</v>
      </c>
      <c r="N16" s="22">
        <f t="shared" si="8"/>
        <v>0.13169999999999998</v>
      </c>
      <c r="O16" s="22">
        <f t="shared" si="8"/>
        <v>0.12839999999999999</v>
      </c>
      <c r="P16" s="22">
        <f t="shared" si="8"/>
        <v>0.12880000000000003</v>
      </c>
      <c r="Q16" s="22">
        <f t="shared" si="8"/>
        <v>0.13140000000000002</v>
      </c>
      <c r="R16" s="22">
        <f t="shared" si="8"/>
        <v>0.13490000000000002</v>
      </c>
      <c r="S16" s="22">
        <f t="shared" si="8"/>
        <v>0.14059999999999997</v>
      </c>
      <c r="T16" s="22">
        <f t="shared" si="8"/>
        <v>0.15080000000000002</v>
      </c>
      <c r="U16" s="22">
        <f t="shared" si="8"/>
        <v>0.16590000000000002</v>
      </c>
      <c r="V16" s="22">
        <f t="shared" si="8"/>
        <v>0.18189999999999998</v>
      </c>
      <c r="W16" s="22">
        <f t="shared" si="8"/>
        <v>0.19489999999999999</v>
      </c>
      <c r="X16" s="22">
        <f t="shared" si="8"/>
        <v>0.20270000000000002</v>
      </c>
      <c r="Y16" s="22">
        <f t="shared" si="8"/>
        <v>0.2064</v>
      </c>
      <c r="Z16" s="22">
        <f t="shared" si="8"/>
        <v>0.20689999999999997</v>
      </c>
      <c r="AA16" s="22">
        <f t="shared" si="8"/>
        <v>0.20219999999999999</v>
      </c>
      <c r="AB16" s="22">
        <f t="shared" si="8"/>
        <v>0.19</v>
      </c>
      <c r="AC16" s="22">
        <f t="shared" si="8"/>
        <v>0.17409999999999998</v>
      </c>
      <c r="AD16" s="22">
        <f t="shared" si="8"/>
        <v>0.1636</v>
      </c>
      <c r="AE16" s="22">
        <f t="shared" si="8"/>
        <v>0.16659999999999997</v>
      </c>
      <c r="AF16" s="22">
        <f t="shared" si="8"/>
        <v>0.18050000000000005</v>
      </c>
      <c r="AG16" s="22">
        <f t="shared" si="8"/>
        <v>0.19839999999999997</v>
      </c>
      <c r="AH16" s="22">
        <f t="shared" si="8"/>
        <v>0.21599999999999997</v>
      </c>
      <c r="AI16" s="22">
        <f t="shared" si="8"/>
        <v>0.23219999999999996</v>
      </c>
      <c r="AJ16" s="22">
        <f t="shared" si="8"/>
        <v>0.24570000000000003</v>
      </c>
      <c r="AK16" s="22">
        <f t="shared" ref="AK16:BC16" si="9">AK15-AK14</f>
        <v>0.25600000000000001</v>
      </c>
      <c r="AL16" s="22">
        <f t="shared" si="9"/>
        <v>0.2631</v>
      </c>
      <c r="AM16" s="22">
        <f t="shared" si="9"/>
        <v>0.26529999999999998</v>
      </c>
      <c r="AN16" s="22">
        <f t="shared" si="9"/>
        <v>0.26059999999999994</v>
      </c>
      <c r="AO16" s="22">
        <f t="shared" si="9"/>
        <v>0.24869999999999998</v>
      </c>
      <c r="AP16" s="22">
        <f t="shared" si="9"/>
        <v>0.23109999999999997</v>
      </c>
      <c r="AQ16" s="22">
        <f t="shared" si="9"/>
        <v>0.2092</v>
      </c>
      <c r="AR16" s="22">
        <f t="shared" si="9"/>
        <v>0.18509999999999999</v>
      </c>
      <c r="AS16" s="22">
        <f t="shared" si="9"/>
        <v>0.16189999999999999</v>
      </c>
      <c r="AT16" s="22">
        <f t="shared" si="9"/>
        <v>0.14240000000000003</v>
      </c>
      <c r="AU16" s="22">
        <f t="shared" si="9"/>
        <v>0.12929999999999997</v>
      </c>
      <c r="AV16" s="22">
        <f t="shared" si="9"/>
        <v>0.12339999999999998</v>
      </c>
      <c r="AW16" s="22">
        <f t="shared" si="9"/>
        <v>0.12320000000000003</v>
      </c>
      <c r="AX16" s="22">
        <f t="shared" si="9"/>
        <v>0.12760000000000002</v>
      </c>
      <c r="AY16" s="22">
        <f t="shared" si="9"/>
        <v>0.13520000000000001</v>
      </c>
      <c r="AZ16" s="22">
        <f t="shared" si="9"/>
        <v>0.14419999999999999</v>
      </c>
      <c r="BA16" s="22">
        <f t="shared" si="9"/>
        <v>0.1542</v>
      </c>
      <c r="BB16" s="22">
        <f t="shared" si="9"/>
        <v>0.16800000000000004</v>
      </c>
      <c r="BC16" s="22">
        <f t="shared" si="9"/>
        <v>0.18920000000000003</v>
      </c>
    </row>
    <row r="17" spans="1:55" x14ac:dyDescent="0.3">
      <c r="A17" s="20" t="s">
        <v>83</v>
      </c>
      <c r="B17" s="21" t="s">
        <v>32</v>
      </c>
      <c r="C17" s="20" t="s">
        <v>34</v>
      </c>
      <c r="D17" s="20" t="s">
        <v>36</v>
      </c>
      <c r="E17" s="22">
        <v>0.1744</v>
      </c>
      <c r="F17" s="22">
        <v>0.19639999999999999</v>
      </c>
      <c r="G17" s="22">
        <v>0.20880000000000001</v>
      </c>
      <c r="H17" s="22">
        <v>0.2114</v>
      </c>
      <c r="I17" s="22">
        <v>0.20519999999999999</v>
      </c>
      <c r="J17" s="22">
        <v>0.1933</v>
      </c>
      <c r="K17" s="22">
        <v>0.17979999999999999</v>
      </c>
      <c r="L17" s="22">
        <v>0.16930000000000001</v>
      </c>
      <c r="M17" s="22">
        <v>0.15970000000000001</v>
      </c>
      <c r="N17" s="22">
        <v>0.15290000000000001</v>
      </c>
      <c r="O17" s="22">
        <v>0.1492</v>
      </c>
      <c r="P17" s="22">
        <v>0.1454</v>
      </c>
      <c r="Q17" s="22">
        <v>0.13880000000000001</v>
      </c>
      <c r="R17" s="22">
        <v>0.1303</v>
      </c>
      <c r="S17" s="22">
        <v>0.1227</v>
      </c>
      <c r="T17" s="22">
        <v>0.1164</v>
      </c>
      <c r="U17" s="22">
        <v>0.1119</v>
      </c>
      <c r="V17" s="22">
        <v>0.1119</v>
      </c>
      <c r="W17" s="22">
        <v>0.1129</v>
      </c>
      <c r="X17" s="22">
        <v>0.11210000000000001</v>
      </c>
      <c r="Y17" s="22">
        <v>0.1134</v>
      </c>
      <c r="Z17" s="22">
        <v>0.1114</v>
      </c>
      <c r="AA17" s="22">
        <v>0.10979999999999999</v>
      </c>
      <c r="AB17" s="22">
        <v>0.10589999999999999</v>
      </c>
      <c r="AC17" s="22">
        <v>0.1004</v>
      </c>
      <c r="AD17" s="22">
        <v>9.4500000000000001E-2</v>
      </c>
      <c r="AE17" s="22">
        <v>9.0499999999999997E-2</v>
      </c>
      <c r="AF17" s="22">
        <v>8.8099999999999998E-2</v>
      </c>
      <c r="AG17" s="22">
        <v>8.7400000000000005E-2</v>
      </c>
      <c r="AH17" s="22">
        <v>8.8300000000000003E-2</v>
      </c>
      <c r="AI17" s="22">
        <v>8.8999999999999996E-2</v>
      </c>
      <c r="AJ17" s="22">
        <v>9.1200000000000003E-2</v>
      </c>
      <c r="AK17" s="22">
        <v>9.3200000000000005E-2</v>
      </c>
      <c r="AL17" s="22">
        <v>9.3299999999999994E-2</v>
      </c>
      <c r="AM17" s="22">
        <v>9.3799999999999994E-2</v>
      </c>
      <c r="AN17" s="22">
        <v>9.2399999999999996E-2</v>
      </c>
      <c r="AO17" s="22">
        <v>8.8900000000000007E-2</v>
      </c>
      <c r="AP17" s="22">
        <v>8.48E-2</v>
      </c>
      <c r="AQ17" s="22">
        <v>7.7799999999999994E-2</v>
      </c>
      <c r="AR17" s="22">
        <v>7.17E-2</v>
      </c>
      <c r="AS17" s="22">
        <v>6.8699999999999997E-2</v>
      </c>
      <c r="AT17" s="22">
        <v>6.2799999999999995E-2</v>
      </c>
      <c r="AU17" s="22">
        <v>5.9799999999999999E-2</v>
      </c>
      <c r="AV17" s="22">
        <v>6.08E-2</v>
      </c>
      <c r="AW17" s="22">
        <v>6.5699999999999995E-2</v>
      </c>
      <c r="AX17" s="22">
        <v>7.3800000000000004E-2</v>
      </c>
      <c r="AY17" s="22">
        <v>8.6099999999999996E-2</v>
      </c>
      <c r="AZ17" s="22">
        <v>0.1036</v>
      </c>
      <c r="BA17" s="22">
        <v>0.12909999999999999</v>
      </c>
      <c r="BB17" s="22">
        <v>0.1623</v>
      </c>
      <c r="BC17" s="22">
        <v>0.19389999999999999</v>
      </c>
    </row>
    <row r="18" spans="1:55" x14ac:dyDescent="0.3">
      <c r="A18" s="20" t="s">
        <v>83</v>
      </c>
      <c r="B18" s="21" t="s">
        <v>32</v>
      </c>
      <c r="C18" s="20" t="s">
        <v>70</v>
      </c>
      <c r="D18" s="20" t="s">
        <v>36</v>
      </c>
      <c r="E18" s="22">
        <v>0.30620000000000003</v>
      </c>
      <c r="F18" s="22">
        <v>0.34110000000000001</v>
      </c>
      <c r="G18" s="22">
        <v>0.36480000000000001</v>
      </c>
      <c r="H18" s="22">
        <v>0.36809999999999998</v>
      </c>
      <c r="I18" s="22">
        <v>0.35770000000000002</v>
      </c>
      <c r="J18" s="22">
        <v>0.34010000000000001</v>
      </c>
      <c r="K18" s="22">
        <v>0.32079999999999997</v>
      </c>
      <c r="L18" s="22">
        <v>0.30990000000000001</v>
      </c>
      <c r="M18" s="22">
        <v>0.29749999999999999</v>
      </c>
      <c r="N18" s="22">
        <v>0.28610000000000002</v>
      </c>
      <c r="O18" s="22">
        <v>0.28149999999999997</v>
      </c>
      <c r="P18" s="22">
        <v>0.2777</v>
      </c>
      <c r="Q18" s="22">
        <v>0.26779999999999998</v>
      </c>
      <c r="R18" s="22">
        <v>0.25580000000000003</v>
      </c>
      <c r="S18" s="22">
        <v>0.24490000000000001</v>
      </c>
      <c r="T18" s="22">
        <v>0.2364</v>
      </c>
      <c r="U18" s="22">
        <v>0.22819999999999999</v>
      </c>
      <c r="V18" s="22">
        <v>0.23130000000000001</v>
      </c>
      <c r="W18" s="22">
        <v>0.2397</v>
      </c>
      <c r="X18" s="22">
        <v>0.24129999999999999</v>
      </c>
      <c r="Y18" s="22">
        <v>0.24629999999999999</v>
      </c>
      <c r="Z18" s="22">
        <v>0.2417</v>
      </c>
      <c r="AA18" s="22">
        <v>0.24160000000000001</v>
      </c>
      <c r="AB18" s="22">
        <v>0.2361</v>
      </c>
      <c r="AC18" s="22">
        <v>0.22459999999999999</v>
      </c>
      <c r="AD18" s="22">
        <v>0.20910000000000001</v>
      </c>
      <c r="AE18" s="22">
        <v>0.20100000000000001</v>
      </c>
      <c r="AF18" s="22">
        <v>0.19900000000000001</v>
      </c>
      <c r="AG18" s="22">
        <v>0.2009</v>
      </c>
      <c r="AH18" s="22">
        <v>0.20519999999999999</v>
      </c>
      <c r="AI18" s="22">
        <v>0.20569999999999999</v>
      </c>
      <c r="AJ18" s="22">
        <v>0.20960000000000001</v>
      </c>
      <c r="AK18" s="22">
        <v>0.2155</v>
      </c>
      <c r="AL18" s="22">
        <v>0.21279999999999999</v>
      </c>
      <c r="AM18" s="22">
        <v>0.21299999999999999</v>
      </c>
      <c r="AN18" s="22">
        <v>0.21579999999999999</v>
      </c>
      <c r="AO18" s="22">
        <v>0.2099</v>
      </c>
      <c r="AP18" s="22">
        <v>0.2021</v>
      </c>
      <c r="AQ18" s="22">
        <v>0.18809999999999999</v>
      </c>
      <c r="AR18" s="22">
        <v>0.17530000000000001</v>
      </c>
      <c r="AS18" s="22">
        <v>0.17730000000000001</v>
      </c>
      <c r="AT18" s="22">
        <v>0.156</v>
      </c>
      <c r="AU18" s="22">
        <v>0.1487</v>
      </c>
      <c r="AV18" s="22">
        <v>0.14979999999999999</v>
      </c>
      <c r="AW18" s="22">
        <v>0.15440000000000001</v>
      </c>
      <c r="AX18" s="22">
        <v>0.1653</v>
      </c>
      <c r="AY18" s="22">
        <v>0.18659999999999999</v>
      </c>
      <c r="AZ18" s="22">
        <v>0.216</v>
      </c>
      <c r="BA18" s="22">
        <v>0.25559999999999999</v>
      </c>
      <c r="BB18" s="22">
        <v>0.30499999999999999</v>
      </c>
      <c r="BC18" s="22">
        <v>0.3518</v>
      </c>
    </row>
    <row r="19" spans="1:55" x14ac:dyDescent="0.3">
      <c r="A19" s="20" t="s">
        <v>83</v>
      </c>
      <c r="B19" s="21" t="s">
        <v>32</v>
      </c>
      <c r="C19" s="20" t="s">
        <v>61</v>
      </c>
      <c r="D19" s="20" t="s">
        <v>36</v>
      </c>
      <c r="E19" s="22">
        <f t="shared" ref="E19:AJ19" si="10">E18-E17</f>
        <v>0.13180000000000003</v>
      </c>
      <c r="F19" s="22">
        <f t="shared" si="10"/>
        <v>0.14470000000000002</v>
      </c>
      <c r="G19" s="22">
        <f t="shared" si="10"/>
        <v>0.156</v>
      </c>
      <c r="H19" s="22">
        <f t="shared" si="10"/>
        <v>0.15669999999999998</v>
      </c>
      <c r="I19" s="22">
        <f t="shared" si="10"/>
        <v>0.15250000000000002</v>
      </c>
      <c r="J19" s="22">
        <f t="shared" si="10"/>
        <v>0.14680000000000001</v>
      </c>
      <c r="K19" s="22">
        <f t="shared" si="10"/>
        <v>0.14099999999999999</v>
      </c>
      <c r="L19" s="22">
        <f t="shared" si="10"/>
        <v>0.1406</v>
      </c>
      <c r="M19" s="22">
        <f t="shared" si="10"/>
        <v>0.13779999999999998</v>
      </c>
      <c r="N19" s="22">
        <f t="shared" si="10"/>
        <v>0.13320000000000001</v>
      </c>
      <c r="O19" s="22">
        <f t="shared" si="10"/>
        <v>0.13229999999999997</v>
      </c>
      <c r="P19" s="22">
        <f t="shared" si="10"/>
        <v>0.1323</v>
      </c>
      <c r="Q19" s="22">
        <f t="shared" si="10"/>
        <v>0.12899999999999998</v>
      </c>
      <c r="R19" s="22">
        <f t="shared" si="10"/>
        <v>0.12550000000000003</v>
      </c>
      <c r="S19" s="22">
        <f t="shared" si="10"/>
        <v>0.1222</v>
      </c>
      <c r="T19" s="22">
        <f t="shared" si="10"/>
        <v>0.12</v>
      </c>
      <c r="U19" s="22">
        <f t="shared" si="10"/>
        <v>0.11629999999999999</v>
      </c>
      <c r="V19" s="22">
        <f t="shared" si="10"/>
        <v>0.11940000000000001</v>
      </c>
      <c r="W19" s="22">
        <f t="shared" si="10"/>
        <v>0.1268</v>
      </c>
      <c r="X19" s="22">
        <f t="shared" si="10"/>
        <v>0.12919999999999998</v>
      </c>
      <c r="Y19" s="22">
        <f t="shared" si="10"/>
        <v>0.13289999999999999</v>
      </c>
      <c r="Z19" s="22">
        <f t="shared" si="10"/>
        <v>0.1303</v>
      </c>
      <c r="AA19" s="22">
        <f t="shared" si="10"/>
        <v>0.13180000000000003</v>
      </c>
      <c r="AB19" s="22">
        <f t="shared" si="10"/>
        <v>0.13020000000000001</v>
      </c>
      <c r="AC19" s="22">
        <f t="shared" si="10"/>
        <v>0.12419999999999999</v>
      </c>
      <c r="AD19" s="22">
        <f t="shared" si="10"/>
        <v>0.11460000000000001</v>
      </c>
      <c r="AE19" s="22">
        <f t="shared" si="10"/>
        <v>0.11050000000000001</v>
      </c>
      <c r="AF19" s="22">
        <f t="shared" si="10"/>
        <v>0.11090000000000001</v>
      </c>
      <c r="AG19" s="22">
        <f t="shared" si="10"/>
        <v>0.11349999999999999</v>
      </c>
      <c r="AH19" s="22">
        <f t="shared" si="10"/>
        <v>0.11689999999999999</v>
      </c>
      <c r="AI19" s="22">
        <f t="shared" si="10"/>
        <v>0.1167</v>
      </c>
      <c r="AJ19" s="22">
        <f t="shared" si="10"/>
        <v>0.11840000000000001</v>
      </c>
      <c r="AK19" s="22">
        <f t="shared" ref="AK19:BC19" si="11">AK18-AK17</f>
        <v>0.12229999999999999</v>
      </c>
      <c r="AL19" s="22">
        <f t="shared" si="11"/>
        <v>0.1195</v>
      </c>
      <c r="AM19" s="22">
        <f t="shared" si="11"/>
        <v>0.1192</v>
      </c>
      <c r="AN19" s="22">
        <f t="shared" si="11"/>
        <v>0.1234</v>
      </c>
      <c r="AO19" s="22">
        <f t="shared" si="11"/>
        <v>0.121</v>
      </c>
      <c r="AP19" s="22">
        <f t="shared" si="11"/>
        <v>0.1173</v>
      </c>
      <c r="AQ19" s="22">
        <f t="shared" si="11"/>
        <v>0.1103</v>
      </c>
      <c r="AR19" s="22">
        <f t="shared" si="11"/>
        <v>0.10360000000000001</v>
      </c>
      <c r="AS19" s="22">
        <f t="shared" si="11"/>
        <v>0.10860000000000002</v>
      </c>
      <c r="AT19" s="22">
        <f t="shared" si="11"/>
        <v>9.3200000000000005E-2</v>
      </c>
      <c r="AU19" s="22">
        <f t="shared" si="11"/>
        <v>8.8900000000000007E-2</v>
      </c>
      <c r="AV19" s="22">
        <f t="shared" si="11"/>
        <v>8.8999999999999996E-2</v>
      </c>
      <c r="AW19" s="22">
        <f t="shared" si="11"/>
        <v>8.8700000000000015E-2</v>
      </c>
      <c r="AX19" s="22">
        <f t="shared" si="11"/>
        <v>9.1499999999999998E-2</v>
      </c>
      <c r="AY19" s="22">
        <f t="shared" si="11"/>
        <v>0.10049999999999999</v>
      </c>
      <c r="AZ19" s="22">
        <f t="shared" si="11"/>
        <v>0.1124</v>
      </c>
      <c r="BA19" s="22">
        <f t="shared" si="11"/>
        <v>0.1265</v>
      </c>
      <c r="BB19" s="22">
        <f t="shared" si="11"/>
        <v>0.14269999999999999</v>
      </c>
      <c r="BC19" s="22">
        <f t="shared" si="11"/>
        <v>0.15790000000000001</v>
      </c>
    </row>
    <row r="20" spans="1:55" x14ac:dyDescent="0.3">
      <c r="A20" s="20" t="s">
        <v>83</v>
      </c>
      <c r="B20" s="21" t="s">
        <v>32</v>
      </c>
      <c r="C20" s="20" t="s">
        <v>34</v>
      </c>
      <c r="D20" s="20" t="s">
        <v>62</v>
      </c>
      <c r="E20" s="23">
        <v>0.25519999999999998</v>
      </c>
      <c r="F20" s="23">
        <v>0.2631</v>
      </c>
      <c r="G20" s="23">
        <v>0.2626</v>
      </c>
      <c r="H20" s="23">
        <v>0.25230000000000002</v>
      </c>
      <c r="I20" s="23">
        <v>0.2316</v>
      </c>
      <c r="J20" s="23">
        <v>0.20499999999999999</v>
      </c>
      <c r="K20" s="23">
        <v>0.1779</v>
      </c>
      <c r="L20" s="23">
        <v>0.155</v>
      </c>
      <c r="M20" s="23">
        <v>0.1409</v>
      </c>
      <c r="N20" s="23">
        <v>0.13550000000000001</v>
      </c>
      <c r="O20" s="23">
        <v>0.13350000000000001</v>
      </c>
      <c r="P20" s="23">
        <v>0.13089999999999999</v>
      </c>
      <c r="Q20" s="23">
        <v>0.12640000000000001</v>
      </c>
      <c r="R20" s="23">
        <v>0.1193</v>
      </c>
      <c r="S20" s="23">
        <v>0.1106</v>
      </c>
      <c r="T20" s="23">
        <v>0.1032</v>
      </c>
      <c r="U20" s="23">
        <v>9.9000000000000005E-2</v>
      </c>
      <c r="V20" s="23">
        <v>9.74E-2</v>
      </c>
      <c r="W20" s="23">
        <v>9.7299999999999998E-2</v>
      </c>
      <c r="X20" s="23">
        <v>9.7799999999999998E-2</v>
      </c>
      <c r="Y20" s="23">
        <v>9.7000000000000003E-2</v>
      </c>
      <c r="Z20" s="23">
        <v>9.4500000000000001E-2</v>
      </c>
      <c r="AA20" s="23">
        <v>9.1399999999999995E-2</v>
      </c>
      <c r="AB20" s="23">
        <v>8.8499999999999995E-2</v>
      </c>
      <c r="AC20" s="23">
        <v>8.5800000000000001E-2</v>
      </c>
      <c r="AD20" s="23">
        <v>8.43E-2</v>
      </c>
      <c r="AE20" s="23">
        <v>8.4500000000000006E-2</v>
      </c>
      <c r="AF20" s="23">
        <v>8.5699999999999998E-2</v>
      </c>
      <c r="AG20" s="23">
        <v>8.6199999999999999E-2</v>
      </c>
      <c r="AH20" s="23">
        <v>8.4699999999999998E-2</v>
      </c>
      <c r="AI20" s="23">
        <v>8.2400000000000001E-2</v>
      </c>
      <c r="AJ20" s="23">
        <v>8.1100000000000005E-2</v>
      </c>
      <c r="AK20" s="23">
        <v>8.0299999999999996E-2</v>
      </c>
      <c r="AL20" s="23">
        <v>7.9200000000000007E-2</v>
      </c>
      <c r="AM20" s="23">
        <v>7.8600000000000003E-2</v>
      </c>
      <c r="AN20" s="23">
        <v>7.8799999999999995E-2</v>
      </c>
      <c r="AO20" s="23">
        <v>7.9000000000000001E-2</v>
      </c>
      <c r="AP20" s="23">
        <v>7.5999999999999998E-2</v>
      </c>
      <c r="AQ20" s="23">
        <v>6.9500000000000006E-2</v>
      </c>
      <c r="AR20" s="23">
        <v>6.4299999999999996E-2</v>
      </c>
      <c r="AS20" s="23">
        <v>6.4899999999999999E-2</v>
      </c>
      <c r="AT20" s="23">
        <v>7.3499999999999996E-2</v>
      </c>
      <c r="AU20" s="23">
        <v>9.0800000000000006E-2</v>
      </c>
      <c r="AV20" s="23">
        <v>0.1163</v>
      </c>
      <c r="AW20" s="23">
        <v>0.14610000000000001</v>
      </c>
      <c r="AX20" s="23">
        <v>0.1739</v>
      </c>
      <c r="AY20" s="23">
        <v>0.19589999999999999</v>
      </c>
      <c r="AZ20" s="23">
        <v>0.2127</v>
      </c>
      <c r="BA20" s="23">
        <v>0.22689999999999999</v>
      </c>
      <c r="BB20" s="23">
        <v>0.2397</v>
      </c>
      <c r="BC20" s="23">
        <v>0.249</v>
      </c>
    </row>
    <row r="21" spans="1:55" x14ac:dyDescent="0.3">
      <c r="A21" s="20" t="s">
        <v>83</v>
      </c>
      <c r="B21" s="21" t="s">
        <v>32</v>
      </c>
      <c r="C21" s="20" t="s">
        <v>70</v>
      </c>
      <c r="D21" s="20" t="s">
        <v>62</v>
      </c>
      <c r="E21" s="24">
        <v>0.4209</v>
      </c>
      <c r="F21" s="24">
        <v>0.44090000000000001</v>
      </c>
      <c r="G21" s="24">
        <v>0.44969999999999999</v>
      </c>
      <c r="H21" s="24">
        <v>0.439</v>
      </c>
      <c r="I21" s="24">
        <v>0.40760000000000002</v>
      </c>
      <c r="J21" s="24">
        <v>0.36630000000000001</v>
      </c>
      <c r="K21" s="24">
        <v>0.32429999999999998</v>
      </c>
      <c r="L21" s="24">
        <v>0.28989999999999999</v>
      </c>
      <c r="M21" s="24">
        <v>0.27010000000000001</v>
      </c>
      <c r="N21" s="24">
        <v>0.26429999999999998</v>
      </c>
      <c r="O21" s="24">
        <v>0.26269999999999999</v>
      </c>
      <c r="P21" s="24">
        <v>0.25779999999999997</v>
      </c>
      <c r="Q21" s="24">
        <v>0.2495</v>
      </c>
      <c r="R21" s="24">
        <v>0.23599999999999999</v>
      </c>
      <c r="S21" s="24">
        <v>0.22090000000000001</v>
      </c>
      <c r="T21" s="24">
        <v>0.2097</v>
      </c>
      <c r="U21" s="24">
        <v>0.20599999999999999</v>
      </c>
      <c r="V21" s="24">
        <v>0.2054</v>
      </c>
      <c r="W21" s="24">
        <v>0.20699999999999999</v>
      </c>
      <c r="X21" s="24">
        <v>0.21249999999999999</v>
      </c>
      <c r="Y21" s="24">
        <v>0.2165</v>
      </c>
      <c r="Z21" s="24">
        <v>0.2132</v>
      </c>
      <c r="AA21" s="24">
        <v>0.20730000000000001</v>
      </c>
      <c r="AB21" s="24">
        <v>0.20150000000000001</v>
      </c>
      <c r="AC21" s="24">
        <v>0.19500000000000001</v>
      </c>
      <c r="AD21" s="24">
        <v>0.19040000000000001</v>
      </c>
      <c r="AE21" s="24">
        <v>0.18940000000000001</v>
      </c>
      <c r="AF21" s="24">
        <v>0.1913</v>
      </c>
      <c r="AG21" s="24">
        <v>0.191</v>
      </c>
      <c r="AH21" s="24">
        <v>0.18609999999999999</v>
      </c>
      <c r="AI21" s="24">
        <v>0.17910000000000001</v>
      </c>
      <c r="AJ21" s="24">
        <v>0.17599999999999999</v>
      </c>
      <c r="AK21" s="24">
        <v>0.17460000000000001</v>
      </c>
      <c r="AL21" s="24">
        <v>0.17249999999999999</v>
      </c>
      <c r="AM21" s="24">
        <v>0.1724</v>
      </c>
      <c r="AN21" s="24">
        <v>0.1764</v>
      </c>
      <c r="AO21" s="24">
        <v>0.1852</v>
      </c>
      <c r="AP21" s="24">
        <v>0.1837</v>
      </c>
      <c r="AQ21" s="24">
        <v>0.16289999999999999</v>
      </c>
      <c r="AR21" s="24">
        <v>0.1424</v>
      </c>
      <c r="AS21" s="24">
        <v>0.13780000000000001</v>
      </c>
      <c r="AT21" s="24">
        <v>0.14990000000000001</v>
      </c>
      <c r="AU21" s="24">
        <v>0.17730000000000001</v>
      </c>
      <c r="AV21" s="24">
        <v>0.21809999999999999</v>
      </c>
      <c r="AW21" s="24">
        <v>0.26569999999999999</v>
      </c>
      <c r="AX21" s="24">
        <v>0.31009999999999999</v>
      </c>
      <c r="AY21" s="24">
        <v>0.34260000000000002</v>
      </c>
      <c r="AZ21" s="24">
        <v>0.36149999999999999</v>
      </c>
      <c r="BA21" s="24">
        <v>0.37419999999999998</v>
      </c>
      <c r="BB21" s="24">
        <v>0.39119999999999999</v>
      </c>
      <c r="BC21" s="24">
        <v>0.4113</v>
      </c>
    </row>
    <row r="22" spans="1:55" x14ac:dyDescent="0.3">
      <c r="A22" s="20" t="s">
        <v>83</v>
      </c>
      <c r="B22" s="21" t="s">
        <v>32</v>
      </c>
      <c r="C22" s="20" t="s">
        <v>61</v>
      </c>
      <c r="D22" s="20" t="s">
        <v>62</v>
      </c>
      <c r="E22" s="22">
        <f t="shared" ref="E22:AJ22" si="12">E21-E20</f>
        <v>0.16570000000000001</v>
      </c>
      <c r="F22" s="22">
        <f t="shared" si="12"/>
        <v>0.17780000000000001</v>
      </c>
      <c r="G22" s="22">
        <f t="shared" si="12"/>
        <v>0.18709999999999999</v>
      </c>
      <c r="H22" s="22">
        <f t="shared" si="12"/>
        <v>0.18669999999999998</v>
      </c>
      <c r="I22" s="22">
        <f t="shared" si="12"/>
        <v>0.17600000000000002</v>
      </c>
      <c r="J22" s="22">
        <f t="shared" si="12"/>
        <v>0.16130000000000003</v>
      </c>
      <c r="K22" s="22">
        <f t="shared" si="12"/>
        <v>0.14639999999999997</v>
      </c>
      <c r="L22" s="22">
        <f t="shared" si="12"/>
        <v>0.13489999999999999</v>
      </c>
      <c r="M22" s="22">
        <f t="shared" si="12"/>
        <v>0.12920000000000001</v>
      </c>
      <c r="N22" s="22">
        <f t="shared" si="12"/>
        <v>0.12879999999999997</v>
      </c>
      <c r="O22" s="22">
        <f t="shared" si="12"/>
        <v>0.12919999999999998</v>
      </c>
      <c r="P22" s="22">
        <f t="shared" si="12"/>
        <v>0.12689999999999999</v>
      </c>
      <c r="Q22" s="22">
        <f t="shared" si="12"/>
        <v>0.12309999999999999</v>
      </c>
      <c r="R22" s="22">
        <f t="shared" si="12"/>
        <v>0.11669999999999998</v>
      </c>
      <c r="S22" s="22">
        <f t="shared" si="12"/>
        <v>0.11030000000000001</v>
      </c>
      <c r="T22" s="22">
        <f t="shared" si="12"/>
        <v>0.1065</v>
      </c>
      <c r="U22" s="22">
        <f t="shared" si="12"/>
        <v>0.10699999999999998</v>
      </c>
      <c r="V22" s="22">
        <f t="shared" si="12"/>
        <v>0.108</v>
      </c>
      <c r="W22" s="22">
        <f t="shared" si="12"/>
        <v>0.10969999999999999</v>
      </c>
      <c r="X22" s="22">
        <f t="shared" si="12"/>
        <v>0.1147</v>
      </c>
      <c r="Y22" s="22">
        <f t="shared" si="12"/>
        <v>0.1195</v>
      </c>
      <c r="Z22" s="22">
        <f t="shared" si="12"/>
        <v>0.1187</v>
      </c>
      <c r="AA22" s="22">
        <f t="shared" si="12"/>
        <v>0.11590000000000002</v>
      </c>
      <c r="AB22" s="22">
        <f t="shared" si="12"/>
        <v>0.11300000000000002</v>
      </c>
      <c r="AC22" s="22">
        <f t="shared" si="12"/>
        <v>0.10920000000000001</v>
      </c>
      <c r="AD22" s="22">
        <f t="shared" si="12"/>
        <v>0.10610000000000001</v>
      </c>
      <c r="AE22" s="22">
        <f t="shared" si="12"/>
        <v>0.10490000000000001</v>
      </c>
      <c r="AF22" s="22">
        <f t="shared" si="12"/>
        <v>0.1056</v>
      </c>
      <c r="AG22" s="22">
        <f t="shared" si="12"/>
        <v>0.1048</v>
      </c>
      <c r="AH22" s="22">
        <f t="shared" si="12"/>
        <v>0.10139999999999999</v>
      </c>
      <c r="AI22" s="22">
        <f t="shared" si="12"/>
        <v>9.6700000000000008E-2</v>
      </c>
      <c r="AJ22" s="22">
        <f t="shared" si="12"/>
        <v>9.4899999999999984E-2</v>
      </c>
      <c r="AK22" s="22">
        <f t="shared" ref="AK22:BC22" si="13">AK21-AK20</f>
        <v>9.4300000000000009E-2</v>
      </c>
      <c r="AL22" s="22">
        <f t="shared" si="13"/>
        <v>9.329999999999998E-2</v>
      </c>
      <c r="AM22" s="22">
        <f t="shared" si="13"/>
        <v>9.3799999999999994E-2</v>
      </c>
      <c r="AN22" s="22">
        <f t="shared" si="13"/>
        <v>9.7600000000000006E-2</v>
      </c>
      <c r="AO22" s="22">
        <f t="shared" si="13"/>
        <v>0.1062</v>
      </c>
      <c r="AP22" s="22">
        <f t="shared" si="13"/>
        <v>0.1077</v>
      </c>
      <c r="AQ22" s="22">
        <f t="shared" si="13"/>
        <v>9.3399999999999983E-2</v>
      </c>
      <c r="AR22" s="22">
        <f t="shared" si="13"/>
        <v>7.8100000000000003E-2</v>
      </c>
      <c r="AS22" s="22">
        <f t="shared" si="13"/>
        <v>7.2900000000000006E-2</v>
      </c>
      <c r="AT22" s="22">
        <f t="shared" si="13"/>
        <v>7.640000000000001E-2</v>
      </c>
      <c r="AU22" s="22">
        <f t="shared" si="13"/>
        <v>8.6500000000000007E-2</v>
      </c>
      <c r="AV22" s="22">
        <f t="shared" si="13"/>
        <v>0.10179999999999999</v>
      </c>
      <c r="AW22" s="22">
        <f t="shared" si="13"/>
        <v>0.11959999999999998</v>
      </c>
      <c r="AX22" s="22">
        <f t="shared" si="13"/>
        <v>0.13619999999999999</v>
      </c>
      <c r="AY22" s="22">
        <f t="shared" si="13"/>
        <v>0.14670000000000002</v>
      </c>
      <c r="AZ22" s="22">
        <f t="shared" si="13"/>
        <v>0.14879999999999999</v>
      </c>
      <c r="BA22" s="22">
        <f t="shared" si="13"/>
        <v>0.14729999999999999</v>
      </c>
      <c r="BB22" s="22">
        <f t="shared" si="13"/>
        <v>0.1515</v>
      </c>
      <c r="BC22" s="22">
        <f t="shared" si="13"/>
        <v>0.1623</v>
      </c>
    </row>
    <row r="23" spans="1:55" x14ac:dyDescent="0.3">
      <c r="A23" s="20" t="s">
        <v>83</v>
      </c>
      <c r="B23" s="21" t="s">
        <v>32</v>
      </c>
      <c r="C23" s="20" t="s">
        <v>34</v>
      </c>
      <c r="D23" s="20" t="s">
        <v>63</v>
      </c>
      <c r="E23" s="25">
        <v>0.33550000000000002</v>
      </c>
      <c r="F23" s="25">
        <v>0.31780000000000003</v>
      </c>
      <c r="G23" s="25">
        <v>0.30420000000000003</v>
      </c>
      <c r="H23" s="25">
        <v>0.2908</v>
      </c>
      <c r="I23" s="25">
        <v>0.2727</v>
      </c>
      <c r="J23" s="25">
        <v>0.24829999999999999</v>
      </c>
      <c r="K23" s="25">
        <v>0.22270000000000001</v>
      </c>
      <c r="L23" s="25">
        <v>0.20200000000000001</v>
      </c>
      <c r="M23" s="25">
        <v>0.18820000000000001</v>
      </c>
      <c r="N23" s="25">
        <v>0.1792</v>
      </c>
      <c r="O23" s="25">
        <v>0.17230000000000001</v>
      </c>
      <c r="P23" s="25">
        <v>0.1661</v>
      </c>
      <c r="Q23" s="25">
        <v>0.1603</v>
      </c>
      <c r="R23" s="25">
        <v>0.15459999999999999</v>
      </c>
      <c r="S23" s="25">
        <v>0.1484</v>
      </c>
      <c r="T23" s="25">
        <v>0.1414</v>
      </c>
      <c r="U23" s="25">
        <v>0.13469999999999999</v>
      </c>
      <c r="V23" s="25">
        <v>0.13</v>
      </c>
      <c r="W23" s="25">
        <v>0.12740000000000001</v>
      </c>
      <c r="X23" s="25">
        <v>0.126</v>
      </c>
      <c r="Y23" s="25">
        <v>0.1246</v>
      </c>
      <c r="Z23" s="25">
        <v>0.1215</v>
      </c>
      <c r="AA23" s="25">
        <v>0.1162</v>
      </c>
      <c r="AB23" s="25">
        <v>0.10920000000000001</v>
      </c>
      <c r="AC23" s="25">
        <v>0.1023</v>
      </c>
      <c r="AD23" s="25">
        <v>9.7600000000000006E-2</v>
      </c>
      <c r="AE23" s="25">
        <v>9.5299999999999996E-2</v>
      </c>
      <c r="AF23" s="25">
        <v>9.3799999999999994E-2</v>
      </c>
      <c r="AG23" s="25">
        <v>9.11E-2</v>
      </c>
      <c r="AH23" s="25">
        <v>8.6699999999999999E-2</v>
      </c>
      <c r="AI23" s="25">
        <v>8.1299999999999997E-2</v>
      </c>
      <c r="AJ23" s="25">
        <v>7.5700000000000003E-2</v>
      </c>
      <c r="AK23" s="25">
        <v>7.0800000000000002E-2</v>
      </c>
      <c r="AL23" s="25">
        <v>6.7500000000000004E-2</v>
      </c>
      <c r="AM23" s="25">
        <v>6.6400000000000001E-2</v>
      </c>
      <c r="AN23" s="25">
        <v>6.7100000000000007E-2</v>
      </c>
      <c r="AO23" s="25">
        <v>6.8500000000000005E-2</v>
      </c>
      <c r="AP23" s="25">
        <v>6.9400000000000003E-2</v>
      </c>
      <c r="AQ23" s="25">
        <v>7.1199999999999999E-2</v>
      </c>
      <c r="AR23" s="25">
        <v>7.9100000000000004E-2</v>
      </c>
      <c r="AS23" s="25">
        <v>9.9500000000000005E-2</v>
      </c>
      <c r="AT23" s="25">
        <v>0.13619999999999999</v>
      </c>
      <c r="AU23" s="25">
        <v>0.18820000000000001</v>
      </c>
      <c r="AV23" s="25">
        <v>0.24940000000000001</v>
      </c>
      <c r="AW23" s="25">
        <v>0.31040000000000001</v>
      </c>
      <c r="AX23" s="25">
        <v>0.35880000000000001</v>
      </c>
      <c r="AY23" s="25">
        <v>0.38390000000000002</v>
      </c>
      <c r="AZ23" s="25">
        <v>0.38300000000000001</v>
      </c>
      <c r="BA23" s="25">
        <v>0.36359999999999998</v>
      </c>
      <c r="BB23" s="25">
        <v>0.33760000000000001</v>
      </c>
      <c r="BC23" s="25">
        <v>0.31340000000000001</v>
      </c>
    </row>
    <row r="24" spans="1:55" x14ac:dyDescent="0.3">
      <c r="A24" s="20" t="s">
        <v>83</v>
      </c>
      <c r="B24" s="21" t="s">
        <v>32</v>
      </c>
      <c r="C24" s="20" t="s">
        <v>70</v>
      </c>
      <c r="D24" s="20" t="s">
        <v>63</v>
      </c>
      <c r="E24" s="26">
        <v>0.52159999999999995</v>
      </c>
      <c r="F24" s="26">
        <v>0.50049999999999994</v>
      </c>
      <c r="G24" s="26">
        <v>0.48709999999999998</v>
      </c>
      <c r="H24" s="26">
        <v>0.47620000000000001</v>
      </c>
      <c r="I24" s="26">
        <v>0.45779999999999998</v>
      </c>
      <c r="J24" s="26">
        <v>0.4279</v>
      </c>
      <c r="K24" s="26">
        <v>0.39479999999999998</v>
      </c>
      <c r="L24" s="26">
        <v>0.36849999999999999</v>
      </c>
      <c r="M24" s="26">
        <v>0.35139999999999999</v>
      </c>
      <c r="N24" s="26">
        <v>0.33910000000000001</v>
      </c>
      <c r="O24" s="26">
        <v>0.3286</v>
      </c>
      <c r="P24" s="26">
        <v>0.31940000000000002</v>
      </c>
      <c r="Q24" s="26">
        <v>0.31009999999999999</v>
      </c>
      <c r="R24" s="26">
        <v>0.3</v>
      </c>
      <c r="S24" s="26">
        <v>0.2903</v>
      </c>
      <c r="T24" s="26">
        <v>0.28170000000000001</v>
      </c>
      <c r="U24" s="26">
        <v>0.27550000000000002</v>
      </c>
      <c r="V24" s="26">
        <v>0.27360000000000001</v>
      </c>
      <c r="W24" s="26">
        <v>0.27510000000000001</v>
      </c>
      <c r="X24" s="26">
        <v>0.27789999999999998</v>
      </c>
      <c r="Y24" s="26">
        <v>0.2802</v>
      </c>
      <c r="Z24" s="26">
        <v>0.27900000000000003</v>
      </c>
      <c r="AA24" s="26">
        <v>0.27229999999999999</v>
      </c>
      <c r="AB24" s="26">
        <v>0.2596</v>
      </c>
      <c r="AC24" s="26">
        <v>0.2429</v>
      </c>
      <c r="AD24" s="26">
        <v>0.22700000000000001</v>
      </c>
      <c r="AE24" s="26">
        <v>0.2167</v>
      </c>
      <c r="AF24" s="26">
        <v>0.2122</v>
      </c>
      <c r="AG24" s="26">
        <v>0.2079</v>
      </c>
      <c r="AH24" s="26">
        <v>0.19869999999999999</v>
      </c>
      <c r="AI24" s="26">
        <v>0.18640000000000001</v>
      </c>
      <c r="AJ24" s="26">
        <v>0.17480000000000001</v>
      </c>
      <c r="AK24" s="26">
        <v>0.16520000000000001</v>
      </c>
      <c r="AL24" s="26">
        <v>0.15959999999999999</v>
      </c>
      <c r="AM24" s="26">
        <v>0.15959999999999999</v>
      </c>
      <c r="AN24" s="26">
        <v>0.16420000000000001</v>
      </c>
      <c r="AO24" s="26">
        <v>0.16950000000000001</v>
      </c>
      <c r="AP24" s="26">
        <v>0.1696</v>
      </c>
      <c r="AQ24" s="26">
        <v>0.1643</v>
      </c>
      <c r="AR24" s="26">
        <v>0.16589999999999999</v>
      </c>
      <c r="AS24" s="26">
        <v>0.19120000000000001</v>
      </c>
      <c r="AT24" s="26">
        <v>0.24399999999999999</v>
      </c>
      <c r="AU24" s="26">
        <v>0.31769999999999998</v>
      </c>
      <c r="AV24" s="26">
        <v>0.40239999999999998</v>
      </c>
      <c r="AW24" s="26">
        <v>0.48480000000000001</v>
      </c>
      <c r="AX24" s="26">
        <v>0.54910000000000003</v>
      </c>
      <c r="AY24" s="26">
        <v>0.58299999999999996</v>
      </c>
      <c r="AZ24" s="26">
        <v>0.58479999999999999</v>
      </c>
      <c r="BA24" s="26">
        <v>0.56240000000000001</v>
      </c>
      <c r="BB24" s="26">
        <v>0.52929999999999999</v>
      </c>
      <c r="BC24" s="26">
        <v>0.49830000000000002</v>
      </c>
    </row>
    <row r="25" spans="1:55" x14ac:dyDescent="0.3">
      <c r="A25" s="20" t="s">
        <v>83</v>
      </c>
      <c r="B25" s="21" t="s">
        <v>32</v>
      </c>
      <c r="C25" s="20" t="s">
        <v>61</v>
      </c>
      <c r="D25" s="20" t="s">
        <v>63</v>
      </c>
      <c r="E25" s="22">
        <f t="shared" ref="E25:AJ25" si="14">E24-E23</f>
        <v>0.18609999999999993</v>
      </c>
      <c r="F25" s="22">
        <f t="shared" si="14"/>
        <v>0.18269999999999992</v>
      </c>
      <c r="G25" s="22">
        <f t="shared" si="14"/>
        <v>0.18289999999999995</v>
      </c>
      <c r="H25" s="22">
        <f t="shared" si="14"/>
        <v>0.18540000000000001</v>
      </c>
      <c r="I25" s="22">
        <f t="shared" si="14"/>
        <v>0.18509999999999999</v>
      </c>
      <c r="J25" s="22">
        <f t="shared" si="14"/>
        <v>0.17960000000000001</v>
      </c>
      <c r="K25" s="22">
        <f t="shared" si="14"/>
        <v>0.17209999999999998</v>
      </c>
      <c r="L25" s="22">
        <f t="shared" si="14"/>
        <v>0.16649999999999998</v>
      </c>
      <c r="M25" s="22">
        <f t="shared" si="14"/>
        <v>0.16319999999999998</v>
      </c>
      <c r="N25" s="22">
        <f t="shared" si="14"/>
        <v>0.15990000000000001</v>
      </c>
      <c r="O25" s="22">
        <f t="shared" si="14"/>
        <v>0.15629999999999999</v>
      </c>
      <c r="P25" s="22">
        <f t="shared" si="14"/>
        <v>0.15330000000000002</v>
      </c>
      <c r="Q25" s="22">
        <f t="shared" si="14"/>
        <v>0.14979999999999999</v>
      </c>
      <c r="R25" s="22">
        <f t="shared" si="14"/>
        <v>0.1454</v>
      </c>
      <c r="S25" s="22">
        <f t="shared" si="14"/>
        <v>0.1419</v>
      </c>
      <c r="T25" s="22">
        <f t="shared" si="14"/>
        <v>0.14030000000000001</v>
      </c>
      <c r="U25" s="22">
        <f t="shared" si="14"/>
        <v>0.14080000000000004</v>
      </c>
      <c r="V25" s="22">
        <f t="shared" si="14"/>
        <v>0.14360000000000001</v>
      </c>
      <c r="W25" s="22">
        <f t="shared" si="14"/>
        <v>0.1477</v>
      </c>
      <c r="X25" s="22">
        <f t="shared" si="14"/>
        <v>0.15189999999999998</v>
      </c>
      <c r="Y25" s="22">
        <f t="shared" si="14"/>
        <v>0.15560000000000002</v>
      </c>
      <c r="Z25" s="22">
        <f t="shared" si="14"/>
        <v>0.15750000000000003</v>
      </c>
      <c r="AA25" s="22">
        <f t="shared" si="14"/>
        <v>0.15609999999999999</v>
      </c>
      <c r="AB25" s="22">
        <f t="shared" si="14"/>
        <v>0.15039999999999998</v>
      </c>
      <c r="AC25" s="22">
        <f t="shared" si="14"/>
        <v>0.1406</v>
      </c>
      <c r="AD25" s="22">
        <f t="shared" si="14"/>
        <v>0.12940000000000002</v>
      </c>
      <c r="AE25" s="22">
        <f t="shared" si="14"/>
        <v>0.12140000000000001</v>
      </c>
      <c r="AF25" s="22">
        <f t="shared" si="14"/>
        <v>0.11840000000000001</v>
      </c>
      <c r="AG25" s="22">
        <f t="shared" si="14"/>
        <v>0.1168</v>
      </c>
      <c r="AH25" s="22">
        <f t="shared" si="14"/>
        <v>0.11199999999999999</v>
      </c>
      <c r="AI25" s="22">
        <f t="shared" si="14"/>
        <v>0.10510000000000001</v>
      </c>
      <c r="AJ25" s="22">
        <f t="shared" si="14"/>
        <v>9.9100000000000008E-2</v>
      </c>
      <c r="AK25" s="22">
        <f t="shared" ref="AK25:BC25" si="15">AK24-AK23</f>
        <v>9.4400000000000012E-2</v>
      </c>
      <c r="AL25" s="22">
        <f t="shared" si="15"/>
        <v>9.2099999999999987E-2</v>
      </c>
      <c r="AM25" s="22">
        <f t="shared" si="15"/>
        <v>9.3199999999999991E-2</v>
      </c>
      <c r="AN25" s="22">
        <f t="shared" si="15"/>
        <v>9.7100000000000006E-2</v>
      </c>
      <c r="AO25" s="22">
        <f t="shared" si="15"/>
        <v>0.10100000000000001</v>
      </c>
      <c r="AP25" s="22">
        <f t="shared" si="15"/>
        <v>0.1002</v>
      </c>
      <c r="AQ25" s="22">
        <f t="shared" si="15"/>
        <v>9.3100000000000002E-2</v>
      </c>
      <c r="AR25" s="22">
        <f t="shared" si="15"/>
        <v>8.6799999999999988E-2</v>
      </c>
      <c r="AS25" s="22">
        <f t="shared" si="15"/>
        <v>9.1700000000000004E-2</v>
      </c>
      <c r="AT25" s="22">
        <f t="shared" si="15"/>
        <v>0.10780000000000001</v>
      </c>
      <c r="AU25" s="22">
        <f t="shared" si="15"/>
        <v>0.12949999999999998</v>
      </c>
      <c r="AV25" s="22">
        <f t="shared" si="15"/>
        <v>0.15299999999999997</v>
      </c>
      <c r="AW25" s="22">
        <f t="shared" si="15"/>
        <v>0.1744</v>
      </c>
      <c r="AX25" s="22">
        <f t="shared" si="15"/>
        <v>0.19030000000000002</v>
      </c>
      <c r="AY25" s="22">
        <f t="shared" si="15"/>
        <v>0.19909999999999994</v>
      </c>
      <c r="AZ25" s="22">
        <f t="shared" si="15"/>
        <v>0.20179999999999998</v>
      </c>
      <c r="BA25" s="22">
        <f t="shared" si="15"/>
        <v>0.19880000000000003</v>
      </c>
      <c r="BB25" s="22">
        <f t="shared" si="15"/>
        <v>0.19169999999999998</v>
      </c>
      <c r="BC25" s="22">
        <f t="shared" si="15"/>
        <v>0.18490000000000001</v>
      </c>
    </row>
    <row r="26" spans="1:55" x14ac:dyDescent="0.3">
      <c r="A26" s="20" t="s">
        <v>83</v>
      </c>
      <c r="B26" s="21" t="s">
        <v>32</v>
      </c>
      <c r="C26" s="20" t="s">
        <v>34</v>
      </c>
      <c r="D26" s="20" t="s">
        <v>64</v>
      </c>
      <c r="E26" s="27">
        <v>0.43590000000000001</v>
      </c>
      <c r="F26" s="27">
        <v>0.3997</v>
      </c>
      <c r="G26" s="27">
        <v>0.36959999999999998</v>
      </c>
      <c r="H26" s="27">
        <v>0.34420000000000001</v>
      </c>
      <c r="I26" s="27">
        <v>0.32250000000000001</v>
      </c>
      <c r="J26" s="27">
        <v>0.30380000000000001</v>
      </c>
      <c r="K26" s="27">
        <v>0.28770000000000001</v>
      </c>
      <c r="L26" s="27">
        <v>0.2732</v>
      </c>
      <c r="M26" s="27">
        <v>0.25929999999999997</v>
      </c>
      <c r="N26" s="27">
        <v>0.2457</v>
      </c>
      <c r="O26" s="27">
        <v>0.23280000000000001</v>
      </c>
      <c r="P26" s="27">
        <v>0.221</v>
      </c>
      <c r="Q26" s="27">
        <v>0.21079999999999999</v>
      </c>
      <c r="R26" s="27">
        <v>0.20300000000000001</v>
      </c>
      <c r="S26" s="27">
        <v>0.1978</v>
      </c>
      <c r="T26" s="27">
        <v>0.19450000000000001</v>
      </c>
      <c r="U26" s="27">
        <v>0.19159999999999999</v>
      </c>
      <c r="V26" s="27">
        <v>0.1888</v>
      </c>
      <c r="W26" s="27">
        <v>0.18609999999999999</v>
      </c>
      <c r="X26" s="27">
        <v>0.18240000000000001</v>
      </c>
      <c r="Y26" s="27">
        <v>0.1757</v>
      </c>
      <c r="Z26" s="27">
        <v>0.1646</v>
      </c>
      <c r="AA26" s="27">
        <v>0.14990000000000001</v>
      </c>
      <c r="AB26" s="27">
        <v>0.13450000000000001</v>
      </c>
      <c r="AC26" s="27">
        <v>0.12180000000000001</v>
      </c>
      <c r="AD26" s="27">
        <v>0.1138</v>
      </c>
      <c r="AE26" s="27">
        <v>0.10970000000000001</v>
      </c>
      <c r="AF26" s="27">
        <v>0.1066</v>
      </c>
      <c r="AG26" s="27">
        <v>0.10199999999999999</v>
      </c>
      <c r="AH26" s="27">
        <v>9.5600000000000004E-2</v>
      </c>
      <c r="AI26" s="27">
        <v>8.8599999999999998E-2</v>
      </c>
      <c r="AJ26" s="27">
        <v>8.1500000000000003E-2</v>
      </c>
      <c r="AK26" s="27">
        <v>7.51E-2</v>
      </c>
      <c r="AL26" s="27">
        <v>7.0300000000000001E-2</v>
      </c>
      <c r="AM26" s="27">
        <v>6.8099999999999994E-2</v>
      </c>
      <c r="AN26" s="27">
        <v>6.8699999999999997E-2</v>
      </c>
      <c r="AO26" s="27">
        <v>7.1099999999999997E-2</v>
      </c>
      <c r="AP26" s="27">
        <v>7.5800000000000006E-2</v>
      </c>
      <c r="AQ26" s="27">
        <v>8.6199999999999999E-2</v>
      </c>
      <c r="AR26" s="27">
        <v>0.1081</v>
      </c>
      <c r="AS26" s="27">
        <v>0.1477</v>
      </c>
      <c r="AT26" s="27">
        <v>0.20780000000000001</v>
      </c>
      <c r="AU26" s="27">
        <v>0.28549999999999998</v>
      </c>
      <c r="AV26" s="27">
        <v>0.37109999999999999</v>
      </c>
      <c r="AW26" s="27">
        <v>0.44990000000000002</v>
      </c>
      <c r="AX26" s="27">
        <v>0.50560000000000005</v>
      </c>
      <c r="AY26" s="27">
        <v>0.52659999999999996</v>
      </c>
      <c r="AZ26" s="27">
        <v>0.5121</v>
      </c>
      <c r="BA26" s="27">
        <v>0.47310000000000002</v>
      </c>
      <c r="BB26" s="27">
        <v>0.42530000000000001</v>
      </c>
      <c r="BC26" s="27">
        <v>0.38150000000000001</v>
      </c>
    </row>
    <row r="27" spans="1:55" x14ac:dyDescent="0.3">
      <c r="A27" s="20" t="s">
        <v>83</v>
      </c>
      <c r="B27" s="21" t="s">
        <v>32</v>
      </c>
      <c r="C27" s="20" t="s">
        <v>70</v>
      </c>
      <c r="D27" s="20" t="s">
        <v>64</v>
      </c>
      <c r="E27" s="28">
        <v>0.64559999999999995</v>
      </c>
      <c r="F27" s="28">
        <v>0.60660000000000003</v>
      </c>
      <c r="G27" s="28">
        <v>0.57599999999999996</v>
      </c>
      <c r="H27" s="28">
        <v>0.55159999999999998</v>
      </c>
      <c r="I27" s="28">
        <v>0.53120000000000001</v>
      </c>
      <c r="J27" s="28">
        <v>0.51300000000000001</v>
      </c>
      <c r="K27" s="28">
        <v>0.4945</v>
      </c>
      <c r="L27" s="28">
        <v>0.47389999999999999</v>
      </c>
      <c r="M27" s="28">
        <v>0.45150000000000001</v>
      </c>
      <c r="N27" s="28">
        <v>0.42959999999999998</v>
      </c>
      <c r="O27" s="28">
        <v>0.41099999999999998</v>
      </c>
      <c r="P27" s="28">
        <v>0.39579999999999999</v>
      </c>
      <c r="Q27" s="28">
        <v>0.38229999999999997</v>
      </c>
      <c r="R27" s="28">
        <v>0.372</v>
      </c>
      <c r="S27" s="28">
        <v>0.36840000000000001</v>
      </c>
      <c r="T27" s="28">
        <v>0.3705</v>
      </c>
      <c r="U27" s="28">
        <v>0.373</v>
      </c>
      <c r="V27" s="28">
        <v>0.37280000000000002</v>
      </c>
      <c r="W27" s="28">
        <v>0.3705</v>
      </c>
      <c r="X27" s="28">
        <v>0.36609999999999998</v>
      </c>
      <c r="Y27" s="28">
        <v>0.3569</v>
      </c>
      <c r="Z27" s="28">
        <v>0.34</v>
      </c>
      <c r="AA27" s="28">
        <v>0.31540000000000001</v>
      </c>
      <c r="AB27" s="28">
        <v>0.28610000000000002</v>
      </c>
      <c r="AC27" s="28">
        <v>0.2586</v>
      </c>
      <c r="AD27" s="28">
        <v>0.23930000000000001</v>
      </c>
      <c r="AE27" s="28">
        <v>0.22839999999999999</v>
      </c>
      <c r="AF27" s="28">
        <v>0.22</v>
      </c>
      <c r="AG27" s="28">
        <v>0.20810000000000001</v>
      </c>
      <c r="AH27" s="28">
        <v>0.19339999999999999</v>
      </c>
      <c r="AI27" s="28">
        <v>0.18099999999999999</v>
      </c>
      <c r="AJ27" s="28">
        <v>0.1691</v>
      </c>
      <c r="AK27" s="28">
        <v>0.1545</v>
      </c>
      <c r="AL27" s="28">
        <v>0.14419999999999999</v>
      </c>
      <c r="AM27" s="28">
        <v>0.14499999999999999</v>
      </c>
      <c r="AN27" s="28">
        <v>0.155</v>
      </c>
      <c r="AO27" s="28">
        <v>0.16650000000000001</v>
      </c>
      <c r="AP27" s="28">
        <v>0.17460000000000001</v>
      </c>
      <c r="AQ27" s="28">
        <v>0.18390000000000001</v>
      </c>
      <c r="AR27" s="28">
        <v>0.2064</v>
      </c>
      <c r="AS27" s="28">
        <v>0.25490000000000002</v>
      </c>
      <c r="AT27" s="28">
        <v>0.33460000000000001</v>
      </c>
      <c r="AU27" s="28">
        <v>0.43869999999999998</v>
      </c>
      <c r="AV27" s="28">
        <v>0.55130000000000001</v>
      </c>
      <c r="AW27" s="28">
        <v>0.65190000000000003</v>
      </c>
      <c r="AX27" s="28">
        <v>0.72050000000000003</v>
      </c>
      <c r="AY27" s="28">
        <v>0.74529999999999996</v>
      </c>
      <c r="AZ27" s="28">
        <v>0.72770000000000001</v>
      </c>
      <c r="BA27" s="28">
        <v>0.68149999999999999</v>
      </c>
      <c r="BB27" s="28">
        <v>0.62549999999999994</v>
      </c>
      <c r="BC27" s="28">
        <v>0.57530000000000003</v>
      </c>
    </row>
    <row r="28" spans="1:55" x14ac:dyDescent="0.3">
      <c r="A28" s="20" t="s">
        <v>83</v>
      </c>
      <c r="B28" s="21" t="s">
        <v>32</v>
      </c>
      <c r="C28" s="20" t="s">
        <v>61</v>
      </c>
      <c r="D28" s="20" t="s">
        <v>64</v>
      </c>
      <c r="E28" s="22">
        <f t="shared" ref="E28:AJ28" si="16">E27-E26</f>
        <v>0.20969999999999994</v>
      </c>
      <c r="F28" s="22">
        <f t="shared" si="16"/>
        <v>0.20690000000000003</v>
      </c>
      <c r="G28" s="22">
        <f t="shared" si="16"/>
        <v>0.20639999999999997</v>
      </c>
      <c r="H28" s="22">
        <f t="shared" si="16"/>
        <v>0.20739999999999997</v>
      </c>
      <c r="I28" s="22">
        <f t="shared" si="16"/>
        <v>0.2087</v>
      </c>
      <c r="J28" s="22">
        <f t="shared" si="16"/>
        <v>0.2092</v>
      </c>
      <c r="K28" s="22">
        <f t="shared" si="16"/>
        <v>0.20679999999999998</v>
      </c>
      <c r="L28" s="22">
        <f t="shared" si="16"/>
        <v>0.20069999999999999</v>
      </c>
      <c r="M28" s="22">
        <f t="shared" si="16"/>
        <v>0.19220000000000004</v>
      </c>
      <c r="N28" s="22">
        <f t="shared" si="16"/>
        <v>0.18389999999999998</v>
      </c>
      <c r="O28" s="22">
        <f t="shared" si="16"/>
        <v>0.17819999999999997</v>
      </c>
      <c r="P28" s="22">
        <f t="shared" si="16"/>
        <v>0.17479999999999998</v>
      </c>
      <c r="Q28" s="22">
        <f t="shared" si="16"/>
        <v>0.17149999999999999</v>
      </c>
      <c r="R28" s="22">
        <f t="shared" si="16"/>
        <v>0.16899999999999998</v>
      </c>
      <c r="S28" s="22">
        <f t="shared" si="16"/>
        <v>0.1706</v>
      </c>
      <c r="T28" s="22">
        <f t="shared" si="16"/>
        <v>0.17599999999999999</v>
      </c>
      <c r="U28" s="22">
        <f t="shared" si="16"/>
        <v>0.18140000000000001</v>
      </c>
      <c r="V28" s="22">
        <f t="shared" si="16"/>
        <v>0.18400000000000002</v>
      </c>
      <c r="W28" s="22">
        <f t="shared" si="16"/>
        <v>0.18440000000000001</v>
      </c>
      <c r="X28" s="22">
        <f t="shared" si="16"/>
        <v>0.18369999999999997</v>
      </c>
      <c r="Y28" s="22">
        <f t="shared" si="16"/>
        <v>0.1812</v>
      </c>
      <c r="Z28" s="22">
        <f t="shared" si="16"/>
        <v>0.17540000000000003</v>
      </c>
      <c r="AA28" s="22">
        <f t="shared" si="16"/>
        <v>0.16550000000000001</v>
      </c>
      <c r="AB28" s="22">
        <f t="shared" si="16"/>
        <v>0.15160000000000001</v>
      </c>
      <c r="AC28" s="22">
        <f t="shared" si="16"/>
        <v>0.13679999999999998</v>
      </c>
      <c r="AD28" s="22">
        <f t="shared" si="16"/>
        <v>0.1255</v>
      </c>
      <c r="AE28" s="22">
        <f t="shared" si="16"/>
        <v>0.11869999999999999</v>
      </c>
      <c r="AF28" s="22">
        <f t="shared" si="16"/>
        <v>0.1134</v>
      </c>
      <c r="AG28" s="22">
        <f t="shared" si="16"/>
        <v>0.10610000000000001</v>
      </c>
      <c r="AH28" s="22">
        <f t="shared" si="16"/>
        <v>9.7799999999999984E-2</v>
      </c>
      <c r="AI28" s="22">
        <f t="shared" si="16"/>
        <v>9.2399999999999996E-2</v>
      </c>
      <c r="AJ28" s="22">
        <f t="shared" si="16"/>
        <v>8.7599999999999997E-2</v>
      </c>
      <c r="AK28" s="22">
        <f t="shared" ref="AK28:BC28" si="17">AK27-AK26</f>
        <v>7.9399999999999998E-2</v>
      </c>
      <c r="AL28" s="22">
        <f t="shared" si="17"/>
        <v>7.3899999999999993E-2</v>
      </c>
      <c r="AM28" s="22">
        <f t="shared" si="17"/>
        <v>7.6899999999999996E-2</v>
      </c>
      <c r="AN28" s="22">
        <f t="shared" si="17"/>
        <v>8.6300000000000002E-2</v>
      </c>
      <c r="AO28" s="22">
        <f t="shared" si="17"/>
        <v>9.5400000000000013E-2</v>
      </c>
      <c r="AP28" s="22">
        <f t="shared" si="17"/>
        <v>9.8799999999999999E-2</v>
      </c>
      <c r="AQ28" s="22">
        <f t="shared" si="17"/>
        <v>9.7700000000000009E-2</v>
      </c>
      <c r="AR28" s="22">
        <f t="shared" si="17"/>
        <v>9.8299999999999998E-2</v>
      </c>
      <c r="AS28" s="22">
        <f t="shared" si="17"/>
        <v>0.10720000000000002</v>
      </c>
      <c r="AT28" s="22">
        <f t="shared" si="17"/>
        <v>0.1268</v>
      </c>
      <c r="AU28" s="22">
        <f t="shared" si="17"/>
        <v>0.1532</v>
      </c>
      <c r="AV28" s="22">
        <f t="shared" si="17"/>
        <v>0.18020000000000003</v>
      </c>
      <c r="AW28" s="22">
        <f t="shared" si="17"/>
        <v>0.20200000000000001</v>
      </c>
      <c r="AX28" s="22">
        <f t="shared" si="17"/>
        <v>0.21489999999999998</v>
      </c>
      <c r="AY28" s="22">
        <f t="shared" si="17"/>
        <v>0.21870000000000001</v>
      </c>
      <c r="AZ28" s="22">
        <f t="shared" si="17"/>
        <v>0.21560000000000001</v>
      </c>
      <c r="BA28" s="22">
        <f t="shared" si="17"/>
        <v>0.20839999999999997</v>
      </c>
      <c r="BB28" s="22">
        <f t="shared" si="17"/>
        <v>0.20019999999999993</v>
      </c>
      <c r="BC28" s="22">
        <f t="shared" si="17"/>
        <v>0.19380000000000003</v>
      </c>
    </row>
    <row r="29" spans="1:55" x14ac:dyDescent="0.3">
      <c r="A29" s="20" t="s">
        <v>83</v>
      </c>
      <c r="B29" s="21" t="s">
        <v>32</v>
      </c>
      <c r="C29" s="20" t="s">
        <v>34</v>
      </c>
      <c r="D29" s="20" t="s">
        <v>65</v>
      </c>
      <c r="E29" s="29">
        <v>0.54790000000000005</v>
      </c>
      <c r="F29" s="29">
        <v>0.4924</v>
      </c>
      <c r="G29" s="29">
        <v>0.44359999999999999</v>
      </c>
      <c r="H29" s="29">
        <v>0.40489999999999998</v>
      </c>
      <c r="I29" s="29">
        <v>0.37669999999999998</v>
      </c>
      <c r="J29" s="29">
        <v>0.35720000000000002</v>
      </c>
      <c r="K29" s="29">
        <v>0.34379999999999999</v>
      </c>
      <c r="L29" s="29">
        <v>0.33460000000000001</v>
      </c>
      <c r="M29" s="29">
        <v>0.32879999999999998</v>
      </c>
      <c r="N29" s="29">
        <v>0.32619999999999999</v>
      </c>
      <c r="O29" s="29">
        <v>0.32629999999999998</v>
      </c>
      <c r="P29" s="29">
        <v>0.32829999999999998</v>
      </c>
      <c r="Q29" s="29">
        <v>0.33040000000000003</v>
      </c>
      <c r="R29" s="29">
        <v>0.3306</v>
      </c>
      <c r="S29" s="29">
        <v>0.32650000000000001</v>
      </c>
      <c r="T29" s="29">
        <v>0.31740000000000002</v>
      </c>
      <c r="U29" s="29">
        <v>0.30409999999999998</v>
      </c>
      <c r="V29" s="29">
        <v>0.2878</v>
      </c>
      <c r="W29" s="29">
        <v>0.26929999999999998</v>
      </c>
      <c r="X29" s="29">
        <v>0.24829999999999999</v>
      </c>
      <c r="Y29" s="29">
        <v>0.22439999999999999</v>
      </c>
      <c r="Z29" s="29">
        <v>0.19900000000000001</v>
      </c>
      <c r="AA29" s="29">
        <v>0.17530000000000001</v>
      </c>
      <c r="AB29" s="29">
        <v>0.15659999999999999</v>
      </c>
      <c r="AC29" s="29">
        <v>0.14480000000000001</v>
      </c>
      <c r="AD29" s="29">
        <v>0.13950000000000001</v>
      </c>
      <c r="AE29" s="29">
        <v>0.13780000000000001</v>
      </c>
      <c r="AF29" s="29">
        <v>0.13619999999999999</v>
      </c>
      <c r="AG29" s="29">
        <v>0.1323</v>
      </c>
      <c r="AH29" s="29">
        <v>0.12509999999999999</v>
      </c>
      <c r="AI29" s="29">
        <v>0.11559999999999999</v>
      </c>
      <c r="AJ29" s="29">
        <v>0.1057</v>
      </c>
      <c r="AK29" s="29">
        <v>9.7000000000000003E-2</v>
      </c>
      <c r="AL29" s="29">
        <v>9.0700000000000003E-2</v>
      </c>
      <c r="AM29" s="29">
        <v>8.7999999999999995E-2</v>
      </c>
      <c r="AN29" s="29">
        <v>9.0399999999999994E-2</v>
      </c>
      <c r="AO29" s="29">
        <v>9.9900000000000003E-2</v>
      </c>
      <c r="AP29" s="29">
        <v>0.1195</v>
      </c>
      <c r="AQ29" s="29">
        <v>0.15260000000000001</v>
      </c>
      <c r="AR29" s="29">
        <v>0.20219999999999999</v>
      </c>
      <c r="AS29" s="29">
        <v>0.26939999999999997</v>
      </c>
      <c r="AT29" s="29">
        <v>0.35120000000000001</v>
      </c>
      <c r="AU29" s="29">
        <v>0.44059999999999999</v>
      </c>
      <c r="AV29" s="29">
        <v>0.52729999999999999</v>
      </c>
      <c r="AW29" s="29">
        <v>0.59919999999999995</v>
      </c>
      <c r="AX29" s="29">
        <v>0.6452</v>
      </c>
      <c r="AY29" s="29">
        <v>0.65869999999999995</v>
      </c>
      <c r="AZ29" s="29">
        <v>0.63980000000000004</v>
      </c>
      <c r="BA29" s="29">
        <v>0.59599999999999997</v>
      </c>
      <c r="BB29" s="29">
        <v>0.53920000000000001</v>
      </c>
      <c r="BC29" s="29">
        <v>0.48209999999999997</v>
      </c>
    </row>
    <row r="30" spans="1:55" x14ac:dyDescent="0.3">
      <c r="A30" s="20" t="s">
        <v>83</v>
      </c>
      <c r="B30" s="21" t="s">
        <v>32</v>
      </c>
      <c r="C30" s="20" t="s">
        <v>70</v>
      </c>
      <c r="D30" s="20" t="s">
        <v>65</v>
      </c>
      <c r="E30" s="30">
        <v>0.77969999999999995</v>
      </c>
      <c r="F30" s="30">
        <v>0.71130000000000004</v>
      </c>
      <c r="G30" s="30">
        <v>0.65259999999999996</v>
      </c>
      <c r="H30" s="30">
        <v>0.60980000000000001</v>
      </c>
      <c r="I30" s="30">
        <v>0.58360000000000001</v>
      </c>
      <c r="J30" s="30">
        <v>0.57050000000000001</v>
      </c>
      <c r="K30" s="30">
        <v>0.56359999999999999</v>
      </c>
      <c r="L30" s="30">
        <v>0.55730000000000002</v>
      </c>
      <c r="M30" s="30">
        <v>0.55110000000000003</v>
      </c>
      <c r="N30" s="30">
        <v>0.54820000000000002</v>
      </c>
      <c r="O30" s="30">
        <v>0.5514</v>
      </c>
      <c r="P30" s="30">
        <v>0.56030000000000002</v>
      </c>
      <c r="Q30" s="30">
        <v>0.57020000000000004</v>
      </c>
      <c r="R30" s="30">
        <v>0.57330000000000003</v>
      </c>
      <c r="S30" s="30">
        <v>0.56489999999999996</v>
      </c>
      <c r="T30" s="30">
        <v>0.54659999999999997</v>
      </c>
      <c r="U30" s="30">
        <v>0.52410000000000001</v>
      </c>
      <c r="V30" s="30">
        <v>0.50219999999999998</v>
      </c>
      <c r="W30" s="30">
        <v>0.48089999999999999</v>
      </c>
      <c r="X30" s="30">
        <v>0.45429999999999998</v>
      </c>
      <c r="Y30" s="30">
        <v>0.41739999999999999</v>
      </c>
      <c r="Z30" s="30">
        <v>0.37190000000000001</v>
      </c>
      <c r="AA30" s="30">
        <v>0.32679999999999998</v>
      </c>
      <c r="AB30" s="30">
        <v>0.29339999999999999</v>
      </c>
      <c r="AC30" s="30">
        <v>0.27650000000000002</v>
      </c>
      <c r="AD30" s="30">
        <v>0.2722</v>
      </c>
      <c r="AE30" s="30">
        <v>0.2732</v>
      </c>
      <c r="AF30" s="30">
        <v>0.27210000000000001</v>
      </c>
      <c r="AG30" s="30">
        <v>0.26340000000000002</v>
      </c>
      <c r="AH30" s="30">
        <v>0.2467</v>
      </c>
      <c r="AI30" s="30">
        <v>0.22670000000000001</v>
      </c>
      <c r="AJ30" s="30">
        <v>0.20979999999999999</v>
      </c>
      <c r="AK30" s="30">
        <v>0.1986</v>
      </c>
      <c r="AL30" s="30">
        <v>0.1918</v>
      </c>
      <c r="AM30" s="30">
        <v>0.191</v>
      </c>
      <c r="AN30" s="30">
        <v>0.20039999999999999</v>
      </c>
      <c r="AO30" s="30">
        <v>0.2223</v>
      </c>
      <c r="AP30" s="30">
        <v>0.2555</v>
      </c>
      <c r="AQ30" s="30">
        <v>0.2994</v>
      </c>
      <c r="AR30" s="30">
        <v>0.35649999999999998</v>
      </c>
      <c r="AS30" s="30">
        <v>0.4299</v>
      </c>
      <c r="AT30" s="30">
        <v>0.51990000000000003</v>
      </c>
      <c r="AU30" s="30">
        <v>0.61970000000000003</v>
      </c>
      <c r="AV30" s="30">
        <v>0.71709999999999996</v>
      </c>
      <c r="AW30" s="30">
        <v>0.79930000000000001</v>
      </c>
      <c r="AX30" s="30">
        <v>0.85570000000000002</v>
      </c>
      <c r="AY30" s="30">
        <v>0.87829999999999997</v>
      </c>
      <c r="AZ30" s="30">
        <v>0.86429999999999996</v>
      </c>
      <c r="BA30" s="30">
        <v>0.82040000000000002</v>
      </c>
      <c r="BB30" s="30">
        <v>0.76080000000000003</v>
      </c>
      <c r="BC30" s="30">
        <v>0.70040000000000002</v>
      </c>
    </row>
    <row r="31" spans="1:55" x14ac:dyDescent="0.3">
      <c r="A31" s="20" t="s">
        <v>83</v>
      </c>
      <c r="B31" s="21" t="s">
        <v>32</v>
      </c>
      <c r="C31" s="20" t="s">
        <v>61</v>
      </c>
      <c r="D31" s="20" t="s">
        <v>65</v>
      </c>
      <c r="E31" s="22">
        <f t="shared" ref="E31:AJ31" si="18">E30-E29</f>
        <v>0.2317999999999999</v>
      </c>
      <c r="F31" s="22">
        <f t="shared" si="18"/>
        <v>0.21890000000000004</v>
      </c>
      <c r="G31" s="22">
        <f t="shared" si="18"/>
        <v>0.20899999999999996</v>
      </c>
      <c r="H31" s="22">
        <f t="shared" si="18"/>
        <v>0.20490000000000003</v>
      </c>
      <c r="I31" s="22">
        <f t="shared" si="18"/>
        <v>0.20690000000000003</v>
      </c>
      <c r="J31" s="22">
        <f t="shared" si="18"/>
        <v>0.21329999999999999</v>
      </c>
      <c r="K31" s="22">
        <f t="shared" si="18"/>
        <v>0.2198</v>
      </c>
      <c r="L31" s="22">
        <f t="shared" si="18"/>
        <v>0.22270000000000001</v>
      </c>
      <c r="M31" s="22">
        <f t="shared" si="18"/>
        <v>0.22230000000000005</v>
      </c>
      <c r="N31" s="22">
        <f t="shared" si="18"/>
        <v>0.22200000000000003</v>
      </c>
      <c r="O31" s="22">
        <f t="shared" si="18"/>
        <v>0.22510000000000002</v>
      </c>
      <c r="P31" s="22">
        <f t="shared" si="18"/>
        <v>0.23200000000000004</v>
      </c>
      <c r="Q31" s="22">
        <f t="shared" si="18"/>
        <v>0.23980000000000001</v>
      </c>
      <c r="R31" s="22">
        <f t="shared" si="18"/>
        <v>0.24270000000000003</v>
      </c>
      <c r="S31" s="22">
        <f t="shared" si="18"/>
        <v>0.23839999999999995</v>
      </c>
      <c r="T31" s="22">
        <f t="shared" si="18"/>
        <v>0.22919999999999996</v>
      </c>
      <c r="U31" s="22">
        <f t="shared" si="18"/>
        <v>0.22000000000000003</v>
      </c>
      <c r="V31" s="22">
        <f t="shared" si="18"/>
        <v>0.21439999999999998</v>
      </c>
      <c r="W31" s="22">
        <f t="shared" si="18"/>
        <v>0.21160000000000001</v>
      </c>
      <c r="X31" s="22">
        <f t="shared" si="18"/>
        <v>0.20599999999999999</v>
      </c>
      <c r="Y31" s="22">
        <f t="shared" si="18"/>
        <v>0.193</v>
      </c>
      <c r="Z31" s="22">
        <f t="shared" si="18"/>
        <v>0.1729</v>
      </c>
      <c r="AA31" s="22">
        <f t="shared" si="18"/>
        <v>0.15149999999999997</v>
      </c>
      <c r="AB31" s="22">
        <f t="shared" si="18"/>
        <v>0.1368</v>
      </c>
      <c r="AC31" s="22">
        <f t="shared" si="18"/>
        <v>0.13170000000000001</v>
      </c>
      <c r="AD31" s="22">
        <f t="shared" si="18"/>
        <v>0.13269999999999998</v>
      </c>
      <c r="AE31" s="22">
        <f t="shared" si="18"/>
        <v>0.13539999999999999</v>
      </c>
      <c r="AF31" s="22">
        <f t="shared" si="18"/>
        <v>0.13590000000000002</v>
      </c>
      <c r="AG31" s="22">
        <f t="shared" si="18"/>
        <v>0.13110000000000002</v>
      </c>
      <c r="AH31" s="22">
        <f t="shared" si="18"/>
        <v>0.12160000000000001</v>
      </c>
      <c r="AI31" s="22">
        <f t="shared" si="18"/>
        <v>0.11110000000000002</v>
      </c>
      <c r="AJ31" s="22">
        <f t="shared" si="18"/>
        <v>0.10409999999999998</v>
      </c>
      <c r="AK31" s="22">
        <f t="shared" ref="AK31:BC31" si="19">AK30-AK29</f>
        <v>0.1016</v>
      </c>
      <c r="AL31" s="22">
        <f t="shared" si="19"/>
        <v>0.1011</v>
      </c>
      <c r="AM31" s="22">
        <f t="shared" si="19"/>
        <v>0.10300000000000001</v>
      </c>
      <c r="AN31" s="22">
        <f t="shared" si="19"/>
        <v>0.11</v>
      </c>
      <c r="AO31" s="22">
        <f t="shared" si="19"/>
        <v>0.12239999999999999</v>
      </c>
      <c r="AP31" s="22">
        <f t="shared" si="19"/>
        <v>0.13600000000000001</v>
      </c>
      <c r="AQ31" s="22">
        <f t="shared" si="19"/>
        <v>0.14679999999999999</v>
      </c>
      <c r="AR31" s="22">
        <f t="shared" si="19"/>
        <v>0.15429999999999999</v>
      </c>
      <c r="AS31" s="22">
        <f t="shared" si="19"/>
        <v>0.16050000000000003</v>
      </c>
      <c r="AT31" s="22">
        <f t="shared" si="19"/>
        <v>0.16870000000000002</v>
      </c>
      <c r="AU31" s="22">
        <f t="shared" si="19"/>
        <v>0.17910000000000004</v>
      </c>
      <c r="AV31" s="22">
        <f t="shared" si="19"/>
        <v>0.18979999999999997</v>
      </c>
      <c r="AW31" s="22">
        <f t="shared" si="19"/>
        <v>0.20010000000000006</v>
      </c>
      <c r="AX31" s="22">
        <f t="shared" si="19"/>
        <v>0.21050000000000002</v>
      </c>
      <c r="AY31" s="22">
        <f t="shared" si="19"/>
        <v>0.21960000000000002</v>
      </c>
      <c r="AZ31" s="22">
        <f t="shared" si="19"/>
        <v>0.22449999999999992</v>
      </c>
      <c r="BA31" s="22">
        <f t="shared" si="19"/>
        <v>0.22440000000000004</v>
      </c>
      <c r="BB31" s="22">
        <f t="shared" si="19"/>
        <v>0.22160000000000002</v>
      </c>
      <c r="BC31" s="22">
        <f t="shared" si="19"/>
        <v>0.21830000000000005</v>
      </c>
    </row>
    <row r="32" spans="1:55" x14ac:dyDescent="0.3">
      <c r="A32" s="20" t="s">
        <v>84</v>
      </c>
      <c r="B32" s="21" t="s">
        <v>32</v>
      </c>
      <c r="C32" s="20" t="s">
        <v>34</v>
      </c>
      <c r="D32" s="20" t="s">
        <v>36</v>
      </c>
      <c r="E32" s="22">
        <v>0.1477</v>
      </c>
      <c r="F32" s="22">
        <v>0.155</v>
      </c>
      <c r="G32" s="22">
        <v>0.14649999999999999</v>
      </c>
      <c r="H32" s="22">
        <v>0.13150000000000001</v>
      </c>
      <c r="I32" s="22">
        <v>0.1187</v>
      </c>
      <c r="J32" s="22">
        <v>0.1082</v>
      </c>
      <c r="K32" s="22">
        <v>9.8400000000000001E-2</v>
      </c>
      <c r="L32" s="22">
        <v>9.1700000000000004E-2</v>
      </c>
      <c r="M32" s="22">
        <v>8.5900000000000004E-2</v>
      </c>
      <c r="N32" s="22">
        <v>8.1799999999999998E-2</v>
      </c>
      <c r="O32" s="22">
        <v>8.0199999999999994E-2</v>
      </c>
      <c r="P32" s="22">
        <v>7.9600000000000004E-2</v>
      </c>
      <c r="Q32" s="22">
        <v>7.9299999999999995E-2</v>
      </c>
      <c r="R32" s="22">
        <v>7.8E-2</v>
      </c>
      <c r="S32" s="22">
        <v>7.6499999999999999E-2</v>
      </c>
      <c r="T32" s="22">
        <v>7.4099999999999999E-2</v>
      </c>
      <c r="U32" s="22">
        <v>7.3800000000000004E-2</v>
      </c>
      <c r="V32" s="22">
        <v>7.4499999999999997E-2</v>
      </c>
      <c r="W32" s="22">
        <v>7.5600000000000001E-2</v>
      </c>
      <c r="X32" s="22">
        <v>7.8100000000000003E-2</v>
      </c>
      <c r="Y32" s="22">
        <v>8.1100000000000005E-2</v>
      </c>
      <c r="Z32" s="22">
        <v>8.2400000000000001E-2</v>
      </c>
      <c r="AA32" s="22">
        <v>8.1799999999999998E-2</v>
      </c>
      <c r="AB32" s="22">
        <v>8.2500000000000004E-2</v>
      </c>
      <c r="AC32" s="22">
        <v>8.3500000000000005E-2</v>
      </c>
      <c r="AD32" s="22">
        <v>8.4199999999999997E-2</v>
      </c>
      <c r="AE32" s="22">
        <v>8.6499999999999994E-2</v>
      </c>
      <c r="AF32" s="22">
        <v>9.0999999999999998E-2</v>
      </c>
      <c r="AG32" s="22">
        <v>9.4100000000000003E-2</v>
      </c>
      <c r="AH32" s="22">
        <v>9.3600000000000003E-2</v>
      </c>
      <c r="AI32" s="22">
        <v>8.7400000000000005E-2</v>
      </c>
      <c r="AJ32" s="22">
        <v>7.9200000000000007E-2</v>
      </c>
      <c r="AK32" s="22">
        <v>7.2099999999999997E-2</v>
      </c>
      <c r="AL32" s="22">
        <v>6.88E-2</v>
      </c>
      <c r="AM32" s="22">
        <v>7.0199999999999999E-2</v>
      </c>
      <c r="AN32" s="22">
        <v>7.0900000000000005E-2</v>
      </c>
      <c r="AO32" s="22">
        <v>7.22E-2</v>
      </c>
      <c r="AP32" s="22">
        <v>7.0300000000000001E-2</v>
      </c>
      <c r="AQ32" s="22">
        <v>6.5000000000000002E-2</v>
      </c>
      <c r="AR32" s="22">
        <v>5.9700000000000003E-2</v>
      </c>
      <c r="AS32" s="22">
        <v>5.5399999999999998E-2</v>
      </c>
      <c r="AT32" s="22">
        <v>5.21E-2</v>
      </c>
      <c r="AU32" s="22">
        <v>5.3999999999999999E-2</v>
      </c>
      <c r="AV32" s="22">
        <v>5.9200000000000003E-2</v>
      </c>
      <c r="AW32" s="22">
        <v>6.7900000000000002E-2</v>
      </c>
      <c r="AX32" s="22">
        <v>0.08</v>
      </c>
      <c r="AY32" s="22">
        <v>9.1800000000000007E-2</v>
      </c>
      <c r="AZ32" s="22">
        <v>0.10440000000000001</v>
      </c>
      <c r="BA32" s="22">
        <v>0.1182</v>
      </c>
      <c r="BB32" s="22">
        <v>0.13519999999999999</v>
      </c>
      <c r="BC32" s="22">
        <v>0.15160000000000001</v>
      </c>
    </row>
    <row r="33" spans="1:55" x14ac:dyDescent="0.3">
      <c r="A33" s="20" t="s">
        <v>84</v>
      </c>
      <c r="B33" s="21" t="s">
        <v>32</v>
      </c>
      <c r="C33" s="20" t="s">
        <v>70</v>
      </c>
      <c r="D33" s="20" t="s">
        <v>36</v>
      </c>
      <c r="E33" s="22">
        <v>0.26219999999999999</v>
      </c>
      <c r="F33" s="22">
        <v>0.27439999999999998</v>
      </c>
      <c r="G33" s="22">
        <v>0.25609999999999999</v>
      </c>
      <c r="H33" s="22">
        <v>0.22939999999999999</v>
      </c>
      <c r="I33" s="22">
        <v>0.21210000000000001</v>
      </c>
      <c r="J33" s="22">
        <v>0.1973</v>
      </c>
      <c r="K33" s="22">
        <v>0.1837</v>
      </c>
      <c r="L33" s="22">
        <v>0.1774</v>
      </c>
      <c r="M33" s="22">
        <v>0.16839999999999999</v>
      </c>
      <c r="N33" s="22">
        <v>0.1608</v>
      </c>
      <c r="O33" s="22">
        <v>0.16039999999999999</v>
      </c>
      <c r="P33" s="22">
        <v>0.16300000000000001</v>
      </c>
      <c r="Q33" s="22">
        <v>0.16719999999999999</v>
      </c>
      <c r="R33" s="22">
        <v>0.16900000000000001</v>
      </c>
      <c r="S33" s="22">
        <v>0.1663</v>
      </c>
      <c r="T33" s="22">
        <v>0.16039999999999999</v>
      </c>
      <c r="U33" s="22">
        <v>0.15820000000000001</v>
      </c>
      <c r="V33" s="22">
        <v>0.16059999999999999</v>
      </c>
      <c r="W33" s="22">
        <v>0.17050000000000001</v>
      </c>
      <c r="X33" s="22">
        <v>0.18310000000000001</v>
      </c>
      <c r="Y33" s="22">
        <v>0.18809999999999999</v>
      </c>
      <c r="Z33" s="22">
        <v>0.18740000000000001</v>
      </c>
      <c r="AA33" s="22">
        <v>0.18579999999999999</v>
      </c>
      <c r="AB33" s="22">
        <v>0.18990000000000001</v>
      </c>
      <c r="AC33" s="22">
        <v>0.19400000000000001</v>
      </c>
      <c r="AD33" s="22">
        <v>0.19719999999999999</v>
      </c>
      <c r="AE33" s="22">
        <v>0.20300000000000001</v>
      </c>
      <c r="AF33" s="22">
        <v>0.2117</v>
      </c>
      <c r="AG33" s="22">
        <v>0.22689999999999999</v>
      </c>
      <c r="AH33" s="22">
        <v>0.23280000000000001</v>
      </c>
      <c r="AI33" s="22">
        <v>0.21659999999999999</v>
      </c>
      <c r="AJ33" s="22">
        <v>0.19389999999999999</v>
      </c>
      <c r="AK33" s="22">
        <v>0.1817</v>
      </c>
      <c r="AL33" s="22">
        <v>0.17949999999999999</v>
      </c>
      <c r="AM33" s="22">
        <v>0.18260000000000001</v>
      </c>
      <c r="AN33" s="22">
        <v>0.17019999999999999</v>
      </c>
      <c r="AO33" s="22">
        <v>0.17730000000000001</v>
      </c>
      <c r="AP33" s="22">
        <v>0.17280000000000001</v>
      </c>
      <c r="AQ33" s="22">
        <v>0.15479999999999999</v>
      </c>
      <c r="AR33" s="22">
        <v>0.1416</v>
      </c>
      <c r="AS33" s="22">
        <v>0.13700000000000001</v>
      </c>
      <c r="AT33" s="22">
        <v>0.12620000000000001</v>
      </c>
      <c r="AU33" s="22">
        <v>0.12959999999999999</v>
      </c>
      <c r="AV33" s="22">
        <v>0.13800000000000001</v>
      </c>
      <c r="AW33" s="22">
        <v>0.15190000000000001</v>
      </c>
      <c r="AX33" s="22">
        <v>0.17100000000000001</v>
      </c>
      <c r="AY33" s="22">
        <v>0.19009999999999999</v>
      </c>
      <c r="AZ33" s="22">
        <v>0.2079</v>
      </c>
      <c r="BA33" s="22">
        <v>0.2253</v>
      </c>
      <c r="BB33" s="22">
        <v>0.24979999999999999</v>
      </c>
      <c r="BC33" s="22">
        <v>0.2727</v>
      </c>
    </row>
    <row r="34" spans="1:55" x14ac:dyDescent="0.3">
      <c r="A34" s="20" t="s">
        <v>84</v>
      </c>
      <c r="B34" s="21" t="s">
        <v>32</v>
      </c>
      <c r="C34" s="20" t="s">
        <v>61</v>
      </c>
      <c r="D34" s="20" t="s">
        <v>36</v>
      </c>
      <c r="E34" s="22">
        <f t="shared" ref="E34:AJ34" si="20">E33-E32</f>
        <v>0.11449999999999999</v>
      </c>
      <c r="F34" s="22">
        <f t="shared" si="20"/>
        <v>0.11939999999999998</v>
      </c>
      <c r="G34" s="22">
        <f t="shared" si="20"/>
        <v>0.1096</v>
      </c>
      <c r="H34" s="22">
        <f t="shared" si="20"/>
        <v>9.7899999999999987E-2</v>
      </c>
      <c r="I34" s="22">
        <f t="shared" si="20"/>
        <v>9.3400000000000011E-2</v>
      </c>
      <c r="J34" s="22">
        <f t="shared" si="20"/>
        <v>8.9099999999999999E-2</v>
      </c>
      <c r="K34" s="22">
        <f t="shared" si="20"/>
        <v>8.5300000000000001E-2</v>
      </c>
      <c r="L34" s="22">
        <f t="shared" si="20"/>
        <v>8.5699999999999998E-2</v>
      </c>
      <c r="M34" s="22">
        <f t="shared" si="20"/>
        <v>8.249999999999999E-2</v>
      </c>
      <c r="N34" s="22">
        <f t="shared" si="20"/>
        <v>7.9000000000000001E-2</v>
      </c>
      <c r="O34" s="22">
        <f t="shared" si="20"/>
        <v>8.0199999999999994E-2</v>
      </c>
      <c r="P34" s="22">
        <f t="shared" si="20"/>
        <v>8.3400000000000002E-2</v>
      </c>
      <c r="Q34" s="22">
        <f t="shared" si="20"/>
        <v>8.7899999999999992E-2</v>
      </c>
      <c r="R34" s="22">
        <f t="shared" si="20"/>
        <v>9.1000000000000011E-2</v>
      </c>
      <c r="S34" s="22">
        <f t="shared" si="20"/>
        <v>8.9800000000000005E-2</v>
      </c>
      <c r="T34" s="22">
        <f t="shared" si="20"/>
        <v>8.6299999999999988E-2</v>
      </c>
      <c r="U34" s="22">
        <f t="shared" si="20"/>
        <v>8.4400000000000003E-2</v>
      </c>
      <c r="V34" s="22">
        <f t="shared" si="20"/>
        <v>8.6099999999999996E-2</v>
      </c>
      <c r="W34" s="22">
        <f t="shared" si="20"/>
        <v>9.4900000000000012E-2</v>
      </c>
      <c r="X34" s="22">
        <f t="shared" si="20"/>
        <v>0.10500000000000001</v>
      </c>
      <c r="Y34" s="22">
        <f t="shared" si="20"/>
        <v>0.10699999999999998</v>
      </c>
      <c r="Z34" s="22">
        <f t="shared" si="20"/>
        <v>0.10500000000000001</v>
      </c>
      <c r="AA34" s="22">
        <f t="shared" si="20"/>
        <v>0.104</v>
      </c>
      <c r="AB34" s="22">
        <f t="shared" si="20"/>
        <v>0.10740000000000001</v>
      </c>
      <c r="AC34" s="22">
        <f t="shared" si="20"/>
        <v>0.1105</v>
      </c>
      <c r="AD34" s="22">
        <f t="shared" si="20"/>
        <v>0.11299999999999999</v>
      </c>
      <c r="AE34" s="22">
        <f t="shared" si="20"/>
        <v>0.11650000000000002</v>
      </c>
      <c r="AF34" s="22">
        <f t="shared" si="20"/>
        <v>0.1207</v>
      </c>
      <c r="AG34" s="22">
        <f t="shared" si="20"/>
        <v>0.13279999999999997</v>
      </c>
      <c r="AH34" s="22">
        <f t="shared" si="20"/>
        <v>0.13919999999999999</v>
      </c>
      <c r="AI34" s="22">
        <f t="shared" si="20"/>
        <v>0.12919999999999998</v>
      </c>
      <c r="AJ34" s="22">
        <f t="shared" si="20"/>
        <v>0.11469999999999998</v>
      </c>
      <c r="AK34" s="22">
        <f t="shared" ref="AK34:BC34" si="21">AK33-AK32</f>
        <v>0.1096</v>
      </c>
      <c r="AL34" s="22">
        <f t="shared" si="21"/>
        <v>0.11069999999999999</v>
      </c>
      <c r="AM34" s="22">
        <f t="shared" si="21"/>
        <v>0.11240000000000001</v>
      </c>
      <c r="AN34" s="22">
        <f t="shared" si="21"/>
        <v>9.9299999999999986E-2</v>
      </c>
      <c r="AO34" s="22">
        <f t="shared" si="21"/>
        <v>0.10510000000000001</v>
      </c>
      <c r="AP34" s="22">
        <f t="shared" si="21"/>
        <v>0.10250000000000001</v>
      </c>
      <c r="AQ34" s="22">
        <f t="shared" si="21"/>
        <v>8.9799999999999991E-2</v>
      </c>
      <c r="AR34" s="22">
        <f t="shared" si="21"/>
        <v>8.1900000000000001E-2</v>
      </c>
      <c r="AS34" s="22">
        <f t="shared" si="21"/>
        <v>8.1600000000000006E-2</v>
      </c>
      <c r="AT34" s="22">
        <f t="shared" si="21"/>
        <v>7.4099999999999999E-2</v>
      </c>
      <c r="AU34" s="22">
        <f t="shared" si="21"/>
        <v>7.5600000000000001E-2</v>
      </c>
      <c r="AV34" s="22">
        <f t="shared" si="21"/>
        <v>7.8800000000000009E-2</v>
      </c>
      <c r="AW34" s="22">
        <f t="shared" si="21"/>
        <v>8.4000000000000005E-2</v>
      </c>
      <c r="AX34" s="22">
        <f t="shared" si="21"/>
        <v>9.1000000000000011E-2</v>
      </c>
      <c r="AY34" s="22">
        <f t="shared" si="21"/>
        <v>9.8299999999999985E-2</v>
      </c>
      <c r="AZ34" s="22">
        <f t="shared" si="21"/>
        <v>0.10349999999999999</v>
      </c>
      <c r="BA34" s="22">
        <f t="shared" si="21"/>
        <v>0.1071</v>
      </c>
      <c r="BB34" s="22">
        <f t="shared" si="21"/>
        <v>0.11460000000000001</v>
      </c>
      <c r="BC34" s="22">
        <f t="shared" si="21"/>
        <v>0.12109999999999999</v>
      </c>
    </row>
    <row r="35" spans="1:55" x14ac:dyDescent="0.3">
      <c r="A35" s="20" t="s">
        <v>84</v>
      </c>
      <c r="B35" s="21" t="s">
        <v>32</v>
      </c>
      <c r="C35" s="20" t="s">
        <v>34</v>
      </c>
      <c r="D35" s="20" t="s">
        <v>62</v>
      </c>
      <c r="E35" s="23">
        <v>0.21870000000000001</v>
      </c>
      <c r="F35" s="23">
        <v>0.21290000000000001</v>
      </c>
      <c r="G35" s="23">
        <v>0.1958</v>
      </c>
      <c r="H35" s="23">
        <v>0.17119999999999999</v>
      </c>
      <c r="I35" s="23">
        <v>0.14610000000000001</v>
      </c>
      <c r="J35" s="23">
        <v>0.12470000000000001</v>
      </c>
      <c r="K35" s="23">
        <v>0.1087</v>
      </c>
      <c r="L35" s="23">
        <v>9.8100000000000007E-2</v>
      </c>
      <c r="M35" s="23">
        <v>9.1899999999999996E-2</v>
      </c>
      <c r="N35" s="23">
        <v>8.8900000000000007E-2</v>
      </c>
      <c r="O35" s="23">
        <v>8.8499999999999995E-2</v>
      </c>
      <c r="P35" s="23">
        <v>8.9899999999999994E-2</v>
      </c>
      <c r="Q35" s="23">
        <v>9.1200000000000003E-2</v>
      </c>
      <c r="R35" s="23">
        <v>9.1399999999999995E-2</v>
      </c>
      <c r="S35" s="23">
        <v>8.9899999999999994E-2</v>
      </c>
      <c r="T35" s="23">
        <v>8.7400000000000005E-2</v>
      </c>
      <c r="U35" s="23">
        <v>8.5900000000000004E-2</v>
      </c>
      <c r="V35" s="23">
        <v>8.6499999999999994E-2</v>
      </c>
      <c r="W35" s="23">
        <v>8.8700000000000001E-2</v>
      </c>
      <c r="X35" s="23">
        <v>9.1200000000000003E-2</v>
      </c>
      <c r="Y35" s="23">
        <v>9.3899999999999997E-2</v>
      </c>
      <c r="Z35" s="23">
        <v>9.64E-2</v>
      </c>
      <c r="AA35" s="23">
        <v>9.7600000000000006E-2</v>
      </c>
      <c r="AB35" s="23">
        <v>9.7000000000000003E-2</v>
      </c>
      <c r="AC35" s="23">
        <v>9.5399999999999999E-2</v>
      </c>
      <c r="AD35" s="23">
        <v>9.4100000000000003E-2</v>
      </c>
      <c r="AE35" s="23">
        <v>9.2200000000000004E-2</v>
      </c>
      <c r="AF35" s="23">
        <v>8.7499999999999994E-2</v>
      </c>
      <c r="AG35" s="23">
        <v>7.8700000000000006E-2</v>
      </c>
      <c r="AH35" s="23">
        <v>6.6900000000000001E-2</v>
      </c>
      <c r="AI35" s="23">
        <v>5.6500000000000002E-2</v>
      </c>
      <c r="AJ35" s="23">
        <v>5.1799999999999999E-2</v>
      </c>
      <c r="AK35" s="23">
        <v>5.3400000000000003E-2</v>
      </c>
      <c r="AL35" s="23">
        <v>5.8999999999999997E-2</v>
      </c>
      <c r="AM35" s="23">
        <v>6.54E-2</v>
      </c>
      <c r="AN35" s="23">
        <v>7.0999999999999994E-2</v>
      </c>
      <c r="AO35" s="23">
        <v>7.3300000000000004E-2</v>
      </c>
      <c r="AP35" s="23">
        <v>7.0400000000000004E-2</v>
      </c>
      <c r="AQ35" s="23">
        <v>6.4699999999999994E-2</v>
      </c>
      <c r="AR35" s="23">
        <v>6.1400000000000003E-2</v>
      </c>
      <c r="AS35" s="23">
        <v>6.3700000000000007E-2</v>
      </c>
      <c r="AT35" s="23">
        <v>7.2900000000000006E-2</v>
      </c>
      <c r="AU35" s="23">
        <v>8.8400000000000006E-2</v>
      </c>
      <c r="AV35" s="23">
        <v>0.1079</v>
      </c>
      <c r="AW35" s="23">
        <v>0.12959999999999999</v>
      </c>
      <c r="AX35" s="23">
        <v>0.15229999999999999</v>
      </c>
      <c r="AY35" s="23">
        <v>0.1739</v>
      </c>
      <c r="AZ35" s="23">
        <v>0.19259999999999999</v>
      </c>
      <c r="BA35" s="23">
        <v>0.2072</v>
      </c>
      <c r="BB35" s="23">
        <v>0.2157</v>
      </c>
      <c r="BC35" s="23">
        <v>0.21579999999999999</v>
      </c>
    </row>
    <row r="36" spans="1:55" x14ac:dyDescent="0.3">
      <c r="A36" s="20" t="s">
        <v>84</v>
      </c>
      <c r="B36" s="21" t="s">
        <v>32</v>
      </c>
      <c r="C36" s="20" t="s">
        <v>70</v>
      </c>
      <c r="D36" s="20" t="s">
        <v>62</v>
      </c>
      <c r="E36" s="24">
        <v>0.36980000000000002</v>
      </c>
      <c r="F36" s="24">
        <v>0.36070000000000002</v>
      </c>
      <c r="G36" s="24">
        <v>0.33539999999999998</v>
      </c>
      <c r="H36" s="24">
        <v>0.29720000000000002</v>
      </c>
      <c r="I36" s="24">
        <v>0.25600000000000001</v>
      </c>
      <c r="J36" s="24">
        <v>0.22059999999999999</v>
      </c>
      <c r="K36" s="24">
        <v>0.19550000000000001</v>
      </c>
      <c r="L36" s="24">
        <v>0.1804</v>
      </c>
      <c r="M36" s="24">
        <v>0.17219999999999999</v>
      </c>
      <c r="N36" s="24">
        <v>0.16900000000000001</v>
      </c>
      <c r="O36" s="24">
        <v>0.17169999999999999</v>
      </c>
      <c r="P36" s="24">
        <v>0.17899999999999999</v>
      </c>
      <c r="Q36" s="24">
        <v>0.1847</v>
      </c>
      <c r="R36" s="24">
        <v>0.1885</v>
      </c>
      <c r="S36" s="24">
        <v>0.1895</v>
      </c>
      <c r="T36" s="24">
        <v>0.18629999999999999</v>
      </c>
      <c r="U36" s="24">
        <v>0.1822</v>
      </c>
      <c r="V36" s="24">
        <v>0.184</v>
      </c>
      <c r="W36" s="24">
        <v>0.19239999999999999</v>
      </c>
      <c r="X36" s="24">
        <v>0.20280000000000001</v>
      </c>
      <c r="Y36" s="24">
        <v>0.21299999999999999</v>
      </c>
      <c r="Z36" s="24">
        <v>0.22159999999999999</v>
      </c>
      <c r="AA36" s="24">
        <v>0.22550000000000001</v>
      </c>
      <c r="AB36" s="24">
        <v>0.2238</v>
      </c>
      <c r="AC36" s="24">
        <v>0.22170000000000001</v>
      </c>
      <c r="AD36" s="24">
        <v>0.223</v>
      </c>
      <c r="AE36" s="24">
        <v>0.22259999999999999</v>
      </c>
      <c r="AF36" s="24">
        <v>0.21379999999999999</v>
      </c>
      <c r="AG36" s="24">
        <v>0.19159999999999999</v>
      </c>
      <c r="AH36" s="24">
        <v>0.1598</v>
      </c>
      <c r="AI36" s="24">
        <v>0.12989999999999999</v>
      </c>
      <c r="AJ36" s="24">
        <v>0.1149</v>
      </c>
      <c r="AK36" s="24">
        <v>0.12180000000000001</v>
      </c>
      <c r="AL36" s="24">
        <v>0.13830000000000001</v>
      </c>
      <c r="AM36" s="24">
        <v>0.15229999999999999</v>
      </c>
      <c r="AN36" s="24">
        <v>0.1651</v>
      </c>
      <c r="AO36" s="24">
        <v>0.17299999999999999</v>
      </c>
      <c r="AP36" s="24">
        <v>0.1668</v>
      </c>
      <c r="AQ36" s="24">
        <v>0.151</v>
      </c>
      <c r="AR36" s="24">
        <v>0.14130000000000001</v>
      </c>
      <c r="AS36" s="24">
        <v>0.1426</v>
      </c>
      <c r="AT36" s="24">
        <v>0.1537</v>
      </c>
      <c r="AU36" s="24">
        <v>0.17480000000000001</v>
      </c>
      <c r="AV36" s="24">
        <v>0.2034</v>
      </c>
      <c r="AW36" s="24">
        <v>0.23719999999999999</v>
      </c>
      <c r="AX36" s="24">
        <v>0.27339999999999998</v>
      </c>
      <c r="AY36" s="24">
        <v>0.30559999999999998</v>
      </c>
      <c r="AZ36" s="24">
        <v>0.33119999999999999</v>
      </c>
      <c r="BA36" s="24">
        <v>0.35239999999999999</v>
      </c>
      <c r="BB36" s="24">
        <v>0.3695</v>
      </c>
      <c r="BC36" s="24">
        <v>0.37259999999999999</v>
      </c>
    </row>
    <row r="37" spans="1:55" x14ac:dyDescent="0.3">
      <c r="A37" s="20" t="s">
        <v>84</v>
      </c>
      <c r="B37" s="21" t="s">
        <v>32</v>
      </c>
      <c r="C37" s="20" t="s">
        <v>61</v>
      </c>
      <c r="D37" s="20" t="s">
        <v>62</v>
      </c>
      <c r="E37" s="22">
        <f t="shared" ref="E37:AJ37" si="22">E36-E35</f>
        <v>0.15110000000000001</v>
      </c>
      <c r="F37" s="22">
        <f t="shared" si="22"/>
        <v>0.14780000000000001</v>
      </c>
      <c r="G37" s="22">
        <f t="shared" si="22"/>
        <v>0.13959999999999997</v>
      </c>
      <c r="H37" s="22">
        <f t="shared" si="22"/>
        <v>0.12600000000000003</v>
      </c>
      <c r="I37" s="22">
        <f t="shared" si="22"/>
        <v>0.1099</v>
      </c>
      <c r="J37" s="22">
        <f t="shared" si="22"/>
        <v>9.5899999999999985E-2</v>
      </c>
      <c r="K37" s="22">
        <f t="shared" si="22"/>
        <v>8.6800000000000002E-2</v>
      </c>
      <c r="L37" s="22">
        <f t="shared" si="22"/>
        <v>8.2299999999999998E-2</v>
      </c>
      <c r="M37" s="22">
        <f t="shared" si="22"/>
        <v>8.0299999999999996E-2</v>
      </c>
      <c r="N37" s="22">
        <f t="shared" si="22"/>
        <v>8.0100000000000005E-2</v>
      </c>
      <c r="O37" s="22">
        <f t="shared" si="22"/>
        <v>8.3199999999999996E-2</v>
      </c>
      <c r="P37" s="22">
        <f t="shared" si="22"/>
        <v>8.9099999999999999E-2</v>
      </c>
      <c r="Q37" s="22">
        <f t="shared" si="22"/>
        <v>9.35E-2</v>
      </c>
      <c r="R37" s="22">
        <f t="shared" si="22"/>
        <v>9.7100000000000006E-2</v>
      </c>
      <c r="S37" s="22">
        <f t="shared" si="22"/>
        <v>9.9600000000000008E-2</v>
      </c>
      <c r="T37" s="22">
        <f t="shared" si="22"/>
        <v>9.8899999999999988E-2</v>
      </c>
      <c r="U37" s="22">
        <f t="shared" si="22"/>
        <v>9.6299999999999997E-2</v>
      </c>
      <c r="V37" s="22">
        <f t="shared" si="22"/>
        <v>9.7500000000000003E-2</v>
      </c>
      <c r="W37" s="22">
        <f t="shared" si="22"/>
        <v>0.10369999999999999</v>
      </c>
      <c r="X37" s="22">
        <f t="shared" si="22"/>
        <v>0.1116</v>
      </c>
      <c r="Y37" s="22">
        <f t="shared" si="22"/>
        <v>0.1191</v>
      </c>
      <c r="Z37" s="22">
        <f t="shared" si="22"/>
        <v>0.12519999999999998</v>
      </c>
      <c r="AA37" s="22">
        <f t="shared" si="22"/>
        <v>0.12790000000000001</v>
      </c>
      <c r="AB37" s="22">
        <f t="shared" si="22"/>
        <v>0.1268</v>
      </c>
      <c r="AC37" s="22">
        <f t="shared" si="22"/>
        <v>0.12630000000000002</v>
      </c>
      <c r="AD37" s="22">
        <f t="shared" si="22"/>
        <v>0.12890000000000001</v>
      </c>
      <c r="AE37" s="22">
        <f t="shared" si="22"/>
        <v>0.13039999999999999</v>
      </c>
      <c r="AF37" s="22">
        <f t="shared" si="22"/>
        <v>0.1263</v>
      </c>
      <c r="AG37" s="22">
        <f t="shared" si="22"/>
        <v>0.11289999999999999</v>
      </c>
      <c r="AH37" s="22">
        <f t="shared" si="22"/>
        <v>9.2899999999999996E-2</v>
      </c>
      <c r="AI37" s="22">
        <f t="shared" si="22"/>
        <v>7.3399999999999993E-2</v>
      </c>
      <c r="AJ37" s="22">
        <f t="shared" si="22"/>
        <v>6.3100000000000003E-2</v>
      </c>
      <c r="AK37" s="22">
        <f t="shared" ref="AK37:BC37" si="23">AK36-AK35</f>
        <v>6.8400000000000002E-2</v>
      </c>
      <c r="AL37" s="22">
        <f t="shared" si="23"/>
        <v>7.9300000000000009E-2</v>
      </c>
      <c r="AM37" s="22">
        <f t="shared" si="23"/>
        <v>8.6899999999999991E-2</v>
      </c>
      <c r="AN37" s="22">
        <f t="shared" si="23"/>
        <v>9.4100000000000003E-2</v>
      </c>
      <c r="AO37" s="22">
        <f t="shared" si="23"/>
        <v>9.9699999999999983E-2</v>
      </c>
      <c r="AP37" s="22">
        <f t="shared" si="23"/>
        <v>9.64E-2</v>
      </c>
      <c r="AQ37" s="22">
        <f t="shared" si="23"/>
        <v>8.6300000000000002E-2</v>
      </c>
      <c r="AR37" s="22">
        <f t="shared" si="23"/>
        <v>7.9899999999999999E-2</v>
      </c>
      <c r="AS37" s="22">
        <f t="shared" si="23"/>
        <v>7.8899999999999998E-2</v>
      </c>
      <c r="AT37" s="22">
        <f t="shared" si="23"/>
        <v>8.0799999999999997E-2</v>
      </c>
      <c r="AU37" s="22">
        <f t="shared" si="23"/>
        <v>8.6400000000000005E-2</v>
      </c>
      <c r="AV37" s="22">
        <f t="shared" si="23"/>
        <v>9.5500000000000002E-2</v>
      </c>
      <c r="AW37" s="22">
        <f t="shared" si="23"/>
        <v>0.1076</v>
      </c>
      <c r="AX37" s="22">
        <f t="shared" si="23"/>
        <v>0.12109999999999999</v>
      </c>
      <c r="AY37" s="22">
        <f t="shared" si="23"/>
        <v>0.13169999999999998</v>
      </c>
      <c r="AZ37" s="22">
        <f t="shared" si="23"/>
        <v>0.1386</v>
      </c>
      <c r="BA37" s="22">
        <f t="shared" si="23"/>
        <v>0.1452</v>
      </c>
      <c r="BB37" s="22">
        <f t="shared" si="23"/>
        <v>0.15379999999999999</v>
      </c>
      <c r="BC37" s="22">
        <f t="shared" si="23"/>
        <v>0.15679999999999999</v>
      </c>
    </row>
    <row r="38" spans="1:55" x14ac:dyDescent="0.3">
      <c r="A38" s="20" t="s">
        <v>84</v>
      </c>
      <c r="B38" s="21" t="s">
        <v>32</v>
      </c>
      <c r="C38" s="20" t="s">
        <v>34</v>
      </c>
      <c r="D38" s="20" t="s">
        <v>63</v>
      </c>
      <c r="E38" s="25">
        <v>0.29680000000000001</v>
      </c>
      <c r="F38" s="25">
        <v>0.28010000000000002</v>
      </c>
      <c r="G38" s="25">
        <v>0.26219999999999999</v>
      </c>
      <c r="H38" s="25">
        <v>0.23910000000000001</v>
      </c>
      <c r="I38" s="25">
        <v>0.20960000000000001</v>
      </c>
      <c r="J38" s="25">
        <v>0.17899999999999999</v>
      </c>
      <c r="K38" s="25">
        <v>0.1555</v>
      </c>
      <c r="L38" s="25">
        <v>0.14319999999999999</v>
      </c>
      <c r="M38" s="25">
        <v>0.1406</v>
      </c>
      <c r="N38" s="25">
        <v>0.14349999999999999</v>
      </c>
      <c r="O38" s="25">
        <v>0.14760000000000001</v>
      </c>
      <c r="P38" s="25">
        <v>0.14979999999999999</v>
      </c>
      <c r="Q38" s="25">
        <v>0.14940000000000001</v>
      </c>
      <c r="R38" s="25">
        <v>0.1474</v>
      </c>
      <c r="S38" s="25">
        <v>0.1444</v>
      </c>
      <c r="T38" s="25">
        <v>0.1406</v>
      </c>
      <c r="U38" s="25">
        <v>0.13650000000000001</v>
      </c>
      <c r="V38" s="25">
        <v>0.1331</v>
      </c>
      <c r="W38" s="25">
        <v>0.1308</v>
      </c>
      <c r="X38" s="25">
        <v>0.1295</v>
      </c>
      <c r="Y38" s="25">
        <v>0.12759999999999999</v>
      </c>
      <c r="Z38" s="25">
        <v>0.1235</v>
      </c>
      <c r="AA38" s="25">
        <v>0.1164</v>
      </c>
      <c r="AB38" s="25">
        <v>0.1069</v>
      </c>
      <c r="AC38" s="25">
        <v>9.6000000000000002E-2</v>
      </c>
      <c r="AD38" s="25">
        <v>8.5500000000000007E-2</v>
      </c>
      <c r="AE38" s="25">
        <v>7.6799999999999993E-2</v>
      </c>
      <c r="AF38" s="25">
        <v>7.0000000000000007E-2</v>
      </c>
      <c r="AG38" s="25">
        <v>6.3899999999999998E-2</v>
      </c>
      <c r="AH38" s="25">
        <v>5.8700000000000002E-2</v>
      </c>
      <c r="AI38" s="25">
        <v>5.5199999999999999E-2</v>
      </c>
      <c r="AJ38" s="25">
        <v>5.3800000000000001E-2</v>
      </c>
      <c r="AK38" s="25">
        <v>5.3900000000000003E-2</v>
      </c>
      <c r="AL38" s="25">
        <v>5.5199999999999999E-2</v>
      </c>
      <c r="AM38" s="25">
        <v>5.7299999999999997E-2</v>
      </c>
      <c r="AN38" s="25">
        <v>5.9299999999999999E-2</v>
      </c>
      <c r="AO38" s="25">
        <v>6.0299999999999999E-2</v>
      </c>
      <c r="AP38" s="25">
        <v>6.0600000000000001E-2</v>
      </c>
      <c r="AQ38" s="25">
        <v>6.2700000000000006E-2</v>
      </c>
      <c r="AR38" s="25">
        <v>7.1199999999999999E-2</v>
      </c>
      <c r="AS38" s="25">
        <v>9.01E-2</v>
      </c>
      <c r="AT38" s="25">
        <v>0.1197</v>
      </c>
      <c r="AU38" s="25">
        <v>0.15690000000000001</v>
      </c>
      <c r="AV38" s="25">
        <v>0.19819999999999999</v>
      </c>
      <c r="AW38" s="25">
        <v>0.2402</v>
      </c>
      <c r="AX38" s="25">
        <v>0.27829999999999999</v>
      </c>
      <c r="AY38" s="25">
        <v>0.30620000000000003</v>
      </c>
      <c r="AZ38" s="25">
        <v>0.31929999999999997</v>
      </c>
      <c r="BA38" s="25">
        <v>0.31690000000000002</v>
      </c>
      <c r="BB38" s="25">
        <v>0.30299999999999999</v>
      </c>
      <c r="BC38" s="25">
        <v>0.2838</v>
      </c>
    </row>
    <row r="39" spans="1:55" x14ac:dyDescent="0.3">
      <c r="A39" s="20" t="s">
        <v>84</v>
      </c>
      <c r="B39" s="21" t="s">
        <v>32</v>
      </c>
      <c r="C39" s="20" t="s">
        <v>70</v>
      </c>
      <c r="D39" s="20" t="s">
        <v>63</v>
      </c>
      <c r="E39" s="26">
        <v>0.47070000000000001</v>
      </c>
      <c r="F39" s="26">
        <v>0.4506</v>
      </c>
      <c r="G39" s="26">
        <v>0.43330000000000002</v>
      </c>
      <c r="H39" s="26">
        <v>0.40579999999999999</v>
      </c>
      <c r="I39" s="26">
        <v>0.36370000000000002</v>
      </c>
      <c r="J39" s="26">
        <v>0.31840000000000002</v>
      </c>
      <c r="K39" s="26">
        <v>0.28470000000000001</v>
      </c>
      <c r="L39" s="26">
        <v>0.26929999999999998</v>
      </c>
      <c r="M39" s="26">
        <v>0.26860000000000001</v>
      </c>
      <c r="N39" s="26">
        <v>0.27550000000000002</v>
      </c>
      <c r="O39" s="26">
        <v>0.28310000000000002</v>
      </c>
      <c r="P39" s="26">
        <v>0.2873</v>
      </c>
      <c r="Q39" s="26">
        <v>0.2878</v>
      </c>
      <c r="R39" s="26">
        <v>0.28689999999999999</v>
      </c>
      <c r="S39" s="26">
        <v>0.28589999999999999</v>
      </c>
      <c r="T39" s="26">
        <v>0.28449999999999998</v>
      </c>
      <c r="U39" s="26">
        <v>0.28260000000000002</v>
      </c>
      <c r="V39" s="26">
        <v>0.28010000000000002</v>
      </c>
      <c r="W39" s="26">
        <v>0.27760000000000001</v>
      </c>
      <c r="X39" s="26">
        <v>0.27550000000000002</v>
      </c>
      <c r="Y39" s="26">
        <v>0.27289999999999998</v>
      </c>
      <c r="Z39" s="26">
        <v>0.26650000000000001</v>
      </c>
      <c r="AA39" s="26">
        <v>0.25490000000000002</v>
      </c>
      <c r="AB39" s="26">
        <v>0.23930000000000001</v>
      </c>
      <c r="AC39" s="26">
        <v>0.22009999999999999</v>
      </c>
      <c r="AD39" s="26">
        <v>0.2001</v>
      </c>
      <c r="AE39" s="26">
        <v>0.1847</v>
      </c>
      <c r="AF39" s="26">
        <v>0.17519999999999999</v>
      </c>
      <c r="AG39" s="26">
        <v>0.16639999999999999</v>
      </c>
      <c r="AH39" s="26">
        <v>0.15540000000000001</v>
      </c>
      <c r="AI39" s="26">
        <v>0.14530000000000001</v>
      </c>
      <c r="AJ39" s="26">
        <v>0.1401</v>
      </c>
      <c r="AK39" s="26">
        <v>0.14119999999999999</v>
      </c>
      <c r="AL39" s="26">
        <v>0.14610000000000001</v>
      </c>
      <c r="AM39" s="26">
        <v>0.1515</v>
      </c>
      <c r="AN39" s="26">
        <v>0.15540000000000001</v>
      </c>
      <c r="AO39" s="26">
        <v>0.1555</v>
      </c>
      <c r="AP39" s="26">
        <v>0.1515</v>
      </c>
      <c r="AQ39" s="26">
        <v>0.1489</v>
      </c>
      <c r="AR39" s="26">
        <v>0.15820000000000001</v>
      </c>
      <c r="AS39" s="26">
        <v>0.18590000000000001</v>
      </c>
      <c r="AT39" s="26">
        <v>0.22789999999999999</v>
      </c>
      <c r="AU39" s="26">
        <v>0.27760000000000001</v>
      </c>
      <c r="AV39" s="26">
        <v>0.3332</v>
      </c>
      <c r="AW39" s="26">
        <v>0.39319999999999999</v>
      </c>
      <c r="AX39" s="26">
        <v>0.4491</v>
      </c>
      <c r="AY39" s="26">
        <v>0.48880000000000001</v>
      </c>
      <c r="AZ39" s="26">
        <v>0.50549999999999995</v>
      </c>
      <c r="BA39" s="26">
        <v>0.50129999999999997</v>
      </c>
      <c r="BB39" s="26">
        <v>0.4829</v>
      </c>
      <c r="BC39" s="26">
        <v>0.45779999999999998</v>
      </c>
    </row>
    <row r="40" spans="1:55" x14ac:dyDescent="0.3">
      <c r="A40" s="20" t="s">
        <v>84</v>
      </c>
      <c r="B40" s="21" t="s">
        <v>32</v>
      </c>
      <c r="C40" s="20" t="s">
        <v>61</v>
      </c>
      <c r="D40" s="20" t="s">
        <v>63</v>
      </c>
      <c r="E40" s="22">
        <f t="shared" ref="E40:AJ40" si="24">E39-E38</f>
        <v>0.1739</v>
      </c>
      <c r="F40" s="22">
        <f t="shared" si="24"/>
        <v>0.17049999999999998</v>
      </c>
      <c r="G40" s="22">
        <f t="shared" si="24"/>
        <v>0.17110000000000003</v>
      </c>
      <c r="H40" s="22">
        <f t="shared" si="24"/>
        <v>0.16669999999999999</v>
      </c>
      <c r="I40" s="22">
        <f t="shared" si="24"/>
        <v>0.15410000000000001</v>
      </c>
      <c r="J40" s="22">
        <f t="shared" si="24"/>
        <v>0.13940000000000002</v>
      </c>
      <c r="K40" s="22">
        <f t="shared" si="24"/>
        <v>0.12920000000000001</v>
      </c>
      <c r="L40" s="22">
        <f t="shared" si="24"/>
        <v>0.12609999999999999</v>
      </c>
      <c r="M40" s="22">
        <f t="shared" si="24"/>
        <v>0.128</v>
      </c>
      <c r="N40" s="22">
        <f t="shared" si="24"/>
        <v>0.13200000000000003</v>
      </c>
      <c r="O40" s="22">
        <f t="shared" si="24"/>
        <v>0.13550000000000001</v>
      </c>
      <c r="P40" s="22">
        <f t="shared" si="24"/>
        <v>0.13750000000000001</v>
      </c>
      <c r="Q40" s="22">
        <f t="shared" si="24"/>
        <v>0.1384</v>
      </c>
      <c r="R40" s="22">
        <f t="shared" si="24"/>
        <v>0.13949999999999999</v>
      </c>
      <c r="S40" s="22">
        <f t="shared" si="24"/>
        <v>0.14149999999999999</v>
      </c>
      <c r="T40" s="22">
        <f t="shared" si="24"/>
        <v>0.14389999999999997</v>
      </c>
      <c r="U40" s="22">
        <f t="shared" si="24"/>
        <v>0.14610000000000001</v>
      </c>
      <c r="V40" s="22">
        <f t="shared" si="24"/>
        <v>0.14700000000000002</v>
      </c>
      <c r="W40" s="22">
        <f t="shared" si="24"/>
        <v>0.14680000000000001</v>
      </c>
      <c r="X40" s="22">
        <f t="shared" si="24"/>
        <v>0.14600000000000002</v>
      </c>
      <c r="Y40" s="22">
        <f t="shared" si="24"/>
        <v>0.14529999999999998</v>
      </c>
      <c r="Z40" s="22">
        <f t="shared" si="24"/>
        <v>0.14300000000000002</v>
      </c>
      <c r="AA40" s="22">
        <f t="shared" si="24"/>
        <v>0.13850000000000001</v>
      </c>
      <c r="AB40" s="22">
        <f t="shared" si="24"/>
        <v>0.13240000000000002</v>
      </c>
      <c r="AC40" s="22">
        <f t="shared" si="24"/>
        <v>0.12409999999999999</v>
      </c>
      <c r="AD40" s="22">
        <f t="shared" si="24"/>
        <v>0.11459999999999999</v>
      </c>
      <c r="AE40" s="22">
        <f t="shared" si="24"/>
        <v>0.10790000000000001</v>
      </c>
      <c r="AF40" s="22">
        <f t="shared" si="24"/>
        <v>0.10519999999999999</v>
      </c>
      <c r="AG40" s="22">
        <f t="shared" si="24"/>
        <v>0.10249999999999999</v>
      </c>
      <c r="AH40" s="22">
        <f t="shared" si="24"/>
        <v>9.6700000000000008E-2</v>
      </c>
      <c r="AI40" s="22">
        <f t="shared" si="24"/>
        <v>9.0100000000000013E-2</v>
      </c>
      <c r="AJ40" s="22">
        <f t="shared" si="24"/>
        <v>8.6300000000000002E-2</v>
      </c>
      <c r="AK40" s="22">
        <f t="shared" ref="AK40:BC40" si="25">AK39-AK38</f>
        <v>8.7299999999999989E-2</v>
      </c>
      <c r="AL40" s="22">
        <f t="shared" si="25"/>
        <v>9.0900000000000009E-2</v>
      </c>
      <c r="AM40" s="22">
        <f t="shared" si="25"/>
        <v>9.4200000000000006E-2</v>
      </c>
      <c r="AN40" s="22">
        <f t="shared" si="25"/>
        <v>9.6100000000000019E-2</v>
      </c>
      <c r="AO40" s="22">
        <f t="shared" si="25"/>
        <v>9.5200000000000007E-2</v>
      </c>
      <c r="AP40" s="22">
        <f t="shared" si="25"/>
        <v>9.0899999999999995E-2</v>
      </c>
      <c r="AQ40" s="22">
        <f t="shared" si="25"/>
        <v>8.6199999999999999E-2</v>
      </c>
      <c r="AR40" s="22">
        <f t="shared" si="25"/>
        <v>8.7000000000000008E-2</v>
      </c>
      <c r="AS40" s="22">
        <f t="shared" si="25"/>
        <v>9.580000000000001E-2</v>
      </c>
      <c r="AT40" s="22">
        <f t="shared" si="25"/>
        <v>0.10819999999999999</v>
      </c>
      <c r="AU40" s="22">
        <f t="shared" si="25"/>
        <v>0.1207</v>
      </c>
      <c r="AV40" s="22">
        <f t="shared" si="25"/>
        <v>0.13500000000000001</v>
      </c>
      <c r="AW40" s="22">
        <f t="shared" si="25"/>
        <v>0.153</v>
      </c>
      <c r="AX40" s="22">
        <f t="shared" si="25"/>
        <v>0.17080000000000001</v>
      </c>
      <c r="AY40" s="22">
        <f t="shared" si="25"/>
        <v>0.18259999999999998</v>
      </c>
      <c r="AZ40" s="22">
        <f t="shared" si="25"/>
        <v>0.18619999999999998</v>
      </c>
      <c r="BA40" s="22">
        <f t="shared" si="25"/>
        <v>0.18439999999999995</v>
      </c>
      <c r="BB40" s="22">
        <f t="shared" si="25"/>
        <v>0.1799</v>
      </c>
      <c r="BC40" s="22">
        <f t="shared" si="25"/>
        <v>0.17399999999999999</v>
      </c>
    </row>
    <row r="41" spans="1:55" x14ac:dyDescent="0.3">
      <c r="A41" s="20" t="s">
        <v>84</v>
      </c>
      <c r="B41" s="21" t="s">
        <v>32</v>
      </c>
      <c r="C41" s="20" t="s">
        <v>34</v>
      </c>
      <c r="D41" s="20" t="s">
        <v>64</v>
      </c>
      <c r="E41" s="27">
        <v>0.40970000000000001</v>
      </c>
      <c r="F41" s="27">
        <v>0.38500000000000001</v>
      </c>
      <c r="G41" s="27">
        <v>0.36149999999999999</v>
      </c>
      <c r="H41" s="27">
        <v>0.33400000000000002</v>
      </c>
      <c r="I41" s="27">
        <v>0.3</v>
      </c>
      <c r="J41" s="27">
        <v>0.26579999999999998</v>
      </c>
      <c r="K41" s="27">
        <v>0.24149999999999999</v>
      </c>
      <c r="L41" s="27">
        <v>0.2324</v>
      </c>
      <c r="M41" s="27">
        <v>0.2366</v>
      </c>
      <c r="N41" s="27">
        <v>0.24740000000000001</v>
      </c>
      <c r="O41" s="27">
        <v>0.25829999999999997</v>
      </c>
      <c r="P41" s="27">
        <v>0.26550000000000001</v>
      </c>
      <c r="Q41" s="27">
        <v>0.26779999999999998</v>
      </c>
      <c r="R41" s="27">
        <v>0.26519999999999999</v>
      </c>
      <c r="S41" s="27">
        <v>0.25819999999999999</v>
      </c>
      <c r="T41" s="27">
        <v>0.24809999999999999</v>
      </c>
      <c r="U41" s="27">
        <v>0.23680000000000001</v>
      </c>
      <c r="V41" s="27">
        <v>0.22570000000000001</v>
      </c>
      <c r="W41" s="27">
        <v>0.21529999999999999</v>
      </c>
      <c r="X41" s="27">
        <v>0.20469999999999999</v>
      </c>
      <c r="Y41" s="27">
        <v>0.1928</v>
      </c>
      <c r="Z41" s="27">
        <v>0.17780000000000001</v>
      </c>
      <c r="AA41" s="27">
        <v>0.15920000000000001</v>
      </c>
      <c r="AB41" s="27">
        <v>0.1381</v>
      </c>
      <c r="AC41" s="27">
        <v>0.1172</v>
      </c>
      <c r="AD41" s="27">
        <v>9.9099999999999994E-2</v>
      </c>
      <c r="AE41" s="27">
        <v>8.5199999999999998E-2</v>
      </c>
      <c r="AF41" s="27">
        <v>7.5999999999999998E-2</v>
      </c>
      <c r="AG41" s="27">
        <v>7.0999999999999994E-2</v>
      </c>
      <c r="AH41" s="27">
        <v>6.9099999999999995E-2</v>
      </c>
      <c r="AI41" s="27">
        <v>6.8900000000000003E-2</v>
      </c>
      <c r="AJ41" s="27">
        <v>6.9000000000000006E-2</v>
      </c>
      <c r="AK41" s="27">
        <v>6.8400000000000002E-2</v>
      </c>
      <c r="AL41" s="27">
        <v>6.6500000000000004E-2</v>
      </c>
      <c r="AM41" s="27">
        <v>6.4000000000000001E-2</v>
      </c>
      <c r="AN41" s="27">
        <v>6.2300000000000001E-2</v>
      </c>
      <c r="AO41" s="27">
        <v>6.3299999999999995E-2</v>
      </c>
      <c r="AP41" s="27">
        <v>6.9400000000000003E-2</v>
      </c>
      <c r="AQ41" s="27">
        <v>8.3199999999999996E-2</v>
      </c>
      <c r="AR41" s="27">
        <v>0.1077</v>
      </c>
      <c r="AS41" s="27">
        <v>0.1439</v>
      </c>
      <c r="AT41" s="27">
        <v>0.1913</v>
      </c>
      <c r="AU41" s="27">
        <v>0.24690000000000001</v>
      </c>
      <c r="AV41" s="27">
        <v>0.30659999999999998</v>
      </c>
      <c r="AW41" s="27">
        <v>0.36459999999999998</v>
      </c>
      <c r="AX41" s="27">
        <v>0.41349999999999998</v>
      </c>
      <c r="AY41" s="27">
        <v>0.44550000000000001</v>
      </c>
      <c r="AZ41" s="27">
        <v>0.45540000000000003</v>
      </c>
      <c r="BA41" s="27">
        <v>0.44379999999999997</v>
      </c>
      <c r="BB41" s="27">
        <v>0.4178</v>
      </c>
      <c r="BC41" s="27">
        <v>0.3881</v>
      </c>
    </row>
    <row r="42" spans="1:55" x14ac:dyDescent="0.3">
      <c r="A42" s="20" t="s">
        <v>84</v>
      </c>
      <c r="B42" s="21" t="s">
        <v>32</v>
      </c>
      <c r="C42" s="20" t="s">
        <v>70</v>
      </c>
      <c r="D42" s="20" t="s">
        <v>64</v>
      </c>
      <c r="E42" s="28">
        <v>0.61739999999999995</v>
      </c>
      <c r="F42" s="28">
        <v>0.5887</v>
      </c>
      <c r="G42" s="28">
        <v>0.56459999999999999</v>
      </c>
      <c r="H42" s="28">
        <v>0.53439999999999999</v>
      </c>
      <c r="I42" s="28">
        <v>0.49030000000000001</v>
      </c>
      <c r="J42" s="28">
        <v>0.443</v>
      </c>
      <c r="K42" s="28">
        <v>0.41310000000000002</v>
      </c>
      <c r="L42" s="28">
        <v>0.40989999999999999</v>
      </c>
      <c r="M42" s="28">
        <v>0.42809999999999998</v>
      </c>
      <c r="N42" s="28">
        <v>0.45550000000000002</v>
      </c>
      <c r="O42" s="28">
        <v>0.47960000000000003</v>
      </c>
      <c r="P42" s="28">
        <v>0.49440000000000001</v>
      </c>
      <c r="Q42" s="28">
        <v>0.49990000000000001</v>
      </c>
      <c r="R42" s="28">
        <v>0.4975</v>
      </c>
      <c r="S42" s="28">
        <v>0.48830000000000001</v>
      </c>
      <c r="T42" s="28">
        <v>0.47399999999999998</v>
      </c>
      <c r="U42" s="28">
        <v>0.45750000000000002</v>
      </c>
      <c r="V42" s="28">
        <v>0.44109999999999999</v>
      </c>
      <c r="W42" s="28">
        <v>0.42349999999999999</v>
      </c>
      <c r="X42" s="28">
        <v>0.40239999999999998</v>
      </c>
      <c r="Y42" s="28">
        <v>0.3795</v>
      </c>
      <c r="Z42" s="28">
        <v>0.35520000000000002</v>
      </c>
      <c r="AA42" s="28">
        <v>0.3261</v>
      </c>
      <c r="AB42" s="28">
        <v>0.2923</v>
      </c>
      <c r="AC42" s="28">
        <v>0.25600000000000001</v>
      </c>
      <c r="AD42" s="28">
        <v>0.21840000000000001</v>
      </c>
      <c r="AE42" s="28">
        <v>0.18290000000000001</v>
      </c>
      <c r="AF42" s="28">
        <v>0.15640000000000001</v>
      </c>
      <c r="AG42" s="28">
        <v>0.1431</v>
      </c>
      <c r="AH42" s="28">
        <v>0.14000000000000001</v>
      </c>
      <c r="AI42" s="28">
        <v>0.1419</v>
      </c>
      <c r="AJ42" s="28">
        <v>0.14530000000000001</v>
      </c>
      <c r="AK42" s="28">
        <v>0.1479</v>
      </c>
      <c r="AL42" s="28">
        <v>0.14749999999999999</v>
      </c>
      <c r="AM42" s="28">
        <v>0.1447</v>
      </c>
      <c r="AN42" s="28">
        <v>0.14360000000000001</v>
      </c>
      <c r="AO42" s="28">
        <v>0.14799999999999999</v>
      </c>
      <c r="AP42" s="28">
        <v>0.15970000000000001</v>
      </c>
      <c r="AQ42" s="28">
        <v>0.18110000000000001</v>
      </c>
      <c r="AR42" s="28">
        <v>0.21659999999999999</v>
      </c>
      <c r="AS42" s="28">
        <v>0.26860000000000001</v>
      </c>
      <c r="AT42" s="28">
        <v>0.3347</v>
      </c>
      <c r="AU42" s="28">
        <v>0.40920000000000001</v>
      </c>
      <c r="AV42" s="28">
        <v>0.48630000000000001</v>
      </c>
      <c r="AW42" s="28">
        <v>0.55989999999999995</v>
      </c>
      <c r="AX42" s="28">
        <v>0.62050000000000005</v>
      </c>
      <c r="AY42" s="28">
        <v>0.65839999999999999</v>
      </c>
      <c r="AZ42" s="28">
        <v>0.66879999999999995</v>
      </c>
      <c r="BA42" s="28">
        <v>0.65329999999999999</v>
      </c>
      <c r="BB42" s="28">
        <v>0.62150000000000005</v>
      </c>
      <c r="BC42" s="28">
        <v>0.58840000000000003</v>
      </c>
    </row>
    <row r="43" spans="1:55" x14ac:dyDescent="0.3">
      <c r="A43" s="20" t="s">
        <v>84</v>
      </c>
      <c r="B43" s="21" t="s">
        <v>32</v>
      </c>
      <c r="C43" s="20" t="s">
        <v>61</v>
      </c>
      <c r="D43" s="20" t="s">
        <v>64</v>
      </c>
      <c r="E43" s="22">
        <f t="shared" ref="E43:AJ43" si="26">E42-E41</f>
        <v>0.20769999999999994</v>
      </c>
      <c r="F43" s="22">
        <f t="shared" si="26"/>
        <v>0.20369999999999999</v>
      </c>
      <c r="G43" s="22">
        <f t="shared" si="26"/>
        <v>0.2031</v>
      </c>
      <c r="H43" s="22">
        <f t="shared" si="26"/>
        <v>0.20039999999999997</v>
      </c>
      <c r="I43" s="22">
        <f t="shared" si="26"/>
        <v>0.19030000000000002</v>
      </c>
      <c r="J43" s="22">
        <f t="shared" si="26"/>
        <v>0.17720000000000002</v>
      </c>
      <c r="K43" s="22">
        <f t="shared" si="26"/>
        <v>0.17160000000000003</v>
      </c>
      <c r="L43" s="22">
        <f t="shared" si="26"/>
        <v>0.17749999999999999</v>
      </c>
      <c r="M43" s="22">
        <f t="shared" si="26"/>
        <v>0.19149999999999998</v>
      </c>
      <c r="N43" s="22">
        <f t="shared" si="26"/>
        <v>0.20810000000000001</v>
      </c>
      <c r="O43" s="22">
        <f t="shared" si="26"/>
        <v>0.22130000000000005</v>
      </c>
      <c r="P43" s="22">
        <f t="shared" si="26"/>
        <v>0.22889999999999999</v>
      </c>
      <c r="Q43" s="22">
        <f t="shared" si="26"/>
        <v>0.23210000000000003</v>
      </c>
      <c r="R43" s="22">
        <f t="shared" si="26"/>
        <v>0.23230000000000001</v>
      </c>
      <c r="S43" s="22">
        <f t="shared" si="26"/>
        <v>0.23010000000000003</v>
      </c>
      <c r="T43" s="22">
        <f t="shared" si="26"/>
        <v>0.22589999999999999</v>
      </c>
      <c r="U43" s="22">
        <f t="shared" si="26"/>
        <v>0.22070000000000001</v>
      </c>
      <c r="V43" s="22">
        <f t="shared" si="26"/>
        <v>0.21539999999999998</v>
      </c>
      <c r="W43" s="22">
        <f t="shared" si="26"/>
        <v>0.2082</v>
      </c>
      <c r="X43" s="22">
        <f t="shared" si="26"/>
        <v>0.19769999999999999</v>
      </c>
      <c r="Y43" s="22">
        <f t="shared" si="26"/>
        <v>0.1867</v>
      </c>
      <c r="Z43" s="22">
        <f t="shared" si="26"/>
        <v>0.1774</v>
      </c>
      <c r="AA43" s="22">
        <f t="shared" si="26"/>
        <v>0.16689999999999999</v>
      </c>
      <c r="AB43" s="22">
        <f t="shared" si="26"/>
        <v>0.1542</v>
      </c>
      <c r="AC43" s="22">
        <f t="shared" si="26"/>
        <v>0.13880000000000001</v>
      </c>
      <c r="AD43" s="22">
        <f t="shared" si="26"/>
        <v>0.11930000000000002</v>
      </c>
      <c r="AE43" s="22">
        <f t="shared" si="26"/>
        <v>9.7700000000000009E-2</v>
      </c>
      <c r="AF43" s="22">
        <f t="shared" si="26"/>
        <v>8.0400000000000013E-2</v>
      </c>
      <c r="AG43" s="22">
        <f t="shared" si="26"/>
        <v>7.2100000000000011E-2</v>
      </c>
      <c r="AH43" s="22">
        <f t="shared" si="26"/>
        <v>7.0900000000000019E-2</v>
      </c>
      <c r="AI43" s="22">
        <f t="shared" si="26"/>
        <v>7.2999999999999995E-2</v>
      </c>
      <c r="AJ43" s="22">
        <f t="shared" si="26"/>
        <v>7.6300000000000007E-2</v>
      </c>
      <c r="AK43" s="22">
        <f t="shared" ref="AK43:BC43" si="27">AK42-AK41</f>
        <v>7.9500000000000001E-2</v>
      </c>
      <c r="AL43" s="22">
        <f t="shared" si="27"/>
        <v>8.0999999999999989E-2</v>
      </c>
      <c r="AM43" s="22">
        <f t="shared" si="27"/>
        <v>8.0699999999999994E-2</v>
      </c>
      <c r="AN43" s="22">
        <f t="shared" si="27"/>
        <v>8.1300000000000011E-2</v>
      </c>
      <c r="AO43" s="22">
        <f t="shared" si="27"/>
        <v>8.4699999999999998E-2</v>
      </c>
      <c r="AP43" s="22">
        <f t="shared" si="27"/>
        <v>9.0300000000000005E-2</v>
      </c>
      <c r="AQ43" s="22">
        <f t="shared" si="27"/>
        <v>9.7900000000000015E-2</v>
      </c>
      <c r="AR43" s="22">
        <f t="shared" si="27"/>
        <v>0.10889999999999998</v>
      </c>
      <c r="AS43" s="22">
        <f t="shared" si="27"/>
        <v>0.12470000000000001</v>
      </c>
      <c r="AT43" s="22">
        <f t="shared" si="27"/>
        <v>0.1434</v>
      </c>
      <c r="AU43" s="22">
        <f t="shared" si="27"/>
        <v>0.1623</v>
      </c>
      <c r="AV43" s="22">
        <f t="shared" si="27"/>
        <v>0.17970000000000003</v>
      </c>
      <c r="AW43" s="22">
        <f t="shared" si="27"/>
        <v>0.19529999999999997</v>
      </c>
      <c r="AX43" s="22">
        <f t="shared" si="27"/>
        <v>0.20700000000000007</v>
      </c>
      <c r="AY43" s="22">
        <f t="shared" si="27"/>
        <v>0.21289999999999998</v>
      </c>
      <c r="AZ43" s="22">
        <f t="shared" si="27"/>
        <v>0.21339999999999992</v>
      </c>
      <c r="BA43" s="22">
        <f t="shared" si="27"/>
        <v>0.20950000000000002</v>
      </c>
      <c r="BB43" s="22">
        <f t="shared" si="27"/>
        <v>0.20370000000000005</v>
      </c>
      <c r="BC43" s="22">
        <f t="shared" si="27"/>
        <v>0.20030000000000003</v>
      </c>
    </row>
    <row r="44" spans="1:55" x14ac:dyDescent="0.3">
      <c r="A44" s="20" t="s">
        <v>84</v>
      </c>
      <c r="B44" s="21" t="s">
        <v>32</v>
      </c>
      <c r="C44" s="20" t="s">
        <v>34</v>
      </c>
      <c r="D44" s="20" t="s">
        <v>65</v>
      </c>
      <c r="E44" s="29">
        <v>0.53290000000000004</v>
      </c>
      <c r="F44" s="29">
        <v>0.499</v>
      </c>
      <c r="G44" s="29">
        <v>0.46710000000000002</v>
      </c>
      <c r="H44" s="29">
        <v>0.43780000000000002</v>
      </c>
      <c r="I44" s="29">
        <v>0.4103</v>
      </c>
      <c r="J44" s="29">
        <v>0.38550000000000001</v>
      </c>
      <c r="K44" s="29">
        <v>0.3669</v>
      </c>
      <c r="L44" s="29">
        <v>0.3584</v>
      </c>
      <c r="M44" s="29">
        <v>0.3614</v>
      </c>
      <c r="N44" s="29">
        <v>0.37390000000000001</v>
      </c>
      <c r="O44" s="29">
        <v>0.39119999999999999</v>
      </c>
      <c r="P44" s="29">
        <v>0.40760000000000002</v>
      </c>
      <c r="Q44" s="29">
        <v>0.41830000000000001</v>
      </c>
      <c r="R44" s="29">
        <v>0.41970000000000002</v>
      </c>
      <c r="S44" s="29">
        <v>0.40989999999999999</v>
      </c>
      <c r="T44" s="29">
        <v>0.38990000000000002</v>
      </c>
      <c r="U44" s="29">
        <v>0.36259999999999998</v>
      </c>
      <c r="V44" s="29">
        <v>0.33160000000000001</v>
      </c>
      <c r="W44" s="29">
        <v>0.29930000000000001</v>
      </c>
      <c r="X44" s="29">
        <v>0.26629999999999998</v>
      </c>
      <c r="Y44" s="29">
        <v>0.2329</v>
      </c>
      <c r="Z44" s="29">
        <v>0.2001</v>
      </c>
      <c r="AA44" s="29">
        <v>0.17019999999999999</v>
      </c>
      <c r="AB44" s="29">
        <v>0.14530000000000001</v>
      </c>
      <c r="AC44" s="29">
        <v>0.127</v>
      </c>
      <c r="AD44" s="29">
        <v>0.1154</v>
      </c>
      <c r="AE44" s="29">
        <v>0.10929999999999999</v>
      </c>
      <c r="AF44" s="29">
        <v>0.10680000000000001</v>
      </c>
      <c r="AG44" s="29">
        <v>0.1056</v>
      </c>
      <c r="AH44" s="29">
        <v>0.1041</v>
      </c>
      <c r="AI44" s="29">
        <v>0.1013</v>
      </c>
      <c r="AJ44" s="29">
        <v>9.7299999999999998E-2</v>
      </c>
      <c r="AK44" s="29">
        <v>9.2700000000000005E-2</v>
      </c>
      <c r="AL44" s="29">
        <v>8.8300000000000003E-2</v>
      </c>
      <c r="AM44" s="29">
        <v>8.5199999999999998E-2</v>
      </c>
      <c r="AN44" s="29">
        <v>8.48E-2</v>
      </c>
      <c r="AO44" s="29">
        <v>0.09</v>
      </c>
      <c r="AP44" s="29">
        <v>0.1043</v>
      </c>
      <c r="AQ44" s="29">
        <v>0.1318</v>
      </c>
      <c r="AR44" s="29">
        <v>0.1754</v>
      </c>
      <c r="AS44" s="29">
        <v>0.23549999999999999</v>
      </c>
      <c r="AT44" s="29">
        <v>0.30880000000000002</v>
      </c>
      <c r="AU44" s="29">
        <v>0.3891</v>
      </c>
      <c r="AV44" s="29">
        <v>0.46760000000000002</v>
      </c>
      <c r="AW44" s="29">
        <v>0.53520000000000001</v>
      </c>
      <c r="AX44" s="29">
        <v>0.58360000000000001</v>
      </c>
      <c r="AY44" s="29">
        <v>0.6079</v>
      </c>
      <c r="AZ44" s="29">
        <v>0.60770000000000002</v>
      </c>
      <c r="BA44" s="29">
        <v>0.58689999999999998</v>
      </c>
      <c r="BB44" s="29">
        <v>0.55310000000000004</v>
      </c>
      <c r="BC44" s="29">
        <v>0.51490000000000002</v>
      </c>
    </row>
    <row r="45" spans="1:55" x14ac:dyDescent="0.3">
      <c r="A45" s="20" t="s">
        <v>84</v>
      </c>
      <c r="B45" s="21" t="s">
        <v>32</v>
      </c>
      <c r="C45" s="20" t="s">
        <v>70</v>
      </c>
      <c r="D45" s="20" t="s">
        <v>65</v>
      </c>
      <c r="E45" s="30">
        <v>0.74629999999999996</v>
      </c>
      <c r="F45" s="30">
        <v>0.70730000000000004</v>
      </c>
      <c r="G45" s="30">
        <v>0.67610000000000003</v>
      </c>
      <c r="H45" s="30">
        <v>0.65049999999999997</v>
      </c>
      <c r="I45" s="30">
        <v>0.62509999999999999</v>
      </c>
      <c r="J45" s="30">
        <v>0.60060000000000002</v>
      </c>
      <c r="K45" s="30">
        <v>0.58409999999999995</v>
      </c>
      <c r="L45" s="30">
        <v>0.57999999999999996</v>
      </c>
      <c r="M45" s="30">
        <v>0.58879999999999999</v>
      </c>
      <c r="N45" s="30">
        <v>0.6079</v>
      </c>
      <c r="O45" s="30">
        <v>0.63180000000000003</v>
      </c>
      <c r="P45" s="30">
        <v>0.65410000000000001</v>
      </c>
      <c r="Q45" s="30">
        <v>0.66920000000000002</v>
      </c>
      <c r="R45" s="30">
        <v>0.67290000000000005</v>
      </c>
      <c r="S45" s="30">
        <v>0.66200000000000003</v>
      </c>
      <c r="T45" s="30">
        <v>0.63719999999999999</v>
      </c>
      <c r="U45" s="30">
        <v>0.6038</v>
      </c>
      <c r="V45" s="30">
        <v>0.56689999999999996</v>
      </c>
      <c r="W45" s="30">
        <v>0.52759999999999996</v>
      </c>
      <c r="X45" s="30">
        <v>0.48449999999999999</v>
      </c>
      <c r="Y45" s="30">
        <v>0.43569999999999998</v>
      </c>
      <c r="Z45" s="30">
        <v>0.38269999999999998</v>
      </c>
      <c r="AA45" s="30">
        <v>0.3306</v>
      </c>
      <c r="AB45" s="30">
        <v>0.28539999999999999</v>
      </c>
      <c r="AC45" s="30">
        <v>0.25119999999999998</v>
      </c>
      <c r="AD45" s="30">
        <v>0.2288</v>
      </c>
      <c r="AE45" s="30">
        <v>0.2165</v>
      </c>
      <c r="AF45" s="30">
        <v>0.2117</v>
      </c>
      <c r="AG45" s="30">
        <v>0.21060000000000001</v>
      </c>
      <c r="AH45" s="30">
        <v>0.20849999999999999</v>
      </c>
      <c r="AI45" s="30">
        <v>0.20269999999999999</v>
      </c>
      <c r="AJ45" s="30">
        <v>0.19400000000000001</v>
      </c>
      <c r="AK45" s="30">
        <v>0.18540000000000001</v>
      </c>
      <c r="AL45" s="30">
        <v>0.1787</v>
      </c>
      <c r="AM45" s="30">
        <v>0.1744</v>
      </c>
      <c r="AN45" s="30">
        <v>0.17319999999999999</v>
      </c>
      <c r="AO45" s="30">
        <v>0.17910000000000001</v>
      </c>
      <c r="AP45" s="30">
        <v>0.19850000000000001</v>
      </c>
      <c r="AQ45" s="30">
        <v>0.23760000000000001</v>
      </c>
      <c r="AR45" s="30">
        <v>0.29799999999999999</v>
      </c>
      <c r="AS45" s="30">
        <v>0.37690000000000001</v>
      </c>
      <c r="AT45" s="30">
        <v>0.46750000000000003</v>
      </c>
      <c r="AU45" s="30">
        <v>0.56110000000000004</v>
      </c>
      <c r="AV45" s="30">
        <v>0.64990000000000003</v>
      </c>
      <c r="AW45" s="30">
        <v>0.72740000000000005</v>
      </c>
      <c r="AX45" s="30">
        <v>0.78549999999999998</v>
      </c>
      <c r="AY45" s="30">
        <v>0.81659999999999999</v>
      </c>
      <c r="AZ45" s="30">
        <v>0.81850000000000001</v>
      </c>
      <c r="BA45" s="30">
        <v>0.79720000000000002</v>
      </c>
      <c r="BB45" s="30">
        <v>0.76459999999999995</v>
      </c>
      <c r="BC45" s="30">
        <v>0.73140000000000005</v>
      </c>
    </row>
    <row r="46" spans="1:55" x14ac:dyDescent="0.3">
      <c r="A46" s="20" t="s">
        <v>84</v>
      </c>
      <c r="B46" s="21" t="s">
        <v>32</v>
      </c>
      <c r="C46" s="20" t="s">
        <v>61</v>
      </c>
      <c r="D46" s="20" t="s">
        <v>65</v>
      </c>
      <c r="E46" s="22">
        <f t="shared" ref="E46:AJ46" si="28">E45-E44</f>
        <v>0.21339999999999992</v>
      </c>
      <c r="F46" s="22">
        <f t="shared" si="28"/>
        <v>0.20830000000000004</v>
      </c>
      <c r="G46" s="22">
        <f t="shared" si="28"/>
        <v>0.20900000000000002</v>
      </c>
      <c r="H46" s="22">
        <f t="shared" si="28"/>
        <v>0.21269999999999994</v>
      </c>
      <c r="I46" s="22">
        <f t="shared" si="28"/>
        <v>0.21479999999999999</v>
      </c>
      <c r="J46" s="22">
        <f t="shared" si="28"/>
        <v>0.21510000000000001</v>
      </c>
      <c r="K46" s="22">
        <f t="shared" si="28"/>
        <v>0.21719999999999995</v>
      </c>
      <c r="L46" s="22">
        <f t="shared" si="28"/>
        <v>0.22159999999999996</v>
      </c>
      <c r="M46" s="22">
        <f t="shared" si="28"/>
        <v>0.22739999999999999</v>
      </c>
      <c r="N46" s="22">
        <f t="shared" si="28"/>
        <v>0.23399999999999999</v>
      </c>
      <c r="O46" s="22">
        <f t="shared" si="28"/>
        <v>0.24060000000000004</v>
      </c>
      <c r="P46" s="22">
        <f t="shared" si="28"/>
        <v>0.2465</v>
      </c>
      <c r="Q46" s="22">
        <f t="shared" si="28"/>
        <v>0.25090000000000001</v>
      </c>
      <c r="R46" s="22">
        <f t="shared" si="28"/>
        <v>0.25320000000000004</v>
      </c>
      <c r="S46" s="22">
        <f t="shared" si="28"/>
        <v>0.25210000000000005</v>
      </c>
      <c r="T46" s="22">
        <f t="shared" si="28"/>
        <v>0.24729999999999996</v>
      </c>
      <c r="U46" s="22">
        <f t="shared" si="28"/>
        <v>0.24120000000000003</v>
      </c>
      <c r="V46" s="22">
        <f t="shared" si="28"/>
        <v>0.23529999999999995</v>
      </c>
      <c r="W46" s="22">
        <f t="shared" si="28"/>
        <v>0.22829999999999995</v>
      </c>
      <c r="X46" s="22">
        <f t="shared" si="28"/>
        <v>0.21820000000000001</v>
      </c>
      <c r="Y46" s="22">
        <f t="shared" si="28"/>
        <v>0.20279999999999998</v>
      </c>
      <c r="Z46" s="22">
        <f t="shared" si="28"/>
        <v>0.18259999999999998</v>
      </c>
      <c r="AA46" s="22">
        <f t="shared" si="28"/>
        <v>0.16040000000000001</v>
      </c>
      <c r="AB46" s="22">
        <f t="shared" si="28"/>
        <v>0.14009999999999997</v>
      </c>
      <c r="AC46" s="22">
        <f t="shared" si="28"/>
        <v>0.12419999999999998</v>
      </c>
      <c r="AD46" s="22">
        <f t="shared" si="28"/>
        <v>0.1134</v>
      </c>
      <c r="AE46" s="22">
        <f t="shared" si="28"/>
        <v>0.1072</v>
      </c>
      <c r="AF46" s="22">
        <f t="shared" si="28"/>
        <v>0.10489999999999999</v>
      </c>
      <c r="AG46" s="22">
        <f t="shared" si="28"/>
        <v>0.10500000000000001</v>
      </c>
      <c r="AH46" s="22">
        <f t="shared" si="28"/>
        <v>0.10439999999999999</v>
      </c>
      <c r="AI46" s="22">
        <f t="shared" si="28"/>
        <v>0.10139999999999999</v>
      </c>
      <c r="AJ46" s="22">
        <f t="shared" si="28"/>
        <v>9.6700000000000008E-2</v>
      </c>
      <c r="AK46" s="22">
        <f t="shared" ref="AK46:BC46" si="29">AK45-AK44</f>
        <v>9.2700000000000005E-2</v>
      </c>
      <c r="AL46" s="22">
        <f t="shared" si="29"/>
        <v>9.0399999999999994E-2</v>
      </c>
      <c r="AM46" s="22">
        <f t="shared" si="29"/>
        <v>8.9200000000000002E-2</v>
      </c>
      <c r="AN46" s="22">
        <f t="shared" si="29"/>
        <v>8.8399999999999992E-2</v>
      </c>
      <c r="AO46" s="22">
        <f t="shared" si="29"/>
        <v>8.9100000000000013E-2</v>
      </c>
      <c r="AP46" s="22">
        <f t="shared" si="29"/>
        <v>9.4200000000000006E-2</v>
      </c>
      <c r="AQ46" s="22">
        <f t="shared" si="29"/>
        <v>0.10580000000000001</v>
      </c>
      <c r="AR46" s="22">
        <f t="shared" si="29"/>
        <v>0.12259999999999999</v>
      </c>
      <c r="AS46" s="22">
        <f t="shared" si="29"/>
        <v>0.14140000000000003</v>
      </c>
      <c r="AT46" s="22">
        <f t="shared" si="29"/>
        <v>0.15870000000000001</v>
      </c>
      <c r="AU46" s="22">
        <f t="shared" si="29"/>
        <v>0.17200000000000004</v>
      </c>
      <c r="AV46" s="22">
        <f t="shared" si="29"/>
        <v>0.18230000000000002</v>
      </c>
      <c r="AW46" s="22">
        <f t="shared" si="29"/>
        <v>0.19220000000000004</v>
      </c>
      <c r="AX46" s="22">
        <f t="shared" si="29"/>
        <v>0.20189999999999997</v>
      </c>
      <c r="AY46" s="22">
        <f t="shared" si="29"/>
        <v>0.2087</v>
      </c>
      <c r="AZ46" s="22">
        <f t="shared" si="29"/>
        <v>0.21079999999999999</v>
      </c>
      <c r="BA46" s="22">
        <f t="shared" si="29"/>
        <v>0.21030000000000004</v>
      </c>
      <c r="BB46" s="22">
        <f t="shared" si="29"/>
        <v>0.21149999999999991</v>
      </c>
      <c r="BC46" s="22">
        <f t="shared" si="29"/>
        <v>0.21650000000000003</v>
      </c>
    </row>
    <row r="47" spans="1:55" x14ac:dyDescent="0.3">
      <c r="A47" s="20" t="s">
        <v>85</v>
      </c>
      <c r="B47" s="21" t="s">
        <v>32</v>
      </c>
      <c r="C47" s="20" t="s">
        <v>34</v>
      </c>
      <c r="D47" s="20" t="s">
        <v>36</v>
      </c>
      <c r="E47" s="22">
        <v>0.22309999999999999</v>
      </c>
      <c r="F47" s="22">
        <v>0.25480000000000003</v>
      </c>
      <c r="G47" s="22">
        <v>0.26029999999999998</v>
      </c>
      <c r="H47" s="22">
        <v>0.24229999999999999</v>
      </c>
      <c r="I47" s="22">
        <v>0.22550000000000001</v>
      </c>
      <c r="J47" s="22">
        <v>0.21029999999999999</v>
      </c>
      <c r="K47" s="22">
        <v>0.19869999999999999</v>
      </c>
      <c r="L47" s="22">
        <v>0.18740000000000001</v>
      </c>
      <c r="M47" s="22">
        <v>0.17549999999999999</v>
      </c>
      <c r="N47" s="22">
        <v>0.16450000000000001</v>
      </c>
      <c r="O47" s="22">
        <v>0.15529999999999999</v>
      </c>
      <c r="P47" s="22">
        <v>0.14610000000000001</v>
      </c>
      <c r="Q47" s="22">
        <v>0.13880000000000001</v>
      </c>
      <c r="R47" s="22">
        <v>0.13039999999999999</v>
      </c>
      <c r="S47" s="22">
        <v>0.1226</v>
      </c>
      <c r="T47" s="22">
        <v>0.1147</v>
      </c>
      <c r="U47" s="22">
        <v>0.10879999999999999</v>
      </c>
      <c r="V47" s="22">
        <v>0.1046</v>
      </c>
      <c r="W47" s="22">
        <v>0.1032</v>
      </c>
      <c r="X47" s="22">
        <v>9.8400000000000001E-2</v>
      </c>
      <c r="Y47" s="22">
        <v>9.5200000000000007E-2</v>
      </c>
      <c r="Z47" s="22">
        <v>9.2200000000000004E-2</v>
      </c>
      <c r="AA47" s="22">
        <v>9.0800000000000006E-2</v>
      </c>
      <c r="AB47" s="22">
        <v>8.6699999999999999E-2</v>
      </c>
      <c r="AC47" s="22">
        <v>8.1199999999999994E-2</v>
      </c>
      <c r="AD47" s="22">
        <v>7.6200000000000004E-2</v>
      </c>
      <c r="AE47" s="22">
        <v>7.3499999999999996E-2</v>
      </c>
      <c r="AF47" s="22">
        <v>7.1599999999999997E-2</v>
      </c>
      <c r="AG47" s="22">
        <v>7.3099999999999998E-2</v>
      </c>
      <c r="AH47" s="22">
        <v>8.0100000000000005E-2</v>
      </c>
      <c r="AI47" s="22">
        <v>9.5899999999999999E-2</v>
      </c>
      <c r="AJ47" s="22">
        <v>0.12189999999999999</v>
      </c>
      <c r="AK47" s="22">
        <v>0.1545</v>
      </c>
      <c r="AL47" s="22">
        <v>0.18509999999999999</v>
      </c>
      <c r="AM47" s="22">
        <v>0.21110000000000001</v>
      </c>
      <c r="AN47" s="22">
        <v>0.23139999999999999</v>
      </c>
      <c r="AO47" s="22">
        <v>0.24560000000000001</v>
      </c>
      <c r="AP47" s="22">
        <v>0.25180000000000002</v>
      </c>
      <c r="AQ47" s="22">
        <v>0.24940000000000001</v>
      </c>
      <c r="AR47" s="22">
        <v>0.2354</v>
      </c>
      <c r="AS47" s="22">
        <v>0.2145</v>
      </c>
      <c r="AT47" s="22">
        <v>0.18770000000000001</v>
      </c>
      <c r="AU47" s="22">
        <v>0.16450000000000001</v>
      </c>
      <c r="AV47" s="22">
        <v>0.15129999999999999</v>
      </c>
      <c r="AW47" s="22">
        <v>0.14779999999999999</v>
      </c>
      <c r="AX47" s="22">
        <v>0.1525</v>
      </c>
      <c r="AY47" s="22">
        <v>0.1615</v>
      </c>
      <c r="AZ47" s="22">
        <v>0.1749</v>
      </c>
      <c r="BA47" s="22">
        <v>0.18820000000000001</v>
      </c>
      <c r="BB47" s="22">
        <v>0.2051</v>
      </c>
      <c r="BC47" s="22">
        <v>0.2326</v>
      </c>
    </row>
    <row r="48" spans="1:55" x14ac:dyDescent="0.3">
      <c r="A48" s="20" t="s">
        <v>85</v>
      </c>
      <c r="B48" s="21" t="s">
        <v>32</v>
      </c>
      <c r="C48" s="20" t="s">
        <v>70</v>
      </c>
      <c r="D48" s="20" t="s">
        <v>36</v>
      </c>
      <c r="E48" s="22">
        <v>0.36520000000000002</v>
      </c>
      <c r="F48" s="22">
        <v>0.4148</v>
      </c>
      <c r="G48" s="22">
        <v>0.43059999999999998</v>
      </c>
      <c r="H48" s="22">
        <v>0.41820000000000002</v>
      </c>
      <c r="I48" s="22">
        <v>0.41120000000000001</v>
      </c>
      <c r="J48" s="22">
        <v>0.39689999999999998</v>
      </c>
      <c r="K48" s="22">
        <v>0.3846</v>
      </c>
      <c r="L48" s="22">
        <v>0.36770000000000003</v>
      </c>
      <c r="M48" s="22">
        <v>0.3453</v>
      </c>
      <c r="N48" s="22">
        <v>0.32250000000000001</v>
      </c>
      <c r="O48" s="22">
        <v>0.31059999999999999</v>
      </c>
      <c r="P48" s="22">
        <v>0.29720000000000002</v>
      </c>
      <c r="Q48" s="22">
        <v>0.28620000000000001</v>
      </c>
      <c r="R48" s="22">
        <v>0.2722</v>
      </c>
      <c r="S48" s="22">
        <v>0.25679999999999997</v>
      </c>
      <c r="T48" s="22">
        <v>0.24049999999999999</v>
      </c>
      <c r="U48" s="22">
        <v>0.2276</v>
      </c>
      <c r="V48" s="22">
        <v>0.21959999999999999</v>
      </c>
      <c r="W48" s="22">
        <v>0.22020000000000001</v>
      </c>
      <c r="X48" s="22">
        <v>0.20960000000000001</v>
      </c>
      <c r="Y48" s="22">
        <v>0.2079</v>
      </c>
      <c r="Z48" s="22">
        <v>0.20030000000000001</v>
      </c>
      <c r="AA48" s="22">
        <v>0.19739999999999999</v>
      </c>
      <c r="AB48" s="22">
        <v>0.1865</v>
      </c>
      <c r="AC48" s="22">
        <v>0.1744</v>
      </c>
      <c r="AD48" s="22">
        <v>0.1671</v>
      </c>
      <c r="AE48" s="22">
        <v>0.16569999999999999</v>
      </c>
      <c r="AF48" s="22">
        <v>0.1653</v>
      </c>
      <c r="AG48" s="22">
        <v>0.17269999999999999</v>
      </c>
      <c r="AH48" s="22">
        <v>0.19070000000000001</v>
      </c>
      <c r="AI48" s="22">
        <v>0.21590000000000001</v>
      </c>
      <c r="AJ48" s="22">
        <v>0.255</v>
      </c>
      <c r="AK48" s="22">
        <v>0.30499999999999999</v>
      </c>
      <c r="AL48" s="22">
        <v>0.34920000000000001</v>
      </c>
      <c r="AM48" s="22">
        <v>0.37919999999999998</v>
      </c>
      <c r="AN48" s="22">
        <v>0.39169999999999999</v>
      </c>
      <c r="AO48" s="22">
        <v>0.39839999999999998</v>
      </c>
      <c r="AP48" s="22">
        <v>0.3982</v>
      </c>
      <c r="AQ48" s="22">
        <v>0.38950000000000001</v>
      </c>
      <c r="AR48" s="22">
        <v>0.36820000000000003</v>
      </c>
      <c r="AS48" s="22">
        <v>0.34699999999999998</v>
      </c>
      <c r="AT48" s="22">
        <v>0.31269999999999998</v>
      </c>
      <c r="AU48" s="22">
        <v>0.28210000000000002</v>
      </c>
      <c r="AV48" s="22">
        <v>0.26540000000000002</v>
      </c>
      <c r="AW48" s="22">
        <v>0.26329999999999998</v>
      </c>
      <c r="AX48" s="22">
        <v>0.2762</v>
      </c>
      <c r="AY48" s="22">
        <v>0.28089999999999998</v>
      </c>
      <c r="AZ48" s="22">
        <v>0.29720000000000002</v>
      </c>
      <c r="BA48" s="22">
        <v>0.31290000000000001</v>
      </c>
      <c r="BB48" s="22">
        <v>0.33889999999999998</v>
      </c>
      <c r="BC48" s="22">
        <v>0.38119999999999998</v>
      </c>
    </row>
    <row r="49" spans="1:55" x14ac:dyDescent="0.3">
      <c r="A49" s="20" t="s">
        <v>85</v>
      </c>
      <c r="B49" s="21" t="s">
        <v>32</v>
      </c>
      <c r="C49" s="20" t="s">
        <v>61</v>
      </c>
      <c r="D49" s="20" t="s">
        <v>36</v>
      </c>
      <c r="E49" s="22">
        <f t="shared" ref="E49:AJ49" si="30">E48-E47</f>
        <v>0.14210000000000003</v>
      </c>
      <c r="F49" s="22">
        <f t="shared" si="30"/>
        <v>0.15999999999999998</v>
      </c>
      <c r="G49" s="22">
        <f t="shared" si="30"/>
        <v>0.17030000000000001</v>
      </c>
      <c r="H49" s="22">
        <f t="shared" si="30"/>
        <v>0.17590000000000003</v>
      </c>
      <c r="I49" s="22">
        <f t="shared" si="30"/>
        <v>0.1857</v>
      </c>
      <c r="J49" s="22">
        <f t="shared" si="30"/>
        <v>0.18659999999999999</v>
      </c>
      <c r="K49" s="22">
        <f t="shared" si="30"/>
        <v>0.18590000000000001</v>
      </c>
      <c r="L49" s="22">
        <f t="shared" si="30"/>
        <v>0.18030000000000002</v>
      </c>
      <c r="M49" s="22">
        <f t="shared" si="30"/>
        <v>0.16980000000000001</v>
      </c>
      <c r="N49" s="22">
        <f t="shared" si="30"/>
        <v>0.158</v>
      </c>
      <c r="O49" s="22">
        <f t="shared" si="30"/>
        <v>0.15529999999999999</v>
      </c>
      <c r="P49" s="22">
        <f t="shared" si="30"/>
        <v>0.15110000000000001</v>
      </c>
      <c r="Q49" s="22">
        <f t="shared" si="30"/>
        <v>0.1474</v>
      </c>
      <c r="R49" s="22">
        <f t="shared" si="30"/>
        <v>0.14180000000000001</v>
      </c>
      <c r="S49" s="22">
        <f t="shared" si="30"/>
        <v>0.13419999999999999</v>
      </c>
      <c r="T49" s="22">
        <f t="shared" si="30"/>
        <v>0.1258</v>
      </c>
      <c r="U49" s="22">
        <f t="shared" si="30"/>
        <v>0.1188</v>
      </c>
      <c r="V49" s="22">
        <f t="shared" si="30"/>
        <v>0.11499999999999999</v>
      </c>
      <c r="W49" s="22">
        <f t="shared" si="30"/>
        <v>0.11700000000000001</v>
      </c>
      <c r="X49" s="22">
        <f t="shared" si="30"/>
        <v>0.11120000000000001</v>
      </c>
      <c r="Y49" s="22">
        <f t="shared" si="30"/>
        <v>0.11269999999999999</v>
      </c>
      <c r="Z49" s="22">
        <f t="shared" si="30"/>
        <v>0.1081</v>
      </c>
      <c r="AA49" s="22">
        <f t="shared" si="30"/>
        <v>0.10659999999999999</v>
      </c>
      <c r="AB49" s="22">
        <f t="shared" si="30"/>
        <v>9.98E-2</v>
      </c>
      <c r="AC49" s="22">
        <f t="shared" si="30"/>
        <v>9.3200000000000005E-2</v>
      </c>
      <c r="AD49" s="22">
        <f t="shared" si="30"/>
        <v>9.0899999999999995E-2</v>
      </c>
      <c r="AE49" s="22">
        <f t="shared" si="30"/>
        <v>9.219999999999999E-2</v>
      </c>
      <c r="AF49" s="22">
        <f t="shared" si="30"/>
        <v>9.3700000000000006E-2</v>
      </c>
      <c r="AG49" s="22">
        <f t="shared" si="30"/>
        <v>9.9599999999999994E-2</v>
      </c>
      <c r="AH49" s="22">
        <f t="shared" si="30"/>
        <v>0.1106</v>
      </c>
      <c r="AI49" s="22">
        <f t="shared" si="30"/>
        <v>0.12000000000000001</v>
      </c>
      <c r="AJ49" s="22">
        <f t="shared" si="30"/>
        <v>0.1331</v>
      </c>
      <c r="AK49" s="22">
        <f t="shared" ref="AK49:BC49" si="31">AK48-AK47</f>
        <v>0.15049999999999999</v>
      </c>
      <c r="AL49" s="22">
        <f t="shared" si="31"/>
        <v>0.16410000000000002</v>
      </c>
      <c r="AM49" s="22">
        <f t="shared" si="31"/>
        <v>0.16809999999999997</v>
      </c>
      <c r="AN49" s="22">
        <f t="shared" si="31"/>
        <v>0.1603</v>
      </c>
      <c r="AO49" s="22">
        <f t="shared" si="31"/>
        <v>0.15279999999999996</v>
      </c>
      <c r="AP49" s="22">
        <f t="shared" si="31"/>
        <v>0.14639999999999997</v>
      </c>
      <c r="AQ49" s="22">
        <f t="shared" si="31"/>
        <v>0.1401</v>
      </c>
      <c r="AR49" s="22">
        <f t="shared" si="31"/>
        <v>0.13280000000000003</v>
      </c>
      <c r="AS49" s="22">
        <f t="shared" si="31"/>
        <v>0.13249999999999998</v>
      </c>
      <c r="AT49" s="22">
        <f t="shared" si="31"/>
        <v>0.12499999999999997</v>
      </c>
      <c r="AU49" s="22">
        <f t="shared" si="31"/>
        <v>0.11760000000000001</v>
      </c>
      <c r="AV49" s="22">
        <f t="shared" si="31"/>
        <v>0.11410000000000003</v>
      </c>
      <c r="AW49" s="22">
        <f t="shared" si="31"/>
        <v>0.11549999999999999</v>
      </c>
      <c r="AX49" s="22">
        <f t="shared" si="31"/>
        <v>0.1237</v>
      </c>
      <c r="AY49" s="22">
        <f t="shared" si="31"/>
        <v>0.11939999999999998</v>
      </c>
      <c r="AZ49" s="22">
        <f t="shared" si="31"/>
        <v>0.12230000000000002</v>
      </c>
      <c r="BA49" s="22">
        <f t="shared" si="31"/>
        <v>0.12470000000000001</v>
      </c>
      <c r="BB49" s="22">
        <f t="shared" si="31"/>
        <v>0.13379999999999997</v>
      </c>
      <c r="BC49" s="22">
        <f t="shared" si="31"/>
        <v>0.14859999999999998</v>
      </c>
    </row>
    <row r="50" spans="1:55" x14ac:dyDescent="0.3">
      <c r="A50" s="20" t="s">
        <v>85</v>
      </c>
      <c r="B50" s="21" t="s">
        <v>32</v>
      </c>
      <c r="C50" s="20" t="s">
        <v>34</v>
      </c>
      <c r="D50" s="20" t="s">
        <v>62</v>
      </c>
      <c r="E50" s="31">
        <v>0.34520000000000001</v>
      </c>
      <c r="F50" s="31">
        <v>0.3901</v>
      </c>
      <c r="G50" s="31">
        <v>0.39610000000000001</v>
      </c>
      <c r="H50" s="31">
        <v>0.34439999999999998</v>
      </c>
      <c r="I50" s="31">
        <v>0.27529999999999999</v>
      </c>
      <c r="J50" s="31">
        <v>0.2258</v>
      </c>
      <c r="K50" s="31">
        <v>0.1946</v>
      </c>
      <c r="L50" s="31">
        <v>0.17319999999999999</v>
      </c>
      <c r="M50" s="31">
        <v>0.15790000000000001</v>
      </c>
      <c r="N50" s="31">
        <v>0.1464</v>
      </c>
      <c r="O50" s="31">
        <v>0.13719999999999999</v>
      </c>
      <c r="P50" s="31">
        <v>0.1298</v>
      </c>
      <c r="Q50" s="31">
        <v>0.124</v>
      </c>
      <c r="R50" s="31">
        <v>0.1188</v>
      </c>
      <c r="S50" s="31">
        <v>0.1134</v>
      </c>
      <c r="T50" s="31">
        <v>0.1077</v>
      </c>
      <c r="U50" s="31">
        <v>0.1022</v>
      </c>
      <c r="V50" s="31">
        <v>9.7100000000000006E-2</v>
      </c>
      <c r="W50" s="31">
        <v>9.2999999999999999E-2</v>
      </c>
      <c r="X50" s="31">
        <v>9.0399999999999994E-2</v>
      </c>
      <c r="Y50" s="31">
        <v>8.9499999999999996E-2</v>
      </c>
      <c r="Z50" s="31">
        <v>8.8900000000000007E-2</v>
      </c>
      <c r="AA50" s="31">
        <v>8.6900000000000005E-2</v>
      </c>
      <c r="AB50" s="31">
        <v>8.3299999999999999E-2</v>
      </c>
      <c r="AC50" s="31">
        <v>7.8100000000000003E-2</v>
      </c>
      <c r="AD50" s="31">
        <v>7.1400000000000005E-2</v>
      </c>
      <c r="AE50" s="31">
        <v>6.54E-2</v>
      </c>
      <c r="AF50" s="31">
        <v>6.3899999999999998E-2</v>
      </c>
      <c r="AG50" s="31">
        <v>7.2700000000000001E-2</v>
      </c>
      <c r="AH50" s="31">
        <v>9.7600000000000006E-2</v>
      </c>
      <c r="AI50" s="31">
        <v>0.13850000000000001</v>
      </c>
      <c r="AJ50" s="31">
        <v>0.1888</v>
      </c>
      <c r="AK50" s="31">
        <v>0.2397</v>
      </c>
      <c r="AL50" s="31">
        <v>0.28399999999999997</v>
      </c>
      <c r="AM50" s="31">
        <v>0.31759999999999999</v>
      </c>
      <c r="AN50" s="31">
        <v>0.33760000000000001</v>
      </c>
      <c r="AO50" s="31">
        <v>0.33710000000000001</v>
      </c>
      <c r="AP50" s="31">
        <v>0.31290000000000001</v>
      </c>
      <c r="AQ50" s="31">
        <v>0.27289999999999998</v>
      </c>
      <c r="AR50" s="31">
        <v>0.2271</v>
      </c>
      <c r="AS50" s="31">
        <v>0.18479999999999999</v>
      </c>
      <c r="AT50" s="31">
        <v>0.15390000000000001</v>
      </c>
      <c r="AU50" s="31">
        <v>0.1389</v>
      </c>
      <c r="AV50" s="31">
        <v>0.13919999999999999</v>
      </c>
      <c r="AW50" s="31">
        <v>0.1502</v>
      </c>
      <c r="AX50" s="31">
        <v>0.1691</v>
      </c>
      <c r="AY50" s="31">
        <v>0.19539999999999999</v>
      </c>
      <c r="AZ50" s="31">
        <v>0.2291</v>
      </c>
      <c r="BA50" s="31">
        <v>0.26989999999999997</v>
      </c>
      <c r="BB50" s="31">
        <v>0.31559999999999999</v>
      </c>
      <c r="BC50" s="31">
        <v>0.36059999999999998</v>
      </c>
    </row>
    <row r="51" spans="1:55" x14ac:dyDescent="0.3">
      <c r="A51" s="20" t="s">
        <v>85</v>
      </c>
      <c r="B51" s="21" t="s">
        <v>32</v>
      </c>
      <c r="C51" s="20" t="s">
        <v>70</v>
      </c>
      <c r="D51" s="20" t="s">
        <v>62</v>
      </c>
      <c r="E51" s="31">
        <v>0.49370000000000003</v>
      </c>
      <c r="F51" s="31">
        <v>0.55089999999999995</v>
      </c>
      <c r="G51" s="31">
        <v>0.56469999999999998</v>
      </c>
      <c r="H51" s="31">
        <v>0.51280000000000003</v>
      </c>
      <c r="I51" s="31">
        <v>0.44359999999999999</v>
      </c>
      <c r="J51" s="31">
        <v>0.39429999999999998</v>
      </c>
      <c r="K51" s="31">
        <v>0.35759999999999997</v>
      </c>
      <c r="L51" s="31">
        <v>0.3271</v>
      </c>
      <c r="M51" s="31">
        <v>0.30509999999999998</v>
      </c>
      <c r="N51" s="31">
        <v>0.28789999999999999</v>
      </c>
      <c r="O51" s="31">
        <v>0.27379999999999999</v>
      </c>
      <c r="P51" s="31">
        <v>0.26369999999999999</v>
      </c>
      <c r="Q51" s="31">
        <v>0.25490000000000002</v>
      </c>
      <c r="R51" s="31">
        <v>0.24579999999999999</v>
      </c>
      <c r="S51" s="31">
        <v>0.23549999999999999</v>
      </c>
      <c r="T51" s="31">
        <v>0.22409999999999999</v>
      </c>
      <c r="U51" s="31">
        <v>0.2122</v>
      </c>
      <c r="V51" s="31">
        <v>0.19839999999999999</v>
      </c>
      <c r="W51" s="31">
        <v>0.1835</v>
      </c>
      <c r="X51" s="31">
        <v>0.17280000000000001</v>
      </c>
      <c r="Y51" s="31">
        <v>0.16589999999999999</v>
      </c>
      <c r="Z51" s="31">
        <v>0.1603</v>
      </c>
      <c r="AA51" s="31">
        <v>0.15440000000000001</v>
      </c>
      <c r="AB51" s="31">
        <v>0.14929999999999999</v>
      </c>
      <c r="AC51" s="31">
        <v>0.1444</v>
      </c>
      <c r="AD51" s="31">
        <v>0.13739999999999999</v>
      </c>
      <c r="AE51" s="31">
        <v>0.13170000000000001</v>
      </c>
      <c r="AF51" s="31">
        <v>0.13489999999999999</v>
      </c>
      <c r="AG51" s="31">
        <v>0.1555</v>
      </c>
      <c r="AH51" s="31">
        <v>0.20050000000000001</v>
      </c>
      <c r="AI51" s="31">
        <v>0.26079999999999998</v>
      </c>
      <c r="AJ51" s="31">
        <v>0.32319999999999999</v>
      </c>
      <c r="AK51" s="31">
        <v>0.37969999999999998</v>
      </c>
      <c r="AL51" s="31">
        <v>0.4239</v>
      </c>
      <c r="AM51" s="31">
        <v>0.45479999999999998</v>
      </c>
      <c r="AN51" s="31">
        <v>0.47499999999999998</v>
      </c>
      <c r="AO51" s="31">
        <v>0.47470000000000001</v>
      </c>
      <c r="AP51" s="31">
        <v>0.4471</v>
      </c>
      <c r="AQ51" s="31">
        <v>0.4012</v>
      </c>
      <c r="AR51" s="31">
        <v>0.3468</v>
      </c>
      <c r="AS51" s="31">
        <v>0.29210000000000003</v>
      </c>
      <c r="AT51" s="31">
        <v>0.24840000000000001</v>
      </c>
      <c r="AU51" s="31">
        <v>0.22539999999999999</v>
      </c>
      <c r="AV51" s="31">
        <v>0.2238</v>
      </c>
      <c r="AW51" s="31">
        <v>0.2379</v>
      </c>
      <c r="AX51" s="31">
        <v>0.2641</v>
      </c>
      <c r="AY51" s="31">
        <v>0.30070000000000002</v>
      </c>
      <c r="AZ51" s="31">
        <v>0.34589999999999999</v>
      </c>
      <c r="BA51" s="31">
        <v>0.40060000000000001</v>
      </c>
      <c r="BB51" s="31">
        <v>0.45960000000000001</v>
      </c>
      <c r="BC51" s="31">
        <v>0.51529999999999998</v>
      </c>
    </row>
    <row r="52" spans="1:55" x14ac:dyDescent="0.3">
      <c r="A52" s="20" t="s">
        <v>85</v>
      </c>
      <c r="B52" s="21" t="s">
        <v>32</v>
      </c>
      <c r="C52" s="20" t="s">
        <v>61</v>
      </c>
      <c r="D52" s="20" t="s">
        <v>62</v>
      </c>
      <c r="E52" s="22">
        <f t="shared" ref="E52:AJ52" si="32">E51-E50</f>
        <v>0.14850000000000002</v>
      </c>
      <c r="F52" s="22">
        <f t="shared" si="32"/>
        <v>0.16079999999999994</v>
      </c>
      <c r="G52" s="22">
        <f t="shared" si="32"/>
        <v>0.16859999999999997</v>
      </c>
      <c r="H52" s="22">
        <f t="shared" si="32"/>
        <v>0.16840000000000005</v>
      </c>
      <c r="I52" s="22">
        <f t="shared" si="32"/>
        <v>0.16830000000000001</v>
      </c>
      <c r="J52" s="22">
        <f t="shared" si="32"/>
        <v>0.16849999999999998</v>
      </c>
      <c r="K52" s="22">
        <f t="shared" si="32"/>
        <v>0.16299999999999998</v>
      </c>
      <c r="L52" s="22">
        <f t="shared" si="32"/>
        <v>0.15390000000000001</v>
      </c>
      <c r="M52" s="22">
        <f t="shared" si="32"/>
        <v>0.14719999999999997</v>
      </c>
      <c r="N52" s="22">
        <f t="shared" si="32"/>
        <v>0.14149999999999999</v>
      </c>
      <c r="O52" s="22">
        <f t="shared" si="32"/>
        <v>0.1366</v>
      </c>
      <c r="P52" s="22">
        <f t="shared" si="32"/>
        <v>0.13389999999999999</v>
      </c>
      <c r="Q52" s="22">
        <f t="shared" si="32"/>
        <v>0.13090000000000002</v>
      </c>
      <c r="R52" s="22">
        <f t="shared" si="32"/>
        <v>0.127</v>
      </c>
      <c r="S52" s="22">
        <f t="shared" si="32"/>
        <v>0.12209999999999999</v>
      </c>
      <c r="T52" s="22">
        <f t="shared" si="32"/>
        <v>0.11639999999999999</v>
      </c>
      <c r="U52" s="22">
        <f t="shared" si="32"/>
        <v>0.11</v>
      </c>
      <c r="V52" s="22">
        <f t="shared" si="32"/>
        <v>0.10129999999999999</v>
      </c>
      <c r="W52" s="22">
        <f t="shared" si="32"/>
        <v>9.0499999999999997E-2</v>
      </c>
      <c r="X52" s="22">
        <f t="shared" si="32"/>
        <v>8.2400000000000015E-2</v>
      </c>
      <c r="Y52" s="22">
        <f t="shared" si="32"/>
        <v>7.6399999999999996E-2</v>
      </c>
      <c r="Z52" s="22">
        <f t="shared" si="32"/>
        <v>7.1399999999999991E-2</v>
      </c>
      <c r="AA52" s="22">
        <f t="shared" si="32"/>
        <v>6.7500000000000004E-2</v>
      </c>
      <c r="AB52" s="22">
        <f t="shared" si="32"/>
        <v>6.5999999999999989E-2</v>
      </c>
      <c r="AC52" s="22">
        <f t="shared" si="32"/>
        <v>6.6299999999999998E-2</v>
      </c>
      <c r="AD52" s="22">
        <f t="shared" si="32"/>
        <v>6.5999999999999989E-2</v>
      </c>
      <c r="AE52" s="22">
        <f t="shared" si="32"/>
        <v>6.6300000000000012E-2</v>
      </c>
      <c r="AF52" s="22">
        <f t="shared" si="32"/>
        <v>7.0999999999999994E-2</v>
      </c>
      <c r="AG52" s="22">
        <f t="shared" si="32"/>
        <v>8.2799999999999999E-2</v>
      </c>
      <c r="AH52" s="22">
        <f t="shared" si="32"/>
        <v>0.10290000000000001</v>
      </c>
      <c r="AI52" s="22">
        <f t="shared" si="32"/>
        <v>0.12229999999999996</v>
      </c>
      <c r="AJ52" s="22">
        <f t="shared" si="32"/>
        <v>0.13439999999999999</v>
      </c>
      <c r="AK52" s="22">
        <f t="shared" ref="AK52:BC52" si="33">AK51-AK50</f>
        <v>0.13999999999999999</v>
      </c>
      <c r="AL52" s="22">
        <f t="shared" si="33"/>
        <v>0.13990000000000002</v>
      </c>
      <c r="AM52" s="22">
        <f t="shared" si="33"/>
        <v>0.13719999999999999</v>
      </c>
      <c r="AN52" s="22">
        <f t="shared" si="33"/>
        <v>0.13739999999999997</v>
      </c>
      <c r="AO52" s="22">
        <f t="shared" si="33"/>
        <v>0.1376</v>
      </c>
      <c r="AP52" s="22">
        <f t="shared" si="33"/>
        <v>0.13419999999999999</v>
      </c>
      <c r="AQ52" s="22">
        <f t="shared" si="33"/>
        <v>0.12830000000000003</v>
      </c>
      <c r="AR52" s="22">
        <f t="shared" si="33"/>
        <v>0.1197</v>
      </c>
      <c r="AS52" s="22">
        <f t="shared" si="33"/>
        <v>0.10730000000000003</v>
      </c>
      <c r="AT52" s="22">
        <f t="shared" si="33"/>
        <v>9.4500000000000001E-2</v>
      </c>
      <c r="AU52" s="22">
        <f t="shared" si="33"/>
        <v>8.6499999999999994E-2</v>
      </c>
      <c r="AV52" s="22">
        <f t="shared" si="33"/>
        <v>8.4600000000000009E-2</v>
      </c>
      <c r="AW52" s="22">
        <f t="shared" si="33"/>
        <v>8.77E-2</v>
      </c>
      <c r="AX52" s="22">
        <f t="shared" si="33"/>
        <v>9.5000000000000001E-2</v>
      </c>
      <c r="AY52" s="22">
        <f t="shared" si="33"/>
        <v>0.10530000000000003</v>
      </c>
      <c r="AZ52" s="22">
        <f t="shared" si="33"/>
        <v>0.11679999999999999</v>
      </c>
      <c r="BA52" s="22">
        <f t="shared" si="33"/>
        <v>0.13070000000000004</v>
      </c>
      <c r="BB52" s="22">
        <f t="shared" si="33"/>
        <v>0.14400000000000002</v>
      </c>
      <c r="BC52" s="22">
        <f t="shared" si="33"/>
        <v>0.1547</v>
      </c>
    </row>
    <row r="53" spans="1:55" x14ac:dyDescent="0.3">
      <c r="A53" s="20" t="s">
        <v>85</v>
      </c>
      <c r="B53" s="21" t="s">
        <v>32</v>
      </c>
      <c r="C53" s="20" t="s">
        <v>34</v>
      </c>
      <c r="D53" s="20" t="s">
        <v>63</v>
      </c>
      <c r="E53" s="32">
        <v>0.4834</v>
      </c>
      <c r="F53" s="32">
        <v>0.51090000000000002</v>
      </c>
      <c r="G53" s="32">
        <v>0.50070000000000003</v>
      </c>
      <c r="H53" s="32">
        <v>0.43919999999999998</v>
      </c>
      <c r="I53" s="32">
        <v>0.34229999999999999</v>
      </c>
      <c r="J53" s="32">
        <v>0.25169999999999998</v>
      </c>
      <c r="K53" s="32">
        <v>0.1943</v>
      </c>
      <c r="L53" s="32">
        <v>0.16600000000000001</v>
      </c>
      <c r="M53" s="32">
        <v>0.15229999999999999</v>
      </c>
      <c r="N53" s="32">
        <v>0.14449999999999999</v>
      </c>
      <c r="O53" s="32">
        <v>0.1386</v>
      </c>
      <c r="P53" s="32">
        <v>0.1326</v>
      </c>
      <c r="Q53" s="32">
        <v>0.1258</v>
      </c>
      <c r="R53" s="32">
        <v>0.11940000000000001</v>
      </c>
      <c r="S53" s="32">
        <v>0.1144</v>
      </c>
      <c r="T53" s="32">
        <v>0.1114</v>
      </c>
      <c r="U53" s="32">
        <v>0.11020000000000001</v>
      </c>
      <c r="V53" s="32">
        <v>0.1109</v>
      </c>
      <c r="W53" s="32">
        <v>0.1138</v>
      </c>
      <c r="X53" s="32">
        <v>0.1186</v>
      </c>
      <c r="Y53" s="32">
        <v>0.1239</v>
      </c>
      <c r="Z53" s="32">
        <v>0.1275</v>
      </c>
      <c r="AA53" s="32">
        <v>0.12740000000000001</v>
      </c>
      <c r="AB53" s="32">
        <v>0.12189999999999999</v>
      </c>
      <c r="AC53" s="32">
        <v>0.1113</v>
      </c>
      <c r="AD53" s="32">
        <v>9.9199999999999997E-2</v>
      </c>
      <c r="AE53" s="32">
        <v>9.2100000000000001E-2</v>
      </c>
      <c r="AF53" s="32">
        <v>9.9400000000000002E-2</v>
      </c>
      <c r="AG53" s="32">
        <v>0.12920000000000001</v>
      </c>
      <c r="AH53" s="32">
        <v>0.18260000000000001</v>
      </c>
      <c r="AI53" s="32">
        <v>0.24940000000000001</v>
      </c>
      <c r="AJ53" s="32">
        <v>0.31280000000000002</v>
      </c>
      <c r="AK53" s="32">
        <v>0.36070000000000002</v>
      </c>
      <c r="AL53" s="32">
        <v>0.3921</v>
      </c>
      <c r="AM53" s="32">
        <v>0.41089999999999999</v>
      </c>
      <c r="AN53" s="32">
        <v>0.41599999999999998</v>
      </c>
      <c r="AO53" s="32">
        <v>0.40260000000000001</v>
      </c>
      <c r="AP53" s="32">
        <v>0.37</v>
      </c>
      <c r="AQ53" s="32">
        <v>0.32450000000000001</v>
      </c>
      <c r="AR53" s="32">
        <v>0.27510000000000001</v>
      </c>
      <c r="AS53" s="32">
        <v>0.23</v>
      </c>
      <c r="AT53" s="32">
        <v>0.1976</v>
      </c>
      <c r="AU53" s="32">
        <v>0.18360000000000001</v>
      </c>
      <c r="AV53" s="32">
        <v>0.1885</v>
      </c>
      <c r="AW53" s="32">
        <v>0.2079</v>
      </c>
      <c r="AX53" s="32">
        <v>0.2379</v>
      </c>
      <c r="AY53" s="32">
        <v>0.27889999999999998</v>
      </c>
      <c r="AZ53" s="32">
        <v>0.33189999999999997</v>
      </c>
      <c r="BA53" s="32">
        <v>0.39150000000000001</v>
      </c>
      <c r="BB53" s="32">
        <v>0.44500000000000001</v>
      </c>
      <c r="BC53" s="32">
        <v>0.47970000000000002</v>
      </c>
    </row>
    <row r="54" spans="1:55" x14ac:dyDescent="0.3">
      <c r="A54" s="20" t="s">
        <v>85</v>
      </c>
      <c r="B54" s="21" t="s">
        <v>32</v>
      </c>
      <c r="C54" s="20" t="s">
        <v>70</v>
      </c>
      <c r="D54" s="20" t="s">
        <v>63</v>
      </c>
      <c r="E54" s="32">
        <v>0.66059999999999997</v>
      </c>
      <c r="F54" s="32">
        <v>0.69920000000000004</v>
      </c>
      <c r="G54" s="32">
        <v>0.69569999999999999</v>
      </c>
      <c r="H54" s="32">
        <v>0.62470000000000003</v>
      </c>
      <c r="I54" s="32">
        <v>0.50490000000000002</v>
      </c>
      <c r="J54" s="32">
        <v>0.39829999999999999</v>
      </c>
      <c r="K54" s="32">
        <v>0.33750000000000002</v>
      </c>
      <c r="L54" s="32">
        <v>0.30959999999999999</v>
      </c>
      <c r="M54" s="32">
        <v>0.2959</v>
      </c>
      <c r="N54" s="32">
        <v>0.28639999999999999</v>
      </c>
      <c r="O54" s="32">
        <v>0.27650000000000002</v>
      </c>
      <c r="P54" s="32">
        <v>0.26290000000000002</v>
      </c>
      <c r="Q54" s="32">
        <v>0.245</v>
      </c>
      <c r="R54" s="32">
        <v>0.22819999999999999</v>
      </c>
      <c r="S54" s="32">
        <v>0.21679999999999999</v>
      </c>
      <c r="T54" s="32">
        <v>0.21010000000000001</v>
      </c>
      <c r="U54" s="32">
        <v>0.20610000000000001</v>
      </c>
      <c r="V54" s="32">
        <v>0.2041</v>
      </c>
      <c r="W54" s="32">
        <v>0.2044</v>
      </c>
      <c r="X54" s="32">
        <v>0.20680000000000001</v>
      </c>
      <c r="Y54" s="32">
        <v>0.2104</v>
      </c>
      <c r="Z54" s="32">
        <v>0.2142</v>
      </c>
      <c r="AA54" s="32">
        <v>0.21490000000000001</v>
      </c>
      <c r="AB54" s="32">
        <v>0.2092</v>
      </c>
      <c r="AC54" s="32">
        <v>0.1976</v>
      </c>
      <c r="AD54" s="32">
        <v>0.1847</v>
      </c>
      <c r="AE54" s="32">
        <v>0.17979999999999999</v>
      </c>
      <c r="AF54" s="32">
        <v>0.1968</v>
      </c>
      <c r="AG54" s="32">
        <v>0.2462</v>
      </c>
      <c r="AH54" s="32">
        <v>0.32219999999999999</v>
      </c>
      <c r="AI54" s="32">
        <v>0.40560000000000002</v>
      </c>
      <c r="AJ54" s="32">
        <v>0.4773</v>
      </c>
      <c r="AK54" s="32">
        <v>0.52759999999999996</v>
      </c>
      <c r="AL54" s="32">
        <v>0.55930000000000002</v>
      </c>
      <c r="AM54" s="32">
        <v>0.5786</v>
      </c>
      <c r="AN54" s="32">
        <v>0.58340000000000003</v>
      </c>
      <c r="AO54" s="32">
        <v>0.56589999999999996</v>
      </c>
      <c r="AP54" s="32">
        <v>0.52470000000000006</v>
      </c>
      <c r="AQ54" s="32">
        <v>0.46689999999999998</v>
      </c>
      <c r="AR54" s="32">
        <v>0.40289999999999998</v>
      </c>
      <c r="AS54" s="32">
        <v>0.34449999999999997</v>
      </c>
      <c r="AT54" s="32">
        <v>0.30259999999999998</v>
      </c>
      <c r="AU54" s="32">
        <v>0.28460000000000002</v>
      </c>
      <c r="AV54" s="32">
        <v>0.29120000000000001</v>
      </c>
      <c r="AW54" s="32">
        <v>0.31680000000000003</v>
      </c>
      <c r="AX54" s="32">
        <v>0.35630000000000001</v>
      </c>
      <c r="AY54" s="32">
        <v>0.4083</v>
      </c>
      <c r="AZ54" s="32">
        <v>0.47339999999999999</v>
      </c>
      <c r="BA54" s="32">
        <v>0.54590000000000005</v>
      </c>
      <c r="BB54" s="32">
        <v>0.61229999999999996</v>
      </c>
      <c r="BC54" s="32">
        <v>0.65959999999999996</v>
      </c>
    </row>
    <row r="55" spans="1:55" x14ac:dyDescent="0.3">
      <c r="A55" s="20" t="s">
        <v>85</v>
      </c>
      <c r="B55" s="21" t="s">
        <v>32</v>
      </c>
      <c r="C55" s="20" t="s">
        <v>61</v>
      </c>
      <c r="D55" s="20" t="s">
        <v>63</v>
      </c>
      <c r="E55" s="22">
        <f t="shared" ref="E55:AJ55" si="34">E54-E53</f>
        <v>0.17719999999999997</v>
      </c>
      <c r="F55" s="22">
        <f t="shared" si="34"/>
        <v>0.18830000000000002</v>
      </c>
      <c r="G55" s="22">
        <f t="shared" si="34"/>
        <v>0.19499999999999995</v>
      </c>
      <c r="H55" s="22">
        <f t="shared" si="34"/>
        <v>0.18550000000000005</v>
      </c>
      <c r="I55" s="22">
        <f t="shared" si="34"/>
        <v>0.16260000000000002</v>
      </c>
      <c r="J55" s="22">
        <f t="shared" si="34"/>
        <v>0.14660000000000001</v>
      </c>
      <c r="K55" s="22">
        <f t="shared" si="34"/>
        <v>0.14320000000000002</v>
      </c>
      <c r="L55" s="22">
        <f t="shared" si="34"/>
        <v>0.14359999999999998</v>
      </c>
      <c r="M55" s="22">
        <f t="shared" si="34"/>
        <v>0.14360000000000001</v>
      </c>
      <c r="N55" s="22">
        <f t="shared" si="34"/>
        <v>0.1419</v>
      </c>
      <c r="O55" s="22">
        <f t="shared" si="34"/>
        <v>0.13790000000000002</v>
      </c>
      <c r="P55" s="22">
        <f t="shared" si="34"/>
        <v>0.13030000000000003</v>
      </c>
      <c r="Q55" s="22">
        <f t="shared" si="34"/>
        <v>0.1192</v>
      </c>
      <c r="R55" s="22">
        <f t="shared" si="34"/>
        <v>0.10879999999999998</v>
      </c>
      <c r="S55" s="22">
        <f t="shared" si="34"/>
        <v>0.10239999999999999</v>
      </c>
      <c r="T55" s="22">
        <f t="shared" si="34"/>
        <v>9.870000000000001E-2</v>
      </c>
      <c r="U55" s="22">
        <f t="shared" si="34"/>
        <v>9.5899999999999999E-2</v>
      </c>
      <c r="V55" s="22">
        <f t="shared" si="34"/>
        <v>9.3200000000000005E-2</v>
      </c>
      <c r="W55" s="22">
        <f t="shared" si="34"/>
        <v>9.06E-2</v>
      </c>
      <c r="X55" s="22">
        <f t="shared" si="34"/>
        <v>8.8200000000000014E-2</v>
      </c>
      <c r="Y55" s="22">
        <f t="shared" si="34"/>
        <v>8.6500000000000007E-2</v>
      </c>
      <c r="Z55" s="22">
        <f t="shared" si="34"/>
        <v>8.6699999999999999E-2</v>
      </c>
      <c r="AA55" s="22">
        <f t="shared" si="34"/>
        <v>8.7499999999999994E-2</v>
      </c>
      <c r="AB55" s="22">
        <f t="shared" si="34"/>
        <v>8.7300000000000003E-2</v>
      </c>
      <c r="AC55" s="22">
        <f t="shared" si="34"/>
        <v>8.6300000000000002E-2</v>
      </c>
      <c r="AD55" s="22">
        <f t="shared" si="34"/>
        <v>8.5500000000000007E-2</v>
      </c>
      <c r="AE55" s="22">
        <f t="shared" si="34"/>
        <v>8.7699999999999986E-2</v>
      </c>
      <c r="AF55" s="22">
        <f t="shared" si="34"/>
        <v>9.74E-2</v>
      </c>
      <c r="AG55" s="22">
        <f t="shared" si="34"/>
        <v>0.11699999999999999</v>
      </c>
      <c r="AH55" s="22">
        <f t="shared" si="34"/>
        <v>0.13959999999999997</v>
      </c>
      <c r="AI55" s="22">
        <f t="shared" si="34"/>
        <v>0.15620000000000001</v>
      </c>
      <c r="AJ55" s="22">
        <f t="shared" si="34"/>
        <v>0.16449999999999998</v>
      </c>
      <c r="AK55" s="22">
        <f t="shared" ref="AK55:BC55" si="35">AK54-AK53</f>
        <v>0.16689999999999994</v>
      </c>
      <c r="AL55" s="22">
        <f t="shared" si="35"/>
        <v>0.16720000000000002</v>
      </c>
      <c r="AM55" s="22">
        <f t="shared" si="35"/>
        <v>0.16770000000000002</v>
      </c>
      <c r="AN55" s="22">
        <f t="shared" si="35"/>
        <v>0.16740000000000005</v>
      </c>
      <c r="AO55" s="22">
        <f t="shared" si="35"/>
        <v>0.16329999999999995</v>
      </c>
      <c r="AP55" s="22">
        <f t="shared" si="35"/>
        <v>0.15470000000000006</v>
      </c>
      <c r="AQ55" s="22">
        <f t="shared" si="35"/>
        <v>0.14239999999999997</v>
      </c>
      <c r="AR55" s="22">
        <f t="shared" si="35"/>
        <v>0.12779999999999997</v>
      </c>
      <c r="AS55" s="22">
        <f t="shared" si="35"/>
        <v>0.11449999999999996</v>
      </c>
      <c r="AT55" s="22">
        <f t="shared" si="35"/>
        <v>0.10499999999999998</v>
      </c>
      <c r="AU55" s="22">
        <f t="shared" si="35"/>
        <v>0.10100000000000001</v>
      </c>
      <c r="AV55" s="22">
        <f t="shared" si="35"/>
        <v>0.10270000000000001</v>
      </c>
      <c r="AW55" s="22">
        <f t="shared" si="35"/>
        <v>0.10890000000000002</v>
      </c>
      <c r="AX55" s="22">
        <f t="shared" si="35"/>
        <v>0.11840000000000001</v>
      </c>
      <c r="AY55" s="22">
        <f t="shared" si="35"/>
        <v>0.12940000000000002</v>
      </c>
      <c r="AZ55" s="22">
        <f t="shared" si="35"/>
        <v>0.14150000000000001</v>
      </c>
      <c r="BA55" s="22">
        <f t="shared" si="35"/>
        <v>0.15440000000000004</v>
      </c>
      <c r="BB55" s="22">
        <f t="shared" si="35"/>
        <v>0.16729999999999995</v>
      </c>
      <c r="BC55" s="22">
        <f t="shared" si="35"/>
        <v>0.17989999999999995</v>
      </c>
    </row>
    <row r="56" spans="1:55" x14ac:dyDescent="0.3">
      <c r="A56" s="20" t="s">
        <v>85</v>
      </c>
      <c r="B56" s="21" t="s">
        <v>32</v>
      </c>
      <c r="C56" s="20" t="s">
        <v>34</v>
      </c>
      <c r="D56" s="20" t="s">
        <v>64</v>
      </c>
      <c r="E56" s="33">
        <v>0.55979999999999996</v>
      </c>
      <c r="F56" s="33">
        <v>0.57809999999999995</v>
      </c>
      <c r="G56" s="33">
        <v>0.56169999999999998</v>
      </c>
      <c r="H56" s="33">
        <v>0.50529999999999997</v>
      </c>
      <c r="I56" s="33">
        <v>0.41639999999999999</v>
      </c>
      <c r="J56" s="33">
        <v>0.31969999999999998</v>
      </c>
      <c r="K56" s="33">
        <v>0.24210000000000001</v>
      </c>
      <c r="L56" s="33">
        <v>0.1943</v>
      </c>
      <c r="M56" s="33">
        <v>0.17069999999999999</v>
      </c>
      <c r="N56" s="33">
        <v>0.1605</v>
      </c>
      <c r="O56" s="33">
        <v>0.15629999999999999</v>
      </c>
      <c r="P56" s="33">
        <v>0.1537</v>
      </c>
      <c r="Q56" s="33">
        <v>0.15110000000000001</v>
      </c>
      <c r="R56" s="33">
        <v>0.14829999999999999</v>
      </c>
      <c r="S56" s="33">
        <v>0.14649999999999999</v>
      </c>
      <c r="T56" s="33">
        <v>0.14710000000000001</v>
      </c>
      <c r="U56" s="33">
        <v>0.15110000000000001</v>
      </c>
      <c r="V56" s="33">
        <v>0.1583</v>
      </c>
      <c r="W56" s="33">
        <v>0.16739999999999999</v>
      </c>
      <c r="X56" s="33">
        <v>0.17610000000000001</v>
      </c>
      <c r="Y56" s="33">
        <v>0.1812</v>
      </c>
      <c r="Z56" s="33">
        <v>0.1794</v>
      </c>
      <c r="AA56" s="33">
        <v>0.16930000000000001</v>
      </c>
      <c r="AB56" s="33">
        <v>0.15279999999999999</v>
      </c>
      <c r="AC56" s="33">
        <v>0.1366</v>
      </c>
      <c r="AD56" s="33">
        <v>0.13059999999999999</v>
      </c>
      <c r="AE56" s="33">
        <v>0.1469</v>
      </c>
      <c r="AF56" s="33">
        <v>0.19389999999999999</v>
      </c>
      <c r="AG56" s="33">
        <v>0.27050000000000002</v>
      </c>
      <c r="AH56" s="33">
        <v>0.3619</v>
      </c>
      <c r="AI56" s="33">
        <v>0.4456</v>
      </c>
      <c r="AJ56" s="33">
        <v>0.50339999999999996</v>
      </c>
      <c r="AK56" s="33">
        <v>0.53010000000000002</v>
      </c>
      <c r="AL56" s="33">
        <v>0.53220000000000001</v>
      </c>
      <c r="AM56" s="33">
        <v>0.51819999999999999</v>
      </c>
      <c r="AN56" s="33">
        <v>0.4924</v>
      </c>
      <c r="AO56" s="33">
        <v>0.45569999999999999</v>
      </c>
      <c r="AP56" s="33">
        <v>0.4083</v>
      </c>
      <c r="AQ56" s="33">
        <v>0.35420000000000001</v>
      </c>
      <c r="AR56" s="33">
        <v>0.30130000000000001</v>
      </c>
      <c r="AS56" s="33">
        <v>0.25879999999999997</v>
      </c>
      <c r="AT56" s="33">
        <v>0.2336</v>
      </c>
      <c r="AU56" s="33">
        <v>0.22800000000000001</v>
      </c>
      <c r="AV56" s="33">
        <v>0.24079999999999999</v>
      </c>
      <c r="AW56" s="33">
        <v>0.26929999999999998</v>
      </c>
      <c r="AX56" s="33">
        <v>0.311</v>
      </c>
      <c r="AY56" s="33">
        <v>0.36420000000000002</v>
      </c>
      <c r="AZ56" s="33">
        <v>0.42520000000000002</v>
      </c>
      <c r="BA56" s="33">
        <v>0.48530000000000001</v>
      </c>
      <c r="BB56" s="33">
        <v>0.5323</v>
      </c>
      <c r="BC56" s="33">
        <v>0.55610000000000004</v>
      </c>
    </row>
    <row r="57" spans="1:55" x14ac:dyDescent="0.3">
      <c r="A57" s="20" t="s">
        <v>85</v>
      </c>
      <c r="B57" s="21" t="s">
        <v>32</v>
      </c>
      <c r="C57" s="20" t="s">
        <v>70</v>
      </c>
      <c r="D57" s="20" t="s">
        <v>64</v>
      </c>
      <c r="E57" s="33">
        <v>0.76870000000000005</v>
      </c>
      <c r="F57" s="33">
        <v>0.79820000000000002</v>
      </c>
      <c r="G57" s="33">
        <v>0.78520000000000001</v>
      </c>
      <c r="H57" s="33">
        <v>0.71879999999999999</v>
      </c>
      <c r="I57" s="33">
        <v>0.60699999999999998</v>
      </c>
      <c r="J57" s="33">
        <v>0.48659999999999998</v>
      </c>
      <c r="K57" s="33">
        <v>0.3972</v>
      </c>
      <c r="L57" s="33">
        <v>0.34739999999999999</v>
      </c>
      <c r="M57" s="33">
        <v>0.32100000000000001</v>
      </c>
      <c r="N57" s="33">
        <v>0.30659999999999998</v>
      </c>
      <c r="O57" s="33">
        <v>0.29949999999999999</v>
      </c>
      <c r="P57" s="33">
        <v>0.29509999999999997</v>
      </c>
      <c r="Q57" s="33">
        <v>0.29039999999999999</v>
      </c>
      <c r="R57" s="33">
        <v>0.2843</v>
      </c>
      <c r="S57" s="33">
        <v>0.27679999999999999</v>
      </c>
      <c r="T57" s="33">
        <v>0.27079999999999999</v>
      </c>
      <c r="U57" s="33">
        <v>0.27010000000000001</v>
      </c>
      <c r="V57" s="33">
        <v>0.27439999999999998</v>
      </c>
      <c r="W57" s="33">
        <v>0.28220000000000001</v>
      </c>
      <c r="X57" s="33">
        <v>0.2908</v>
      </c>
      <c r="Y57" s="33">
        <v>0.29509999999999997</v>
      </c>
      <c r="Z57" s="33">
        <v>0.28960000000000002</v>
      </c>
      <c r="AA57" s="33">
        <v>0.27189999999999998</v>
      </c>
      <c r="AB57" s="33">
        <v>0.2457</v>
      </c>
      <c r="AC57" s="33">
        <v>0.22170000000000001</v>
      </c>
      <c r="AD57" s="33">
        <v>0.219</v>
      </c>
      <c r="AE57" s="33">
        <v>0.25600000000000001</v>
      </c>
      <c r="AF57" s="33">
        <v>0.33439999999999998</v>
      </c>
      <c r="AG57" s="33">
        <v>0.44019999999999998</v>
      </c>
      <c r="AH57" s="33">
        <v>0.55100000000000005</v>
      </c>
      <c r="AI57" s="33">
        <v>0.64459999999999995</v>
      </c>
      <c r="AJ57" s="33">
        <v>0.70689999999999997</v>
      </c>
      <c r="AK57" s="33">
        <v>0.73499999999999999</v>
      </c>
      <c r="AL57" s="33">
        <v>0.73529999999999995</v>
      </c>
      <c r="AM57" s="33">
        <v>0.7157</v>
      </c>
      <c r="AN57" s="33">
        <v>0.68020000000000003</v>
      </c>
      <c r="AO57" s="33">
        <v>0.63060000000000005</v>
      </c>
      <c r="AP57" s="33">
        <v>0.56989999999999996</v>
      </c>
      <c r="AQ57" s="33">
        <v>0.503</v>
      </c>
      <c r="AR57" s="33">
        <v>0.43759999999999999</v>
      </c>
      <c r="AS57" s="33">
        <v>0.38500000000000001</v>
      </c>
      <c r="AT57" s="33">
        <v>0.35349999999999998</v>
      </c>
      <c r="AU57" s="33">
        <v>0.34620000000000001</v>
      </c>
      <c r="AV57" s="33">
        <v>0.36320000000000002</v>
      </c>
      <c r="AW57" s="33">
        <v>0.4017</v>
      </c>
      <c r="AX57" s="33">
        <v>0.45660000000000001</v>
      </c>
      <c r="AY57" s="33">
        <v>0.52339999999999998</v>
      </c>
      <c r="AZ57" s="33">
        <v>0.59850000000000003</v>
      </c>
      <c r="BA57" s="33">
        <v>0.67379999999999995</v>
      </c>
      <c r="BB57" s="33">
        <v>0.7359</v>
      </c>
      <c r="BC57" s="33">
        <v>0.77239999999999998</v>
      </c>
    </row>
    <row r="58" spans="1:55" x14ac:dyDescent="0.3">
      <c r="A58" s="20" t="s">
        <v>85</v>
      </c>
      <c r="B58" s="21" t="s">
        <v>32</v>
      </c>
      <c r="C58" s="20" t="s">
        <v>61</v>
      </c>
      <c r="D58" s="20" t="s">
        <v>64</v>
      </c>
      <c r="E58" s="22">
        <f t="shared" ref="E58:AJ58" si="36">E57-E56</f>
        <v>0.20890000000000009</v>
      </c>
      <c r="F58" s="22">
        <f t="shared" si="36"/>
        <v>0.22010000000000007</v>
      </c>
      <c r="G58" s="22">
        <f t="shared" si="36"/>
        <v>0.22350000000000003</v>
      </c>
      <c r="H58" s="22">
        <f t="shared" si="36"/>
        <v>0.21350000000000002</v>
      </c>
      <c r="I58" s="22">
        <f t="shared" si="36"/>
        <v>0.19059999999999999</v>
      </c>
      <c r="J58" s="22">
        <f t="shared" si="36"/>
        <v>0.16689999999999999</v>
      </c>
      <c r="K58" s="22">
        <f t="shared" si="36"/>
        <v>0.15509999999999999</v>
      </c>
      <c r="L58" s="22">
        <f t="shared" si="36"/>
        <v>0.15309999999999999</v>
      </c>
      <c r="M58" s="22">
        <f t="shared" si="36"/>
        <v>0.15030000000000002</v>
      </c>
      <c r="N58" s="22">
        <f t="shared" si="36"/>
        <v>0.14609999999999998</v>
      </c>
      <c r="O58" s="22">
        <f t="shared" si="36"/>
        <v>0.14319999999999999</v>
      </c>
      <c r="P58" s="22">
        <f t="shared" si="36"/>
        <v>0.14139999999999997</v>
      </c>
      <c r="Q58" s="22">
        <f t="shared" si="36"/>
        <v>0.13929999999999998</v>
      </c>
      <c r="R58" s="22">
        <f t="shared" si="36"/>
        <v>0.13600000000000001</v>
      </c>
      <c r="S58" s="22">
        <f t="shared" si="36"/>
        <v>0.1303</v>
      </c>
      <c r="T58" s="22">
        <f t="shared" si="36"/>
        <v>0.12369999999999998</v>
      </c>
      <c r="U58" s="22">
        <f t="shared" si="36"/>
        <v>0.11899999999999999</v>
      </c>
      <c r="V58" s="22">
        <f t="shared" si="36"/>
        <v>0.11609999999999998</v>
      </c>
      <c r="W58" s="22">
        <f t="shared" si="36"/>
        <v>0.11480000000000001</v>
      </c>
      <c r="X58" s="22">
        <f t="shared" si="36"/>
        <v>0.1147</v>
      </c>
      <c r="Y58" s="22">
        <f t="shared" si="36"/>
        <v>0.11389999999999997</v>
      </c>
      <c r="Z58" s="22">
        <f t="shared" si="36"/>
        <v>0.11020000000000002</v>
      </c>
      <c r="AA58" s="22">
        <f t="shared" si="36"/>
        <v>0.10259999999999997</v>
      </c>
      <c r="AB58" s="22">
        <f t="shared" si="36"/>
        <v>9.290000000000001E-2</v>
      </c>
      <c r="AC58" s="22">
        <f t="shared" si="36"/>
        <v>8.5100000000000009E-2</v>
      </c>
      <c r="AD58" s="22">
        <f t="shared" si="36"/>
        <v>8.8400000000000006E-2</v>
      </c>
      <c r="AE58" s="22">
        <f t="shared" si="36"/>
        <v>0.1091</v>
      </c>
      <c r="AF58" s="22">
        <f t="shared" si="36"/>
        <v>0.14049999999999999</v>
      </c>
      <c r="AG58" s="22">
        <f t="shared" si="36"/>
        <v>0.16969999999999996</v>
      </c>
      <c r="AH58" s="22">
        <f t="shared" si="36"/>
        <v>0.18910000000000005</v>
      </c>
      <c r="AI58" s="22">
        <f t="shared" si="36"/>
        <v>0.19899999999999995</v>
      </c>
      <c r="AJ58" s="22">
        <f t="shared" si="36"/>
        <v>0.20350000000000001</v>
      </c>
      <c r="AK58" s="22">
        <f t="shared" ref="AK58:BC58" si="37">AK57-AK56</f>
        <v>0.20489999999999997</v>
      </c>
      <c r="AL58" s="22">
        <f t="shared" si="37"/>
        <v>0.20309999999999995</v>
      </c>
      <c r="AM58" s="22">
        <f t="shared" si="37"/>
        <v>0.19750000000000001</v>
      </c>
      <c r="AN58" s="22">
        <f t="shared" si="37"/>
        <v>0.18780000000000002</v>
      </c>
      <c r="AO58" s="22">
        <f t="shared" si="37"/>
        <v>0.17490000000000006</v>
      </c>
      <c r="AP58" s="22">
        <f t="shared" si="37"/>
        <v>0.16159999999999997</v>
      </c>
      <c r="AQ58" s="22">
        <f t="shared" si="37"/>
        <v>0.14879999999999999</v>
      </c>
      <c r="AR58" s="22">
        <f t="shared" si="37"/>
        <v>0.13629999999999998</v>
      </c>
      <c r="AS58" s="22">
        <f t="shared" si="37"/>
        <v>0.12620000000000003</v>
      </c>
      <c r="AT58" s="22">
        <f t="shared" si="37"/>
        <v>0.11989999999999998</v>
      </c>
      <c r="AU58" s="22">
        <f t="shared" si="37"/>
        <v>0.1182</v>
      </c>
      <c r="AV58" s="22">
        <f t="shared" si="37"/>
        <v>0.12240000000000004</v>
      </c>
      <c r="AW58" s="22">
        <f t="shared" si="37"/>
        <v>0.13240000000000002</v>
      </c>
      <c r="AX58" s="22">
        <f t="shared" si="37"/>
        <v>0.14560000000000001</v>
      </c>
      <c r="AY58" s="22">
        <f t="shared" si="37"/>
        <v>0.15919999999999995</v>
      </c>
      <c r="AZ58" s="22">
        <f t="shared" si="37"/>
        <v>0.17330000000000001</v>
      </c>
      <c r="BA58" s="22">
        <f t="shared" si="37"/>
        <v>0.18849999999999995</v>
      </c>
      <c r="BB58" s="22">
        <f t="shared" si="37"/>
        <v>0.2036</v>
      </c>
      <c r="BC58" s="22">
        <f t="shared" si="37"/>
        <v>0.21629999999999994</v>
      </c>
    </row>
    <row r="59" spans="1:55" x14ac:dyDescent="0.3">
      <c r="A59" s="20" t="s">
        <v>85</v>
      </c>
      <c r="B59" s="21" t="s">
        <v>32</v>
      </c>
      <c r="C59" s="20" t="s">
        <v>34</v>
      </c>
      <c r="D59" s="20" t="s">
        <v>65</v>
      </c>
      <c r="E59" s="34">
        <v>0.56369999999999998</v>
      </c>
      <c r="F59" s="34">
        <v>0.57940000000000003</v>
      </c>
      <c r="G59" s="34">
        <v>0.57310000000000005</v>
      </c>
      <c r="H59" s="34">
        <v>0.54049999999999998</v>
      </c>
      <c r="I59" s="34">
        <v>0.48330000000000001</v>
      </c>
      <c r="J59" s="34">
        <v>0.41160000000000002</v>
      </c>
      <c r="K59" s="34">
        <v>0.34050000000000002</v>
      </c>
      <c r="L59" s="34">
        <v>0.28249999999999997</v>
      </c>
      <c r="M59" s="34">
        <v>0.24199999999999999</v>
      </c>
      <c r="N59" s="34">
        <v>0.21679999999999999</v>
      </c>
      <c r="O59" s="34">
        <v>0.20230000000000001</v>
      </c>
      <c r="P59" s="34">
        <v>0.19539999999999999</v>
      </c>
      <c r="Q59" s="34">
        <v>0.19439999999999999</v>
      </c>
      <c r="R59" s="34">
        <v>0.19800000000000001</v>
      </c>
      <c r="S59" s="34">
        <v>0.20519999999999999</v>
      </c>
      <c r="T59" s="34">
        <v>0.2147</v>
      </c>
      <c r="U59" s="34">
        <v>0.22570000000000001</v>
      </c>
      <c r="V59" s="34">
        <v>0.2364</v>
      </c>
      <c r="W59" s="34">
        <v>0.2442</v>
      </c>
      <c r="X59" s="34">
        <v>0.2462</v>
      </c>
      <c r="Y59" s="34">
        <v>0.2407</v>
      </c>
      <c r="Z59" s="34">
        <v>0.22889999999999999</v>
      </c>
      <c r="AA59" s="34">
        <v>0.21540000000000001</v>
      </c>
      <c r="AB59" s="34">
        <v>0.20760000000000001</v>
      </c>
      <c r="AC59" s="34">
        <v>0.2147</v>
      </c>
      <c r="AD59" s="34">
        <v>0.2457</v>
      </c>
      <c r="AE59" s="34">
        <v>0.30570000000000003</v>
      </c>
      <c r="AF59" s="34">
        <v>0.39179999999999998</v>
      </c>
      <c r="AG59" s="34">
        <v>0.49049999999999999</v>
      </c>
      <c r="AH59" s="34">
        <v>0.58150000000000002</v>
      </c>
      <c r="AI59" s="34">
        <v>0.64600000000000002</v>
      </c>
      <c r="AJ59" s="34">
        <v>0.67469999999999997</v>
      </c>
      <c r="AK59" s="34">
        <v>0.66990000000000005</v>
      </c>
      <c r="AL59" s="34">
        <v>0.64090000000000003</v>
      </c>
      <c r="AM59" s="34">
        <v>0.5968</v>
      </c>
      <c r="AN59" s="34">
        <v>0.54300000000000004</v>
      </c>
      <c r="AO59" s="34">
        <v>0.48299999999999998</v>
      </c>
      <c r="AP59" s="34">
        <v>0.42070000000000002</v>
      </c>
      <c r="AQ59" s="34">
        <v>0.36170000000000002</v>
      </c>
      <c r="AR59" s="34">
        <v>0.31259999999999999</v>
      </c>
      <c r="AS59" s="34">
        <v>0.27929999999999999</v>
      </c>
      <c r="AT59" s="34">
        <v>0.26590000000000003</v>
      </c>
      <c r="AU59" s="34">
        <v>0.2727</v>
      </c>
      <c r="AV59" s="34">
        <v>0.2969</v>
      </c>
      <c r="AW59" s="34">
        <v>0.33400000000000002</v>
      </c>
      <c r="AX59" s="34">
        <v>0.37919999999999998</v>
      </c>
      <c r="AY59" s="34">
        <v>0.42870000000000003</v>
      </c>
      <c r="AZ59" s="34">
        <v>0.47789999999999999</v>
      </c>
      <c r="BA59" s="34">
        <v>0.5212</v>
      </c>
      <c r="BB59" s="34">
        <v>0.5524</v>
      </c>
      <c r="BC59" s="34">
        <v>0.56720000000000004</v>
      </c>
    </row>
    <row r="60" spans="1:55" x14ac:dyDescent="0.3">
      <c r="A60" s="20" t="s">
        <v>85</v>
      </c>
      <c r="B60" s="21" t="s">
        <v>32</v>
      </c>
      <c r="C60" s="20" t="s">
        <v>70</v>
      </c>
      <c r="D60" s="20" t="s">
        <v>65</v>
      </c>
      <c r="E60" s="34">
        <v>0.79239999999999999</v>
      </c>
      <c r="F60" s="34">
        <v>0.8206</v>
      </c>
      <c r="G60" s="34">
        <v>0.82010000000000005</v>
      </c>
      <c r="H60" s="34">
        <v>0.78359999999999996</v>
      </c>
      <c r="I60" s="34">
        <v>0.71340000000000003</v>
      </c>
      <c r="J60" s="34">
        <v>0.62450000000000006</v>
      </c>
      <c r="K60" s="34">
        <v>0.53610000000000002</v>
      </c>
      <c r="L60" s="34">
        <v>0.4617</v>
      </c>
      <c r="M60" s="34">
        <v>0.40600000000000003</v>
      </c>
      <c r="N60" s="34">
        <v>0.36780000000000002</v>
      </c>
      <c r="O60" s="34">
        <v>0.34429999999999999</v>
      </c>
      <c r="P60" s="34">
        <v>0.33329999999999999</v>
      </c>
      <c r="Q60" s="34">
        <v>0.33260000000000001</v>
      </c>
      <c r="R60" s="34">
        <v>0.3387</v>
      </c>
      <c r="S60" s="34">
        <v>0.34760000000000002</v>
      </c>
      <c r="T60" s="34">
        <v>0.35830000000000001</v>
      </c>
      <c r="U60" s="34">
        <v>0.37119999999999997</v>
      </c>
      <c r="V60" s="34">
        <v>0.38450000000000001</v>
      </c>
      <c r="W60" s="34">
        <v>0.39350000000000002</v>
      </c>
      <c r="X60" s="34">
        <v>0.39300000000000002</v>
      </c>
      <c r="Y60" s="34">
        <v>0.38040000000000002</v>
      </c>
      <c r="Z60" s="34">
        <v>0.35799999999999998</v>
      </c>
      <c r="AA60" s="34">
        <v>0.3342</v>
      </c>
      <c r="AB60" s="34">
        <v>0.32479999999999998</v>
      </c>
      <c r="AC60" s="34">
        <v>0.34760000000000002</v>
      </c>
      <c r="AD60" s="34">
        <v>0.40810000000000002</v>
      </c>
      <c r="AE60" s="34">
        <v>0.49930000000000002</v>
      </c>
      <c r="AF60" s="34">
        <v>0.60760000000000003</v>
      </c>
      <c r="AG60" s="34">
        <v>0.71630000000000005</v>
      </c>
      <c r="AH60" s="34">
        <v>0.80930000000000002</v>
      </c>
      <c r="AI60" s="34">
        <v>0.87370000000000003</v>
      </c>
      <c r="AJ60" s="34">
        <v>0.90139999999999998</v>
      </c>
      <c r="AK60" s="34">
        <v>0.89349999999999996</v>
      </c>
      <c r="AL60" s="34">
        <v>0.85970000000000002</v>
      </c>
      <c r="AM60" s="34">
        <v>0.80959999999999999</v>
      </c>
      <c r="AN60" s="34">
        <v>0.74829999999999997</v>
      </c>
      <c r="AO60" s="34">
        <v>0.67859999999999998</v>
      </c>
      <c r="AP60" s="34">
        <v>0.60509999999999997</v>
      </c>
      <c r="AQ60" s="34">
        <v>0.53469999999999995</v>
      </c>
      <c r="AR60" s="34">
        <v>0.47470000000000001</v>
      </c>
      <c r="AS60" s="34">
        <v>0.43190000000000001</v>
      </c>
      <c r="AT60" s="34">
        <v>0.41210000000000002</v>
      </c>
      <c r="AU60" s="34">
        <v>0.4178</v>
      </c>
      <c r="AV60" s="34">
        <v>0.44640000000000002</v>
      </c>
      <c r="AW60" s="34">
        <v>0.49109999999999998</v>
      </c>
      <c r="AX60" s="34">
        <v>0.54500000000000004</v>
      </c>
      <c r="AY60" s="34">
        <v>0.60299999999999998</v>
      </c>
      <c r="AZ60" s="34">
        <v>0.66159999999999997</v>
      </c>
      <c r="BA60" s="34">
        <v>0.71679999999999999</v>
      </c>
      <c r="BB60" s="34">
        <v>0.76290000000000002</v>
      </c>
      <c r="BC60" s="34">
        <v>0.79100000000000004</v>
      </c>
    </row>
    <row r="61" spans="1:55" x14ac:dyDescent="0.3">
      <c r="A61" s="20" t="s">
        <v>85</v>
      </c>
      <c r="B61" s="21" t="s">
        <v>32</v>
      </c>
      <c r="C61" s="20" t="s">
        <v>61</v>
      </c>
      <c r="D61" s="20" t="s">
        <v>65</v>
      </c>
      <c r="E61" s="22">
        <f t="shared" ref="E61:AJ61" si="38">E60-E59</f>
        <v>0.22870000000000001</v>
      </c>
      <c r="F61" s="22">
        <f t="shared" si="38"/>
        <v>0.24119999999999997</v>
      </c>
      <c r="G61" s="22">
        <f t="shared" si="38"/>
        <v>0.247</v>
      </c>
      <c r="H61" s="22">
        <f t="shared" si="38"/>
        <v>0.24309999999999998</v>
      </c>
      <c r="I61" s="22">
        <f t="shared" si="38"/>
        <v>0.23010000000000003</v>
      </c>
      <c r="J61" s="22">
        <f t="shared" si="38"/>
        <v>0.21290000000000003</v>
      </c>
      <c r="K61" s="22">
        <f t="shared" si="38"/>
        <v>0.1956</v>
      </c>
      <c r="L61" s="22">
        <f t="shared" si="38"/>
        <v>0.17920000000000003</v>
      </c>
      <c r="M61" s="22">
        <f t="shared" si="38"/>
        <v>0.16400000000000003</v>
      </c>
      <c r="N61" s="22">
        <f t="shared" si="38"/>
        <v>0.15100000000000002</v>
      </c>
      <c r="O61" s="22">
        <f t="shared" si="38"/>
        <v>0.14199999999999999</v>
      </c>
      <c r="P61" s="22">
        <f t="shared" si="38"/>
        <v>0.13789999999999999</v>
      </c>
      <c r="Q61" s="22">
        <f t="shared" si="38"/>
        <v>0.13820000000000002</v>
      </c>
      <c r="R61" s="22">
        <f t="shared" si="38"/>
        <v>0.14069999999999999</v>
      </c>
      <c r="S61" s="22">
        <f t="shared" si="38"/>
        <v>0.14240000000000003</v>
      </c>
      <c r="T61" s="22">
        <f t="shared" si="38"/>
        <v>0.14360000000000001</v>
      </c>
      <c r="U61" s="22">
        <f t="shared" si="38"/>
        <v>0.14549999999999996</v>
      </c>
      <c r="V61" s="22">
        <f t="shared" si="38"/>
        <v>0.14810000000000001</v>
      </c>
      <c r="W61" s="22">
        <f t="shared" si="38"/>
        <v>0.14930000000000002</v>
      </c>
      <c r="X61" s="22">
        <f t="shared" si="38"/>
        <v>0.14680000000000001</v>
      </c>
      <c r="Y61" s="22">
        <f t="shared" si="38"/>
        <v>0.13970000000000002</v>
      </c>
      <c r="Z61" s="22">
        <f t="shared" si="38"/>
        <v>0.12909999999999999</v>
      </c>
      <c r="AA61" s="22">
        <f t="shared" si="38"/>
        <v>0.11879999999999999</v>
      </c>
      <c r="AB61" s="22">
        <f t="shared" si="38"/>
        <v>0.11719999999999997</v>
      </c>
      <c r="AC61" s="22">
        <f t="shared" si="38"/>
        <v>0.13290000000000002</v>
      </c>
      <c r="AD61" s="22">
        <f t="shared" si="38"/>
        <v>0.16240000000000002</v>
      </c>
      <c r="AE61" s="22">
        <f t="shared" si="38"/>
        <v>0.19359999999999999</v>
      </c>
      <c r="AF61" s="22">
        <f t="shared" si="38"/>
        <v>0.21580000000000005</v>
      </c>
      <c r="AG61" s="22">
        <f t="shared" si="38"/>
        <v>0.22580000000000006</v>
      </c>
      <c r="AH61" s="22">
        <f t="shared" si="38"/>
        <v>0.2278</v>
      </c>
      <c r="AI61" s="22">
        <f t="shared" si="38"/>
        <v>0.22770000000000001</v>
      </c>
      <c r="AJ61" s="22">
        <f t="shared" si="38"/>
        <v>0.22670000000000001</v>
      </c>
      <c r="AK61" s="22">
        <f t="shared" ref="AK61:BC61" si="39">AK60-AK59</f>
        <v>0.22359999999999991</v>
      </c>
      <c r="AL61" s="22">
        <f t="shared" si="39"/>
        <v>0.21879999999999999</v>
      </c>
      <c r="AM61" s="22">
        <f t="shared" si="39"/>
        <v>0.21279999999999999</v>
      </c>
      <c r="AN61" s="22">
        <f t="shared" si="39"/>
        <v>0.20529999999999993</v>
      </c>
      <c r="AO61" s="22">
        <f t="shared" si="39"/>
        <v>0.1956</v>
      </c>
      <c r="AP61" s="22">
        <f t="shared" si="39"/>
        <v>0.18439999999999995</v>
      </c>
      <c r="AQ61" s="22">
        <f t="shared" si="39"/>
        <v>0.17299999999999993</v>
      </c>
      <c r="AR61" s="22">
        <f t="shared" si="39"/>
        <v>0.16210000000000002</v>
      </c>
      <c r="AS61" s="22">
        <f t="shared" si="39"/>
        <v>0.15260000000000001</v>
      </c>
      <c r="AT61" s="22">
        <f t="shared" si="39"/>
        <v>0.1462</v>
      </c>
      <c r="AU61" s="22">
        <f t="shared" si="39"/>
        <v>0.14510000000000001</v>
      </c>
      <c r="AV61" s="22">
        <f t="shared" si="39"/>
        <v>0.14950000000000002</v>
      </c>
      <c r="AW61" s="22">
        <f t="shared" si="39"/>
        <v>0.15709999999999996</v>
      </c>
      <c r="AX61" s="22">
        <f t="shared" si="39"/>
        <v>0.16580000000000006</v>
      </c>
      <c r="AY61" s="22">
        <f t="shared" si="39"/>
        <v>0.17429999999999995</v>
      </c>
      <c r="AZ61" s="22">
        <f t="shared" si="39"/>
        <v>0.18369999999999997</v>
      </c>
      <c r="BA61" s="22">
        <f t="shared" si="39"/>
        <v>0.1956</v>
      </c>
      <c r="BB61" s="22">
        <f t="shared" si="39"/>
        <v>0.21050000000000002</v>
      </c>
      <c r="BC61" s="22">
        <f t="shared" si="39"/>
        <v>0.2238</v>
      </c>
    </row>
    <row r="62" spans="1:55" x14ac:dyDescent="0.3">
      <c r="A62" s="20" t="s">
        <v>86</v>
      </c>
      <c r="B62" s="21" t="s">
        <v>32</v>
      </c>
      <c r="C62" s="20" t="s">
        <v>34</v>
      </c>
      <c r="D62" s="20" t="s">
        <v>36</v>
      </c>
      <c r="E62" s="22">
        <v>5.7700000000000001E-2</v>
      </c>
      <c r="F62" s="22">
        <v>5.9799999999999999E-2</v>
      </c>
      <c r="G62" s="22">
        <v>6.4600000000000005E-2</v>
      </c>
      <c r="H62" s="22">
        <v>7.0699999999999999E-2</v>
      </c>
      <c r="I62" s="22">
        <v>7.6999999999999999E-2</v>
      </c>
      <c r="J62" s="22">
        <v>8.3500000000000005E-2</v>
      </c>
      <c r="K62" s="22">
        <v>9.3600000000000003E-2</v>
      </c>
      <c r="L62" s="22">
        <v>0.10970000000000001</v>
      </c>
      <c r="M62" s="22">
        <v>0.12709999999999999</v>
      </c>
      <c r="N62" s="22">
        <v>0.14560000000000001</v>
      </c>
      <c r="O62" s="22">
        <v>0.16669999999999999</v>
      </c>
      <c r="P62" s="22">
        <v>0.19009999999999999</v>
      </c>
      <c r="Q62" s="22">
        <v>0.2079</v>
      </c>
      <c r="R62" s="22">
        <v>0.22420000000000001</v>
      </c>
      <c r="S62" s="22">
        <v>0.24329999999999999</v>
      </c>
      <c r="T62" s="22">
        <v>0.26669999999999999</v>
      </c>
      <c r="U62" s="22">
        <v>0.28939999999999999</v>
      </c>
      <c r="V62" s="22">
        <v>0.31080000000000002</v>
      </c>
      <c r="W62" s="22">
        <v>0.32740000000000002</v>
      </c>
      <c r="X62" s="22">
        <v>0.33989999999999998</v>
      </c>
      <c r="Y62" s="22">
        <v>0.34710000000000002</v>
      </c>
      <c r="Z62" s="22">
        <v>0.35010000000000002</v>
      </c>
      <c r="AA62" s="22">
        <v>0.34150000000000003</v>
      </c>
      <c r="AB62" s="22">
        <v>0.31419999999999998</v>
      </c>
      <c r="AC62" s="22">
        <v>0.27410000000000001</v>
      </c>
      <c r="AD62" s="22">
        <v>0.2235</v>
      </c>
      <c r="AE62" s="22">
        <v>0.1734</v>
      </c>
      <c r="AF62" s="22">
        <v>0.13289999999999999</v>
      </c>
      <c r="AG62" s="22">
        <v>0.10680000000000001</v>
      </c>
      <c r="AH62" s="22">
        <v>8.7800000000000003E-2</v>
      </c>
      <c r="AI62" s="22">
        <v>7.51E-2</v>
      </c>
      <c r="AJ62" s="22">
        <v>6.54E-2</v>
      </c>
      <c r="AK62" s="22">
        <v>5.9799999999999999E-2</v>
      </c>
      <c r="AL62" s="22">
        <v>5.8000000000000003E-2</v>
      </c>
      <c r="AM62" s="22">
        <v>5.5100000000000003E-2</v>
      </c>
      <c r="AN62" s="22">
        <v>5.2699999999999997E-2</v>
      </c>
      <c r="AO62" s="22">
        <v>5.0900000000000001E-2</v>
      </c>
      <c r="AP62" s="22">
        <v>4.8899999999999999E-2</v>
      </c>
      <c r="AQ62" s="22">
        <v>4.6199999999999998E-2</v>
      </c>
      <c r="AR62" s="22">
        <v>4.3200000000000002E-2</v>
      </c>
      <c r="AS62" s="22">
        <v>4.1099999999999998E-2</v>
      </c>
      <c r="AT62" s="22">
        <v>3.8399999999999997E-2</v>
      </c>
      <c r="AU62" s="22">
        <v>3.5799999999999998E-2</v>
      </c>
      <c r="AV62" s="22">
        <v>3.5200000000000002E-2</v>
      </c>
      <c r="AW62" s="22">
        <v>3.6499999999999998E-2</v>
      </c>
      <c r="AX62" s="22">
        <v>3.9600000000000003E-2</v>
      </c>
      <c r="AY62" s="22">
        <v>4.3499999999999997E-2</v>
      </c>
      <c r="AZ62" s="22">
        <v>4.7E-2</v>
      </c>
      <c r="BA62" s="22">
        <v>5.21E-2</v>
      </c>
      <c r="BB62" s="22">
        <v>5.6800000000000003E-2</v>
      </c>
      <c r="BC62" s="22">
        <v>6.0600000000000001E-2</v>
      </c>
    </row>
    <row r="63" spans="1:55" x14ac:dyDescent="0.3">
      <c r="A63" s="20" t="s">
        <v>86</v>
      </c>
      <c r="B63" s="21" t="s">
        <v>32</v>
      </c>
      <c r="C63" s="20" t="s">
        <v>70</v>
      </c>
      <c r="D63" s="20" t="s">
        <v>36</v>
      </c>
      <c r="E63" s="22">
        <v>0.15260000000000001</v>
      </c>
      <c r="F63" s="22">
        <v>0.14680000000000001</v>
      </c>
      <c r="G63" s="22">
        <v>0.15260000000000001</v>
      </c>
      <c r="H63" s="22">
        <v>0.16300000000000001</v>
      </c>
      <c r="I63" s="22">
        <v>0.17349999999999999</v>
      </c>
      <c r="J63" s="22">
        <v>0.1807</v>
      </c>
      <c r="K63" s="22">
        <v>0.1961</v>
      </c>
      <c r="L63" s="22">
        <v>0.22239999999999999</v>
      </c>
      <c r="M63" s="22">
        <v>0.2482</v>
      </c>
      <c r="N63" s="22">
        <v>0.2777</v>
      </c>
      <c r="O63" s="22">
        <v>0.31340000000000001</v>
      </c>
      <c r="P63" s="22">
        <v>0.34989999999999999</v>
      </c>
      <c r="Q63" s="22">
        <v>0.37290000000000001</v>
      </c>
      <c r="R63" s="22">
        <v>0.3901</v>
      </c>
      <c r="S63" s="22">
        <v>0.41099999999999998</v>
      </c>
      <c r="T63" s="22">
        <v>0.44230000000000003</v>
      </c>
      <c r="U63" s="22">
        <v>0.4758</v>
      </c>
      <c r="V63" s="22">
        <v>0.50319999999999998</v>
      </c>
      <c r="W63" s="22">
        <v>0.52229999999999999</v>
      </c>
      <c r="X63" s="22">
        <v>0.53400000000000003</v>
      </c>
      <c r="Y63" s="22">
        <v>0.53639999999999999</v>
      </c>
      <c r="Z63" s="22">
        <v>0.53580000000000005</v>
      </c>
      <c r="AA63" s="22">
        <v>0.52280000000000004</v>
      </c>
      <c r="AB63" s="22">
        <v>0.48799999999999999</v>
      </c>
      <c r="AC63" s="22">
        <v>0.43609999999999999</v>
      </c>
      <c r="AD63" s="22">
        <v>0.36899999999999999</v>
      </c>
      <c r="AE63" s="22">
        <v>0.30630000000000002</v>
      </c>
      <c r="AF63" s="22">
        <v>0.24859999999999999</v>
      </c>
      <c r="AG63" s="22">
        <v>0.21240000000000001</v>
      </c>
      <c r="AH63" s="22">
        <v>0.18740000000000001</v>
      </c>
      <c r="AI63" s="22">
        <v>0.17280000000000001</v>
      </c>
      <c r="AJ63" s="22">
        <v>0.15490000000000001</v>
      </c>
      <c r="AK63" s="22">
        <v>0.1469</v>
      </c>
      <c r="AL63" s="22">
        <v>0.15110000000000001</v>
      </c>
      <c r="AM63" s="22">
        <v>0.1472</v>
      </c>
      <c r="AN63" s="22">
        <v>0.1409</v>
      </c>
      <c r="AO63" s="22">
        <v>0.13370000000000001</v>
      </c>
      <c r="AP63" s="22">
        <v>0.12570000000000001</v>
      </c>
      <c r="AQ63" s="22">
        <v>0.1188</v>
      </c>
      <c r="AR63" s="22">
        <v>0.1144</v>
      </c>
      <c r="AS63" s="22">
        <v>0.1132</v>
      </c>
      <c r="AT63" s="22">
        <v>0.10730000000000001</v>
      </c>
      <c r="AU63" s="22">
        <v>0.10100000000000001</v>
      </c>
      <c r="AV63" s="22">
        <v>0.1014</v>
      </c>
      <c r="AW63" s="22">
        <v>0.1047</v>
      </c>
      <c r="AX63" s="22">
        <v>0.1116</v>
      </c>
      <c r="AY63" s="22">
        <v>0.1192</v>
      </c>
      <c r="AZ63" s="22">
        <v>0.1237</v>
      </c>
      <c r="BA63" s="22">
        <v>0.13569999999999999</v>
      </c>
      <c r="BB63" s="22">
        <v>0.15029999999999999</v>
      </c>
      <c r="BC63" s="22">
        <v>0.15870000000000001</v>
      </c>
    </row>
    <row r="64" spans="1:55" x14ac:dyDescent="0.3">
      <c r="A64" s="20" t="s">
        <v>86</v>
      </c>
      <c r="B64" s="21" t="s">
        <v>32</v>
      </c>
      <c r="C64" s="20" t="s">
        <v>61</v>
      </c>
      <c r="D64" s="20" t="s">
        <v>36</v>
      </c>
      <c r="E64" s="22">
        <f t="shared" ref="E64:AJ64" si="40">E63-E62</f>
        <v>9.4900000000000012E-2</v>
      </c>
      <c r="F64" s="22">
        <f t="shared" si="40"/>
        <v>8.7000000000000022E-2</v>
      </c>
      <c r="G64" s="22">
        <f t="shared" si="40"/>
        <v>8.8000000000000009E-2</v>
      </c>
      <c r="H64" s="22">
        <f t="shared" si="40"/>
        <v>9.2300000000000007E-2</v>
      </c>
      <c r="I64" s="22">
        <f t="shared" si="40"/>
        <v>9.6499999999999989E-2</v>
      </c>
      <c r="J64" s="22">
        <f t="shared" si="40"/>
        <v>9.7199999999999995E-2</v>
      </c>
      <c r="K64" s="22">
        <f t="shared" si="40"/>
        <v>0.10249999999999999</v>
      </c>
      <c r="L64" s="22">
        <f t="shared" si="40"/>
        <v>0.11269999999999998</v>
      </c>
      <c r="M64" s="22">
        <f t="shared" si="40"/>
        <v>0.12110000000000001</v>
      </c>
      <c r="N64" s="22">
        <f t="shared" si="40"/>
        <v>0.1321</v>
      </c>
      <c r="O64" s="22">
        <f t="shared" si="40"/>
        <v>0.14670000000000002</v>
      </c>
      <c r="P64" s="22">
        <f t="shared" si="40"/>
        <v>0.1598</v>
      </c>
      <c r="Q64" s="22">
        <f t="shared" si="40"/>
        <v>0.16500000000000001</v>
      </c>
      <c r="R64" s="22">
        <f t="shared" si="40"/>
        <v>0.16589999999999999</v>
      </c>
      <c r="S64" s="22">
        <f t="shared" si="40"/>
        <v>0.16769999999999999</v>
      </c>
      <c r="T64" s="22">
        <f t="shared" si="40"/>
        <v>0.17560000000000003</v>
      </c>
      <c r="U64" s="22">
        <f t="shared" si="40"/>
        <v>0.18640000000000001</v>
      </c>
      <c r="V64" s="22">
        <f t="shared" si="40"/>
        <v>0.19239999999999996</v>
      </c>
      <c r="W64" s="22">
        <f t="shared" si="40"/>
        <v>0.19489999999999996</v>
      </c>
      <c r="X64" s="22">
        <f t="shared" si="40"/>
        <v>0.19410000000000005</v>
      </c>
      <c r="Y64" s="22">
        <f t="shared" si="40"/>
        <v>0.18929999999999997</v>
      </c>
      <c r="Z64" s="22">
        <f t="shared" si="40"/>
        <v>0.18570000000000003</v>
      </c>
      <c r="AA64" s="22">
        <f t="shared" si="40"/>
        <v>0.18130000000000002</v>
      </c>
      <c r="AB64" s="22">
        <f t="shared" si="40"/>
        <v>0.17380000000000001</v>
      </c>
      <c r="AC64" s="22">
        <f t="shared" si="40"/>
        <v>0.16199999999999998</v>
      </c>
      <c r="AD64" s="22">
        <f t="shared" si="40"/>
        <v>0.14549999999999999</v>
      </c>
      <c r="AE64" s="22">
        <f t="shared" si="40"/>
        <v>0.13290000000000002</v>
      </c>
      <c r="AF64" s="22">
        <f t="shared" si="40"/>
        <v>0.1157</v>
      </c>
      <c r="AG64" s="22">
        <f t="shared" si="40"/>
        <v>0.1056</v>
      </c>
      <c r="AH64" s="22">
        <f t="shared" si="40"/>
        <v>9.9600000000000008E-2</v>
      </c>
      <c r="AI64" s="22">
        <f t="shared" si="40"/>
        <v>9.7700000000000009E-2</v>
      </c>
      <c r="AJ64" s="22">
        <f t="shared" si="40"/>
        <v>8.950000000000001E-2</v>
      </c>
      <c r="AK64" s="22">
        <f t="shared" ref="AK64:BC64" si="41">AK63-AK62</f>
        <v>8.7100000000000011E-2</v>
      </c>
      <c r="AL64" s="22">
        <f t="shared" si="41"/>
        <v>9.3100000000000016E-2</v>
      </c>
      <c r="AM64" s="22">
        <f t="shared" si="41"/>
        <v>9.2099999999999987E-2</v>
      </c>
      <c r="AN64" s="22">
        <f t="shared" si="41"/>
        <v>8.8200000000000001E-2</v>
      </c>
      <c r="AO64" s="22">
        <f t="shared" si="41"/>
        <v>8.2800000000000012E-2</v>
      </c>
      <c r="AP64" s="22">
        <f t="shared" si="41"/>
        <v>7.6800000000000007E-2</v>
      </c>
      <c r="AQ64" s="22">
        <f t="shared" si="41"/>
        <v>7.2599999999999998E-2</v>
      </c>
      <c r="AR64" s="22">
        <f t="shared" si="41"/>
        <v>7.1199999999999999E-2</v>
      </c>
      <c r="AS64" s="22">
        <f t="shared" si="41"/>
        <v>7.2099999999999997E-2</v>
      </c>
      <c r="AT64" s="22">
        <f t="shared" si="41"/>
        <v>6.8900000000000017E-2</v>
      </c>
      <c r="AU64" s="22">
        <f t="shared" si="41"/>
        <v>6.5200000000000008E-2</v>
      </c>
      <c r="AV64" s="22">
        <f t="shared" si="41"/>
        <v>6.6200000000000009E-2</v>
      </c>
      <c r="AW64" s="22">
        <f t="shared" si="41"/>
        <v>6.8200000000000011E-2</v>
      </c>
      <c r="AX64" s="22">
        <f t="shared" si="41"/>
        <v>7.2000000000000008E-2</v>
      </c>
      <c r="AY64" s="22">
        <f t="shared" si="41"/>
        <v>7.5700000000000003E-2</v>
      </c>
      <c r="AZ64" s="22">
        <f t="shared" si="41"/>
        <v>7.6700000000000004E-2</v>
      </c>
      <c r="BA64" s="22">
        <f t="shared" si="41"/>
        <v>8.359999999999998E-2</v>
      </c>
      <c r="BB64" s="22">
        <f t="shared" si="41"/>
        <v>9.3499999999999986E-2</v>
      </c>
      <c r="BC64" s="22">
        <f t="shared" si="41"/>
        <v>9.8100000000000007E-2</v>
      </c>
    </row>
    <row r="65" spans="1:55" x14ac:dyDescent="0.3">
      <c r="A65" s="20" t="s">
        <v>86</v>
      </c>
      <c r="B65" s="21" t="s">
        <v>32</v>
      </c>
      <c r="C65" s="20" t="s">
        <v>34</v>
      </c>
      <c r="D65" s="20" t="s">
        <v>62</v>
      </c>
      <c r="E65" s="31">
        <v>6.2100000000000002E-2</v>
      </c>
      <c r="F65" s="31">
        <v>6.4399999999999999E-2</v>
      </c>
      <c r="G65" s="31">
        <v>6.7000000000000004E-2</v>
      </c>
      <c r="H65" s="31">
        <v>7.0900000000000005E-2</v>
      </c>
      <c r="I65" s="31">
        <v>7.85E-2</v>
      </c>
      <c r="J65" s="31">
        <v>8.9899999999999994E-2</v>
      </c>
      <c r="K65" s="31">
        <v>0.1048</v>
      </c>
      <c r="L65" s="31">
        <v>0.1246</v>
      </c>
      <c r="M65" s="31">
        <v>0.15040000000000001</v>
      </c>
      <c r="N65" s="31">
        <v>0.1817</v>
      </c>
      <c r="O65" s="31">
        <v>0.21690000000000001</v>
      </c>
      <c r="P65" s="31">
        <v>0.25359999999999999</v>
      </c>
      <c r="Q65" s="31">
        <v>0.28789999999999999</v>
      </c>
      <c r="R65" s="31">
        <v>0.31809999999999999</v>
      </c>
      <c r="S65" s="31">
        <v>0.34689999999999999</v>
      </c>
      <c r="T65" s="31">
        <v>0.3755</v>
      </c>
      <c r="U65" s="31">
        <v>0.40289999999999998</v>
      </c>
      <c r="V65" s="31">
        <v>0.4259</v>
      </c>
      <c r="W65" s="31">
        <v>0.44180000000000003</v>
      </c>
      <c r="X65" s="31">
        <v>0.45019999999999999</v>
      </c>
      <c r="Y65" s="31">
        <v>0.44890000000000002</v>
      </c>
      <c r="Z65" s="31">
        <v>0.4325</v>
      </c>
      <c r="AA65" s="31">
        <v>0.39710000000000001</v>
      </c>
      <c r="AB65" s="31">
        <v>0.34310000000000002</v>
      </c>
      <c r="AC65" s="31">
        <v>0.27579999999999999</v>
      </c>
      <c r="AD65" s="31">
        <v>0.20480000000000001</v>
      </c>
      <c r="AE65" s="31">
        <v>0.1421</v>
      </c>
      <c r="AF65" s="31">
        <v>9.5399999999999999E-2</v>
      </c>
      <c r="AG65" s="31">
        <v>6.4899999999999999E-2</v>
      </c>
      <c r="AH65" s="31">
        <v>4.7300000000000002E-2</v>
      </c>
      <c r="AI65" s="31">
        <v>3.8800000000000001E-2</v>
      </c>
      <c r="AJ65" s="31">
        <v>3.5700000000000003E-2</v>
      </c>
      <c r="AK65" s="31">
        <v>3.5700000000000003E-2</v>
      </c>
      <c r="AL65" s="31">
        <v>3.7199999999999997E-2</v>
      </c>
      <c r="AM65" s="31">
        <v>3.8899999999999997E-2</v>
      </c>
      <c r="AN65" s="31">
        <v>3.9699999999999999E-2</v>
      </c>
      <c r="AO65" s="31">
        <v>3.9600000000000003E-2</v>
      </c>
      <c r="AP65" s="31">
        <v>3.8699999999999998E-2</v>
      </c>
      <c r="AQ65" s="31">
        <v>3.73E-2</v>
      </c>
      <c r="AR65" s="31">
        <v>3.5499999999999997E-2</v>
      </c>
      <c r="AS65" s="31">
        <v>3.3500000000000002E-2</v>
      </c>
      <c r="AT65" s="31">
        <v>3.2199999999999999E-2</v>
      </c>
      <c r="AU65" s="31">
        <v>3.1600000000000003E-2</v>
      </c>
      <c r="AV65" s="31">
        <v>3.1699999999999999E-2</v>
      </c>
      <c r="AW65" s="31">
        <v>3.3000000000000002E-2</v>
      </c>
      <c r="AX65" s="31">
        <v>3.61E-2</v>
      </c>
      <c r="AY65" s="31">
        <v>4.0599999999999997E-2</v>
      </c>
      <c r="AZ65" s="31">
        <v>4.5900000000000003E-2</v>
      </c>
      <c r="BA65" s="31">
        <v>5.0799999999999998E-2</v>
      </c>
      <c r="BB65" s="31">
        <v>5.4600000000000003E-2</v>
      </c>
      <c r="BC65" s="31">
        <v>5.7799999999999997E-2</v>
      </c>
    </row>
    <row r="66" spans="1:55" x14ac:dyDescent="0.3">
      <c r="A66" s="20" t="s">
        <v>86</v>
      </c>
      <c r="B66" s="21" t="s">
        <v>32</v>
      </c>
      <c r="C66" s="20" t="s">
        <v>70</v>
      </c>
      <c r="D66" s="20" t="s">
        <v>62</v>
      </c>
      <c r="E66" s="31">
        <v>0.1424</v>
      </c>
      <c r="F66" s="31">
        <v>0.1414</v>
      </c>
      <c r="G66" s="31">
        <v>0.14230000000000001</v>
      </c>
      <c r="H66" s="31">
        <v>0.1507</v>
      </c>
      <c r="I66" s="31">
        <v>0.16880000000000001</v>
      </c>
      <c r="J66" s="31">
        <v>0.19420000000000001</v>
      </c>
      <c r="K66" s="31">
        <v>0.22289999999999999</v>
      </c>
      <c r="L66" s="31">
        <v>0.25469999999999998</v>
      </c>
      <c r="M66" s="31">
        <v>0.29160000000000003</v>
      </c>
      <c r="N66" s="31">
        <v>0.33429999999999999</v>
      </c>
      <c r="O66" s="31">
        <v>0.38140000000000002</v>
      </c>
      <c r="P66" s="31">
        <v>0.42880000000000001</v>
      </c>
      <c r="Q66" s="31">
        <v>0.46739999999999998</v>
      </c>
      <c r="R66" s="31">
        <v>0.49659999999999999</v>
      </c>
      <c r="S66" s="31">
        <v>0.52549999999999997</v>
      </c>
      <c r="T66" s="31">
        <v>0.55489999999999995</v>
      </c>
      <c r="U66" s="31">
        <v>0.58020000000000005</v>
      </c>
      <c r="V66" s="31">
        <v>0.5988</v>
      </c>
      <c r="W66" s="31">
        <v>0.61099999999999999</v>
      </c>
      <c r="X66" s="31">
        <v>0.61880000000000002</v>
      </c>
      <c r="Y66" s="31">
        <v>0.61739999999999995</v>
      </c>
      <c r="Z66" s="31">
        <v>0.59909999999999997</v>
      </c>
      <c r="AA66" s="31">
        <v>0.56299999999999994</v>
      </c>
      <c r="AB66" s="31">
        <v>0.50549999999999995</v>
      </c>
      <c r="AC66" s="31">
        <v>0.42930000000000001</v>
      </c>
      <c r="AD66" s="31">
        <v>0.3417</v>
      </c>
      <c r="AE66" s="31">
        <v>0.25640000000000002</v>
      </c>
      <c r="AF66" s="31">
        <v>0.18640000000000001</v>
      </c>
      <c r="AG66" s="31">
        <v>0.1343</v>
      </c>
      <c r="AH66" s="31">
        <v>0.1007</v>
      </c>
      <c r="AI66" s="31">
        <v>8.5500000000000007E-2</v>
      </c>
      <c r="AJ66" s="31">
        <v>7.9899999999999999E-2</v>
      </c>
      <c r="AK66" s="31">
        <v>8.0199999999999994E-2</v>
      </c>
      <c r="AL66" s="31">
        <v>8.4500000000000006E-2</v>
      </c>
      <c r="AM66" s="31">
        <v>8.8300000000000003E-2</v>
      </c>
      <c r="AN66" s="31">
        <v>8.8900000000000007E-2</v>
      </c>
      <c r="AO66" s="31">
        <v>8.7599999999999997E-2</v>
      </c>
      <c r="AP66" s="31">
        <v>8.5900000000000004E-2</v>
      </c>
      <c r="AQ66" s="31">
        <v>8.3500000000000005E-2</v>
      </c>
      <c r="AR66" s="31">
        <v>7.9899999999999999E-2</v>
      </c>
      <c r="AS66" s="31">
        <v>7.7299999999999994E-2</v>
      </c>
      <c r="AT66" s="31">
        <v>7.7100000000000002E-2</v>
      </c>
      <c r="AU66" s="31">
        <v>7.7399999999999997E-2</v>
      </c>
      <c r="AV66" s="31">
        <v>7.7399999999999997E-2</v>
      </c>
      <c r="AW66" s="31">
        <v>7.9799999999999996E-2</v>
      </c>
      <c r="AX66" s="31">
        <v>8.6300000000000002E-2</v>
      </c>
      <c r="AY66" s="31">
        <v>9.6199999999999994E-2</v>
      </c>
      <c r="AZ66" s="31">
        <v>0.1069</v>
      </c>
      <c r="BA66" s="31">
        <v>0.11559999999999999</v>
      </c>
      <c r="BB66" s="31">
        <v>0.12139999999999999</v>
      </c>
      <c r="BC66" s="31">
        <v>0.1255</v>
      </c>
    </row>
    <row r="67" spans="1:55" x14ac:dyDescent="0.3">
      <c r="A67" s="20" t="s">
        <v>86</v>
      </c>
      <c r="B67" s="21" t="s">
        <v>32</v>
      </c>
      <c r="C67" s="20" t="s">
        <v>61</v>
      </c>
      <c r="D67" s="20" t="s">
        <v>62</v>
      </c>
      <c r="E67" s="22">
        <f t="shared" ref="E67:AJ67" si="42">E66-E65</f>
        <v>8.0299999999999996E-2</v>
      </c>
      <c r="F67" s="22">
        <f t="shared" si="42"/>
        <v>7.6999999999999999E-2</v>
      </c>
      <c r="G67" s="22">
        <f t="shared" si="42"/>
        <v>7.5300000000000006E-2</v>
      </c>
      <c r="H67" s="22">
        <f t="shared" si="42"/>
        <v>7.9799999999999996E-2</v>
      </c>
      <c r="I67" s="22">
        <f t="shared" si="42"/>
        <v>9.0300000000000005E-2</v>
      </c>
      <c r="J67" s="22">
        <f t="shared" si="42"/>
        <v>0.10430000000000002</v>
      </c>
      <c r="K67" s="22">
        <f t="shared" si="42"/>
        <v>0.11809999999999998</v>
      </c>
      <c r="L67" s="22">
        <f t="shared" si="42"/>
        <v>0.13009999999999999</v>
      </c>
      <c r="M67" s="22">
        <f t="shared" si="42"/>
        <v>0.14120000000000002</v>
      </c>
      <c r="N67" s="22">
        <f t="shared" si="42"/>
        <v>0.15259999999999999</v>
      </c>
      <c r="O67" s="22">
        <f t="shared" si="42"/>
        <v>0.16450000000000001</v>
      </c>
      <c r="P67" s="22">
        <f t="shared" si="42"/>
        <v>0.17520000000000002</v>
      </c>
      <c r="Q67" s="22">
        <f t="shared" si="42"/>
        <v>0.17949999999999999</v>
      </c>
      <c r="R67" s="22">
        <f t="shared" si="42"/>
        <v>0.17849999999999999</v>
      </c>
      <c r="S67" s="22">
        <f t="shared" si="42"/>
        <v>0.17859999999999998</v>
      </c>
      <c r="T67" s="22">
        <f t="shared" si="42"/>
        <v>0.17939999999999995</v>
      </c>
      <c r="U67" s="22">
        <f t="shared" si="42"/>
        <v>0.17730000000000007</v>
      </c>
      <c r="V67" s="22">
        <f t="shared" si="42"/>
        <v>0.1729</v>
      </c>
      <c r="W67" s="22">
        <f t="shared" si="42"/>
        <v>0.16919999999999996</v>
      </c>
      <c r="X67" s="22">
        <f t="shared" si="42"/>
        <v>0.16860000000000003</v>
      </c>
      <c r="Y67" s="22">
        <f t="shared" si="42"/>
        <v>0.16849999999999993</v>
      </c>
      <c r="Z67" s="22">
        <f t="shared" si="42"/>
        <v>0.16659999999999997</v>
      </c>
      <c r="AA67" s="22">
        <f t="shared" si="42"/>
        <v>0.16589999999999994</v>
      </c>
      <c r="AB67" s="22">
        <f t="shared" si="42"/>
        <v>0.16239999999999993</v>
      </c>
      <c r="AC67" s="22">
        <f t="shared" si="42"/>
        <v>0.15350000000000003</v>
      </c>
      <c r="AD67" s="22">
        <f t="shared" si="42"/>
        <v>0.13689999999999999</v>
      </c>
      <c r="AE67" s="22">
        <f t="shared" si="42"/>
        <v>0.11430000000000001</v>
      </c>
      <c r="AF67" s="22">
        <f t="shared" si="42"/>
        <v>9.1000000000000011E-2</v>
      </c>
      <c r="AG67" s="22">
        <f t="shared" si="42"/>
        <v>6.9400000000000003E-2</v>
      </c>
      <c r="AH67" s="22">
        <f t="shared" si="42"/>
        <v>5.3399999999999996E-2</v>
      </c>
      <c r="AI67" s="22">
        <f t="shared" si="42"/>
        <v>4.6700000000000005E-2</v>
      </c>
      <c r="AJ67" s="22">
        <f t="shared" si="42"/>
        <v>4.4199999999999996E-2</v>
      </c>
      <c r="AK67" s="22">
        <f t="shared" ref="AK67:BC67" si="43">AK66-AK65</f>
        <v>4.4499999999999991E-2</v>
      </c>
      <c r="AL67" s="22">
        <f t="shared" si="43"/>
        <v>4.7300000000000009E-2</v>
      </c>
      <c r="AM67" s="22">
        <f t="shared" si="43"/>
        <v>4.9400000000000006E-2</v>
      </c>
      <c r="AN67" s="22">
        <f t="shared" si="43"/>
        <v>4.9200000000000008E-2</v>
      </c>
      <c r="AO67" s="22">
        <f t="shared" si="43"/>
        <v>4.7999999999999994E-2</v>
      </c>
      <c r="AP67" s="22">
        <f t="shared" si="43"/>
        <v>4.7200000000000006E-2</v>
      </c>
      <c r="AQ67" s="22">
        <f t="shared" si="43"/>
        <v>4.6200000000000005E-2</v>
      </c>
      <c r="AR67" s="22">
        <f t="shared" si="43"/>
        <v>4.4400000000000002E-2</v>
      </c>
      <c r="AS67" s="22">
        <f t="shared" si="43"/>
        <v>4.3799999999999992E-2</v>
      </c>
      <c r="AT67" s="22">
        <f t="shared" si="43"/>
        <v>4.4900000000000002E-2</v>
      </c>
      <c r="AU67" s="22">
        <f t="shared" si="43"/>
        <v>4.5799999999999993E-2</v>
      </c>
      <c r="AV67" s="22">
        <f t="shared" si="43"/>
        <v>4.5699999999999998E-2</v>
      </c>
      <c r="AW67" s="22">
        <f t="shared" si="43"/>
        <v>4.6799999999999994E-2</v>
      </c>
      <c r="AX67" s="22">
        <f t="shared" si="43"/>
        <v>5.0200000000000002E-2</v>
      </c>
      <c r="AY67" s="22">
        <f t="shared" si="43"/>
        <v>5.5599999999999997E-2</v>
      </c>
      <c r="AZ67" s="22">
        <f t="shared" si="43"/>
        <v>6.0999999999999992E-2</v>
      </c>
      <c r="BA67" s="22">
        <f t="shared" si="43"/>
        <v>6.4799999999999996E-2</v>
      </c>
      <c r="BB67" s="22">
        <f t="shared" si="43"/>
        <v>6.6799999999999998E-2</v>
      </c>
      <c r="BC67" s="22">
        <f t="shared" si="43"/>
        <v>6.770000000000001E-2</v>
      </c>
    </row>
    <row r="68" spans="1:55" x14ac:dyDescent="0.3">
      <c r="A68" s="20" t="s">
        <v>86</v>
      </c>
      <c r="B68" s="21" t="s">
        <v>32</v>
      </c>
      <c r="C68" s="20" t="s">
        <v>34</v>
      </c>
      <c r="D68" s="20" t="s">
        <v>63</v>
      </c>
      <c r="E68" s="32">
        <v>0.1066</v>
      </c>
      <c r="F68" s="32">
        <v>0.1056</v>
      </c>
      <c r="G68" s="32">
        <v>0.1066</v>
      </c>
      <c r="H68" s="32">
        <v>0.11070000000000001</v>
      </c>
      <c r="I68" s="32">
        <v>0.1188</v>
      </c>
      <c r="J68" s="32">
        <v>0.13300000000000001</v>
      </c>
      <c r="K68" s="32">
        <v>0.1547</v>
      </c>
      <c r="L68" s="32">
        <v>0.18279999999999999</v>
      </c>
      <c r="M68" s="32">
        <v>0.2145</v>
      </c>
      <c r="N68" s="32">
        <v>0.247</v>
      </c>
      <c r="O68" s="32">
        <v>0.27860000000000001</v>
      </c>
      <c r="P68" s="32">
        <v>0.30809999999999998</v>
      </c>
      <c r="Q68" s="32">
        <v>0.33510000000000001</v>
      </c>
      <c r="R68" s="32">
        <v>0.36059999999999998</v>
      </c>
      <c r="S68" s="32">
        <v>0.38619999999999999</v>
      </c>
      <c r="T68" s="32">
        <v>0.41360000000000002</v>
      </c>
      <c r="U68" s="32">
        <v>0.44319999999999998</v>
      </c>
      <c r="V68" s="32">
        <v>0.47399999999999998</v>
      </c>
      <c r="W68" s="32">
        <v>0.502</v>
      </c>
      <c r="X68" s="32">
        <v>0.52080000000000004</v>
      </c>
      <c r="Y68" s="32">
        <v>0.52249999999999996</v>
      </c>
      <c r="Z68" s="32">
        <v>0.50109999999999999</v>
      </c>
      <c r="AA68" s="32">
        <v>0.45419999999999999</v>
      </c>
      <c r="AB68" s="32">
        <v>0.3856</v>
      </c>
      <c r="AC68" s="32">
        <v>0.3054</v>
      </c>
      <c r="AD68" s="32">
        <v>0.22589999999999999</v>
      </c>
      <c r="AE68" s="32">
        <v>0.15720000000000001</v>
      </c>
      <c r="AF68" s="32">
        <v>0.1061</v>
      </c>
      <c r="AG68" s="32">
        <v>7.3800000000000004E-2</v>
      </c>
      <c r="AH68" s="32">
        <v>5.7299999999999997E-2</v>
      </c>
      <c r="AI68" s="32">
        <v>5.11E-2</v>
      </c>
      <c r="AJ68" s="32">
        <v>5.0099999999999999E-2</v>
      </c>
      <c r="AK68" s="32">
        <v>5.0999999999999997E-2</v>
      </c>
      <c r="AL68" s="32">
        <v>5.21E-2</v>
      </c>
      <c r="AM68" s="32">
        <v>5.28E-2</v>
      </c>
      <c r="AN68" s="32">
        <v>5.2699999999999997E-2</v>
      </c>
      <c r="AO68" s="32">
        <v>5.1900000000000002E-2</v>
      </c>
      <c r="AP68" s="32">
        <v>5.04E-2</v>
      </c>
      <c r="AQ68" s="32">
        <v>4.87E-2</v>
      </c>
      <c r="AR68" s="32">
        <v>4.7800000000000002E-2</v>
      </c>
      <c r="AS68" s="32">
        <v>4.82E-2</v>
      </c>
      <c r="AT68" s="32">
        <v>5.04E-2</v>
      </c>
      <c r="AU68" s="32">
        <v>5.3800000000000001E-2</v>
      </c>
      <c r="AV68" s="32">
        <v>5.8400000000000001E-2</v>
      </c>
      <c r="AW68" s="32">
        <v>6.4600000000000005E-2</v>
      </c>
      <c r="AX68" s="32">
        <v>7.2900000000000006E-2</v>
      </c>
      <c r="AY68" s="32">
        <v>8.3000000000000004E-2</v>
      </c>
      <c r="AZ68" s="32">
        <v>9.35E-2</v>
      </c>
      <c r="BA68" s="32">
        <v>0.1012</v>
      </c>
      <c r="BB68" s="32">
        <v>0.104</v>
      </c>
      <c r="BC68" s="32">
        <v>0.10340000000000001</v>
      </c>
    </row>
    <row r="69" spans="1:55" x14ac:dyDescent="0.3">
      <c r="A69" s="20" t="s">
        <v>86</v>
      </c>
      <c r="B69" s="21" t="s">
        <v>32</v>
      </c>
      <c r="C69" s="20" t="s">
        <v>70</v>
      </c>
      <c r="D69" s="20" t="s">
        <v>63</v>
      </c>
      <c r="E69" s="32">
        <v>0.22869999999999999</v>
      </c>
      <c r="F69" s="32">
        <v>0.2175</v>
      </c>
      <c r="G69" s="32">
        <v>0.21590000000000001</v>
      </c>
      <c r="H69" s="32">
        <v>0.22439999999999999</v>
      </c>
      <c r="I69" s="32">
        <v>0.24249999999999999</v>
      </c>
      <c r="J69" s="32">
        <v>0.27050000000000002</v>
      </c>
      <c r="K69" s="32">
        <v>0.30620000000000003</v>
      </c>
      <c r="L69" s="32">
        <v>0.34589999999999999</v>
      </c>
      <c r="M69" s="32">
        <v>0.38529999999999998</v>
      </c>
      <c r="N69" s="32">
        <v>0.42080000000000001</v>
      </c>
      <c r="O69" s="32">
        <v>0.45219999999999999</v>
      </c>
      <c r="P69" s="32">
        <v>0.47949999999999998</v>
      </c>
      <c r="Q69" s="32">
        <v>0.50490000000000002</v>
      </c>
      <c r="R69" s="32">
        <v>0.53129999999999999</v>
      </c>
      <c r="S69" s="32">
        <v>0.55959999999999999</v>
      </c>
      <c r="T69" s="32">
        <v>0.58789999999999998</v>
      </c>
      <c r="U69" s="32">
        <v>0.6169</v>
      </c>
      <c r="V69" s="32">
        <v>0.6482</v>
      </c>
      <c r="W69" s="32">
        <v>0.67979999999999996</v>
      </c>
      <c r="X69" s="32">
        <v>0.70589999999999997</v>
      </c>
      <c r="Y69" s="32">
        <v>0.71550000000000002</v>
      </c>
      <c r="Z69" s="32">
        <v>0.69869999999999999</v>
      </c>
      <c r="AA69" s="32">
        <v>0.65149999999999997</v>
      </c>
      <c r="AB69" s="32">
        <v>0.57809999999999995</v>
      </c>
      <c r="AC69" s="32">
        <v>0.48580000000000001</v>
      </c>
      <c r="AD69" s="32">
        <v>0.38440000000000002</v>
      </c>
      <c r="AE69" s="32">
        <v>0.28710000000000002</v>
      </c>
      <c r="AF69" s="32">
        <v>0.20680000000000001</v>
      </c>
      <c r="AG69" s="32">
        <v>0.1522</v>
      </c>
      <c r="AH69" s="32">
        <v>0.1234</v>
      </c>
      <c r="AI69" s="32">
        <v>0.113</v>
      </c>
      <c r="AJ69" s="32">
        <v>0.11219999999999999</v>
      </c>
      <c r="AK69" s="32">
        <v>0.1157</v>
      </c>
      <c r="AL69" s="32">
        <v>0.1207</v>
      </c>
      <c r="AM69" s="32">
        <v>0.1249</v>
      </c>
      <c r="AN69" s="32">
        <v>0.1268</v>
      </c>
      <c r="AO69" s="32">
        <v>0.12590000000000001</v>
      </c>
      <c r="AP69" s="32">
        <v>0.1227</v>
      </c>
      <c r="AQ69" s="32">
        <v>0.1186</v>
      </c>
      <c r="AR69" s="32">
        <v>0.1157</v>
      </c>
      <c r="AS69" s="32">
        <v>0.11609999999999999</v>
      </c>
      <c r="AT69" s="32">
        <v>0.1207</v>
      </c>
      <c r="AU69" s="32">
        <v>0.12889999999999999</v>
      </c>
      <c r="AV69" s="32">
        <v>0.1399</v>
      </c>
      <c r="AW69" s="32">
        <v>0.1552</v>
      </c>
      <c r="AX69" s="32">
        <v>0.17460000000000001</v>
      </c>
      <c r="AY69" s="32">
        <v>0.1951</v>
      </c>
      <c r="AZ69" s="32">
        <v>0.21379999999999999</v>
      </c>
      <c r="BA69" s="32">
        <v>0.22589999999999999</v>
      </c>
      <c r="BB69" s="32">
        <v>0.2268</v>
      </c>
      <c r="BC69" s="32">
        <v>0.21870000000000001</v>
      </c>
    </row>
    <row r="70" spans="1:55" x14ac:dyDescent="0.3">
      <c r="A70" s="20" t="s">
        <v>86</v>
      </c>
      <c r="B70" s="21" t="s">
        <v>32</v>
      </c>
      <c r="C70" s="20" t="s">
        <v>61</v>
      </c>
      <c r="D70" s="20" t="s">
        <v>63</v>
      </c>
      <c r="E70" s="22">
        <f t="shared" ref="E70:AJ70" si="44">E69-E68</f>
        <v>0.12209999999999999</v>
      </c>
      <c r="F70" s="22">
        <f t="shared" si="44"/>
        <v>0.1119</v>
      </c>
      <c r="G70" s="22">
        <f t="shared" si="44"/>
        <v>0.10930000000000001</v>
      </c>
      <c r="H70" s="22">
        <f t="shared" si="44"/>
        <v>0.11369999999999998</v>
      </c>
      <c r="I70" s="22">
        <f t="shared" si="44"/>
        <v>0.12369999999999999</v>
      </c>
      <c r="J70" s="22">
        <f t="shared" si="44"/>
        <v>0.13750000000000001</v>
      </c>
      <c r="K70" s="22">
        <f t="shared" si="44"/>
        <v>0.15150000000000002</v>
      </c>
      <c r="L70" s="22">
        <f t="shared" si="44"/>
        <v>0.16309999999999999</v>
      </c>
      <c r="M70" s="22">
        <f t="shared" si="44"/>
        <v>0.17079999999999998</v>
      </c>
      <c r="N70" s="22">
        <f t="shared" si="44"/>
        <v>0.17380000000000001</v>
      </c>
      <c r="O70" s="22">
        <f t="shared" si="44"/>
        <v>0.17359999999999998</v>
      </c>
      <c r="P70" s="22">
        <f t="shared" si="44"/>
        <v>0.1714</v>
      </c>
      <c r="Q70" s="22">
        <f t="shared" si="44"/>
        <v>0.16980000000000001</v>
      </c>
      <c r="R70" s="22">
        <f t="shared" si="44"/>
        <v>0.17070000000000002</v>
      </c>
      <c r="S70" s="22">
        <f t="shared" si="44"/>
        <v>0.1734</v>
      </c>
      <c r="T70" s="22">
        <f t="shared" si="44"/>
        <v>0.17429999999999995</v>
      </c>
      <c r="U70" s="22">
        <f t="shared" si="44"/>
        <v>0.17370000000000002</v>
      </c>
      <c r="V70" s="22">
        <f t="shared" si="44"/>
        <v>0.17420000000000002</v>
      </c>
      <c r="W70" s="22">
        <f t="shared" si="44"/>
        <v>0.17779999999999996</v>
      </c>
      <c r="X70" s="22">
        <f t="shared" si="44"/>
        <v>0.18509999999999993</v>
      </c>
      <c r="Y70" s="22">
        <f t="shared" si="44"/>
        <v>0.19300000000000006</v>
      </c>
      <c r="Z70" s="22">
        <f t="shared" si="44"/>
        <v>0.1976</v>
      </c>
      <c r="AA70" s="22">
        <f t="shared" si="44"/>
        <v>0.19729999999999998</v>
      </c>
      <c r="AB70" s="22">
        <f t="shared" si="44"/>
        <v>0.19249999999999995</v>
      </c>
      <c r="AC70" s="22">
        <f t="shared" si="44"/>
        <v>0.1804</v>
      </c>
      <c r="AD70" s="22">
        <f t="shared" si="44"/>
        <v>0.15850000000000003</v>
      </c>
      <c r="AE70" s="22">
        <f t="shared" si="44"/>
        <v>0.12990000000000002</v>
      </c>
      <c r="AF70" s="22">
        <f t="shared" si="44"/>
        <v>0.10070000000000001</v>
      </c>
      <c r="AG70" s="22">
        <f t="shared" si="44"/>
        <v>7.8399999999999997E-2</v>
      </c>
      <c r="AH70" s="22">
        <f t="shared" si="44"/>
        <v>6.6099999999999992E-2</v>
      </c>
      <c r="AI70" s="22">
        <f t="shared" si="44"/>
        <v>6.1900000000000004E-2</v>
      </c>
      <c r="AJ70" s="22">
        <f t="shared" si="44"/>
        <v>6.2099999999999995E-2</v>
      </c>
      <c r="AK70" s="22">
        <f t="shared" ref="AK70:BC70" si="45">AK69-AK68</f>
        <v>6.4700000000000008E-2</v>
      </c>
      <c r="AL70" s="22">
        <f t="shared" si="45"/>
        <v>6.8599999999999994E-2</v>
      </c>
      <c r="AM70" s="22">
        <f t="shared" si="45"/>
        <v>7.2099999999999997E-2</v>
      </c>
      <c r="AN70" s="22">
        <f t="shared" si="45"/>
        <v>7.4099999999999999E-2</v>
      </c>
      <c r="AO70" s="22">
        <f t="shared" si="45"/>
        <v>7.400000000000001E-2</v>
      </c>
      <c r="AP70" s="22">
        <f t="shared" si="45"/>
        <v>7.2300000000000003E-2</v>
      </c>
      <c r="AQ70" s="22">
        <f t="shared" si="45"/>
        <v>6.989999999999999E-2</v>
      </c>
      <c r="AR70" s="22">
        <f t="shared" si="45"/>
        <v>6.7899999999999988E-2</v>
      </c>
      <c r="AS70" s="22">
        <f t="shared" si="45"/>
        <v>6.7899999999999988E-2</v>
      </c>
      <c r="AT70" s="22">
        <f t="shared" si="45"/>
        <v>7.0300000000000001E-2</v>
      </c>
      <c r="AU70" s="22">
        <f t="shared" si="45"/>
        <v>7.5099999999999986E-2</v>
      </c>
      <c r="AV70" s="22">
        <f t="shared" si="45"/>
        <v>8.1499999999999989E-2</v>
      </c>
      <c r="AW70" s="22">
        <f t="shared" si="45"/>
        <v>9.06E-2</v>
      </c>
      <c r="AX70" s="22">
        <f t="shared" si="45"/>
        <v>0.1017</v>
      </c>
      <c r="AY70" s="22">
        <f t="shared" si="45"/>
        <v>0.11209999999999999</v>
      </c>
      <c r="AZ70" s="22">
        <f t="shared" si="45"/>
        <v>0.12029999999999999</v>
      </c>
      <c r="BA70" s="22">
        <f t="shared" si="45"/>
        <v>0.12469999999999999</v>
      </c>
      <c r="BB70" s="22">
        <f t="shared" si="45"/>
        <v>0.12280000000000001</v>
      </c>
      <c r="BC70" s="22">
        <f t="shared" si="45"/>
        <v>0.1153</v>
      </c>
    </row>
    <row r="71" spans="1:55" x14ac:dyDescent="0.3">
      <c r="A71" s="20" t="s">
        <v>86</v>
      </c>
      <c r="B71" s="21" t="s">
        <v>32</v>
      </c>
      <c r="C71" s="20" t="s">
        <v>34</v>
      </c>
      <c r="D71" s="20" t="s">
        <v>64</v>
      </c>
      <c r="E71" s="33">
        <v>0.18629999999999999</v>
      </c>
      <c r="F71" s="33">
        <v>0.1724</v>
      </c>
      <c r="G71" s="33">
        <v>0.15989999999999999</v>
      </c>
      <c r="H71" s="33">
        <v>0.1545</v>
      </c>
      <c r="I71" s="33">
        <v>0.15870000000000001</v>
      </c>
      <c r="J71" s="33">
        <v>0.17199999999999999</v>
      </c>
      <c r="K71" s="33">
        <v>0.1918</v>
      </c>
      <c r="L71" s="33">
        <v>0.215</v>
      </c>
      <c r="M71" s="33">
        <v>0.23880000000000001</v>
      </c>
      <c r="N71" s="33">
        <v>0.26140000000000002</v>
      </c>
      <c r="O71" s="33">
        <v>0.2828</v>
      </c>
      <c r="P71" s="33">
        <v>0.30590000000000001</v>
      </c>
      <c r="Q71" s="33">
        <v>0.3352</v>
      </c>
      <c r="R71" s="33">
        <v>0.37459999999999999</v>
      </c>
      <c r="S71" s="33">
        <v>0.42499999999999999</v>
      </c>
      <c r="T71" s="33">
        <v>0.48370000000000002</v>
      </c>
      <c r="U71" s="33">
        <v>0.5444</v>
      </c>
      <c r="V71" s="33">
        <v>0.59950000000000003</v>
      </c>
      <c r="W71" s="33">
        <v>0.64129999999999998</v>
      </c>
      <c r="X71" s="33">
        <v>0.66180000000000005</v>
      </c>
      <c r="Y71" s="33">
        <v>0.65339999999999998</v>
      </c>
      <c r="Z71" s="33">
        <v>0.61099999999999999</v>
      </c>
      <c r="AA71" s="33">
        <v>0.5363</v>
      </c>
      <c r="AB71" s="33">
        <v>0.43890000000000001</v>
      </c>
      <c r="AC71" s="33">
        <v>0.33539999999999998</v>
      </c>
      <c r="AD71" s="33">
        <v>0.2419</v>
      </c>
      <c r="AE71" s="33">
        <v>0.1691</v>
      </c>
      <c r="AF71" s="33">
        <v>0.1202</v>
      </c>
      <c r="AG71" s="33">
        <v>9.2700000000000005E-2</v>
      </c>
      <c r="AH71" s="33">
        <v>8.09E-2</v>
      </c>
      <c r="AI71" s="33">
        <v>7.7499999999999999E-2</v>
      </c>
      <c r="AJ71" s="33">
        <v>7.7100000000000002E-2</v>
      </c>
      <c r="AK71" s="33">
        <v>7.6799999999999993E-2</v>
      </c>
      <c r="AL71" s="33">
        <v>7.5899999999999995E-2</v>
      </c>
      <c r="AM71" s="33">
        <v>7.4200000000000002E-2</v>
      </c>
      <c r="AN71" s="33">
        <v>7.1599999999999997E-2</v>
      </c>
      <c r="AO71" s="33">
        <v>6.7900000000000002E-2</v>
      </c>
      <c r="AP71" s="33">
        <v>6.3899999999999998E-2</v>
      </c>
      <c r="AQ71" s="33">
        <v>6.0699999999999997E-2</v>
      </c>
      <c r="AR71" s="33">
        <v>5.9900000000000002E-2</v>
      </c>
      <c r="AS71" s="33">
        <v>6.3500000000000001E-2</v>
      </c>
      <c r="AT71" s="33">
        <v>7.2800000000000004E-2</v>
      </c>
      <c r="AU71" s="33">
        <v>8.8400000000000006E-2</v>
      </c>
      <c r="AV71" s="33">
        <v>0.10879999999999999</v>
      </c>
      <c r="AW71" s="33">
        <v>0.13189999999999999</v>
      </c>
      <c r="AX71" s="33">
        <v>0.15509999999999999</v>
      </c>
      <c r="AY71" s="33">
        <v>0.17580000000000001</v>
      </c>
      <c r="AZ71" s="33">
        <v>0.1908</v>
      </c>
      <c r="BA71" s="33">
        <v>0.19700000000000001</v>
      </c>
      <c r="BB71" s="33">
        <v>0.19309999999999999</v>
      </c>
      <c r="BC71" s="33">
        <v>0.18229999999999999</v>
      </c>
    </row>
    <row r="72" spans="1:55" x14ac:dyDescent="0.3">
      <c r="A72" s="20" t="s">
        <v>86</v>
      </c>
      <c r="B72" s="21" t="s">
        <v>32</v>
      </c>
      <c r="C72" s="20" t="s">
        <v>70</v>
      </c>
      <c r="D72" s="20" t="s">
        <v>64</v>
      </c>
      <c r="E72" s="33">
        <v>0.36349999999999999</v>
      </c>
      <c r="F72" s="33">
        <v>0.33479999999999999</v>
      </c>
      <c r="G72" s="33">
        <v>0.30740000000000001</v>
      </c>
      <c r="H72" s="33">
        <v>0.2913</v>
      </c>
      <c r="I72" s="33">
        <v>0.29110000000000003</v>
      </c>
      <c r="J72" s="33">
        <v>0.30709999999999998</v>
      </c>
      <c r="K72" s="33">
        <v>0.33429999999999999</v>
      </c>
      <c r="L72" s="33">
        <v>0.36509999999999998</v>
      </c>
      <c r="M72" s="33">
        <v>0.39500000000000002</v>
      </c>
      <c r="N72" s="33">
        <v>0.42349999999999999</v>
      </c>
      <c r="O72" s="33">
        <v>0.45169999999999999</v>
      </c>
      <c r="P72" s="33">
        <v>0.48230000000000001</v>
      </c>
      <c r="Q72" s="33">
        <v>0.51959999999999995</v>
      </c>
      <c r="R72" s="33">
        <v>0.56689999999999996</v>
      </c>
      <c r="S72" s="33">
        <v>0.62380000000000002</v>
      </c>
      <c r="T72" s="33">
        <v>0.68740000000000001</v>
      </c>
      <c r="U72" s="33">
        <v>0.75139999999999996</v>
      </c>
      <c r="V72" s="33">
        <v>0.80630000000000002</v>
      </c>
      <c r="W72" s="33">
        <v>0.84470000000000001</v>
      </c>
      <c r="X72" s="33">
        <v>0.86309999999999998</v>
      </c>
      <c r="Y72" s="33">
        <v>0.8569</v>
      </c>
      <c r="Z72" s="33">
        <v>0.81889999999999996</v>
      </c>
      <c r="AA72" s="33">
        <v>0.74419999999999997</v>
      </c>
      <c r="AB72" s="33">
        <v>0.6371</v>
      </c>
      <c r="AC72" s="33">
        <v>0.51280000000000003</v>
      </c>
      <c r="AD72" s="33">
        <v>0.3906</v>
      </c>
      <c r="AE72" s="33">
        <v>0.28610000000000002</v>
      </c>
      <c r="AF72" s="33">
        <v>0.2102</v>
      </c>
      <c r="AG72" s="33">
        <v>0.16830000000000001</v>
      </c>
      <c r="AH72" s="33">
        <v>0.15459999999999999</v>
      </c>
      <c r="AI72" s="33">
        <v>0.15429999999999999</v>
      </c>
      <c r="AJ72" s="33">
        <v>0.15759999999999999</v>
      </c>
      <c r="AK72" s="33">
        <v>0.1613</v>
      </c>
      <c r="AL72" s="33">
        <v>0.16489999999999999</v>
      </c>
      <c r="AM72" s="33">
        <v>0.16719999999999999</v>
      </c>
      <c r="AN72" s="33">
        <v>0.1661</v>
      </c>
      <c r="AO72" s="33">
        <v>0.16039999999999999</v>
      </c>
      <c r="AP72" s="33">
        <v>0.151</v>
      </c>
      <c r="AQ72" s="33">
        <v>0.1416</v>
      </c>
      <c r="AR72" s="33">
        <v>0.1366</v>
      </c>
      <c r="AS72" s="33">
        <v>0.14019999999999999</v>
      </c>
      <c r="AT72" s="33">
        <v>0.15559999999999999</v>
      </c>
      <c r="AU72" s="33">
        <v>0.18479999999999999</v>
      </c>
      <c r="AV72" s="33">
        <v>0.2253</v>
      </c>
      <c r="AW72" s="33">
        <v>0.27060000000000001</v>
      </c>
      <c r="AX72" s="33">
        <v>0.31369999999999998</v>
      </c>
      <c r="AY72" s="33">
        <v>0.35039999999999999</v>
      </c>
      <c r="AZ72" s="33">
        <v>0.37619999999999998</v>
      </c>
      <c r="BA72" s="33">
        <v>0.38579999999999998</v>
      </c>
      <c r="BB72" s="33">
        <v>0.37640000000000001</v>
      </c>
      <c r="BC72" s="33">
        <v>0.35320000000000001</v>
      </c>
    </row>
    <row r="73" spans="1:55" x14ac:dyDescent="0.3">
      <c r="A73" s="20" t="s">
        <v>86</v>
      </c>
      <c r="B73" s="21" t="s">
        <v>32</v>
      </c>
      <c r="C73" s="20" t="s">
        <v>61</v>
      </c>
      <c r="D73" s="20" t="s">
        <v>64</v>
      </c>
      <c r="E73" s="22">
        <f t="shared" ref="E73:AJ73" si="46">E72-E71</f>
        <v>0.1772</v>
      </c>
      <c r="F73" s="22">
        <f t="shared" si="46"/>
        <v>0.16239999999999999</v>
      </c>
      <c r="G73" s="22">
        <f t="shared" si="46"/>
        <v>0.14750000000000002</v>
      </c>
      <c r="H73" s="22">
        <f t="shared" si="46"/>
        <v>0.1368</v>
      </c>
      <c r="I73" s="22">
        <f t="shared" si="46"/>
        <v>0.13240000000000002</v>
      </c>
      <c r="J73" s="22">
        <f t="shared" si="46"/>
        <v>0.1351</v>
      </c>
      <c r="K73" s="22">
        <f t="shared" si="46"/>
        <v>0.14249999999999999</v>
      </c>
      <c r="L73" s="22">
        <f t="shared" si="46"/>
        <v>0.15009999999999998</v>
      </c>
      <c r="M73" s="22">
        <f t="shared" si="46"/>
        <v>0.15620000000000001</v>
      </c>
      <c r="N73" s="22">
        <f t="shared" si="46"/>
        <v>0.16209999999999997</v>
      </c>
      <c r="O73" s="22">
        <f t="shared" si="46"/>
        <v>0.16889999999999999</v>
      </c>
      <c r="P73" s="22">
        <f t="shared" si="46"/>
        <v>0.1764</v>
      </c>
      <c r="Q73" s="22">
        <f t="shared" si="46"/>
        <v>0.18439999999999995</v>
      </c>
      <c r="R73" s="22">
        <f t="shared" si="46"/>
        <v>0.19229999999999997</v>
      </c>
      <c r="S73" s="22">
        <f t="shared" si="46"/>
        <v>0.19880000000000003</v>
      </c>
      <c r="T73" s="22">
        <f t="shared" si="46"/>
        <v>0.20369999999999999</v>
      </c>
      <c r="U73" s="22">
        <f t="shared" si="46"/>
        <v>0.20699999999999996</v>
      </c>
      <c r="V73" s="22">
        <f t="shared" si="46"/>
        <v>0.20679999999999998</v>
      </c>
      <c r="W73" s="22">
        <f t="shared" si="46"/>
        <v>0.20340000000000003</v>
      </c>
      <c r="X73" s="22">
        <f t="shared" si="46"/>
        <v>0.20129999999999992</v>
      </c>
      <c r="Y73" s="22">
        <f t="shared" si="46"/>
        <v>0.20350000000000001</v>
      </c>
      <c r="Z73" s="22">
        <f t="shared" si="46"/>
        <v>0.20789999999999997</v>
      </c>
      <c r="AA73" s="22">
        <f t="shared" si="46"/>
        <v>0.20789999999999997</v>
      </c>
      <c r="AB73" s="22">
        <f t="shared" si="46"/>
        <v>0.19819999999999999</v>
      </c>
      <c r="AC73" s="22">
        <f t="shared" si="46"/>
        <v>0.17740000000000006</v>
      </c>
      <c r="AD73" s="22">
        <f t="shared" si="46"/>
        <v>0.1487</v>
      </c>
      <c r="AE73" s="22">
        <f t="shared" si="46"/>
        <v>0.11700000000000002</v>
      </c>
      <c r="AF73" s="22">
        <f t="shared" si="46"/>
        <v>0.09</v>
      </c>
      <c r="AG73" s="22">
        <f t="shared" si="46"/>
        <v>7.5600000000000001E-2</v>
      </c>
      <c r="AH73" s="22">
        <f t="shared" si="46"/>
        <v>7.3699999999999988E-2</v>
      </c>
      <c r="AI73" s="22">
        <f t="shared" si="46"/>
        <v>7.6799999999999993E-2</v>
      </c>
      <c r="AJ73" s="22">
        <f t="shared" si="46"/>
        <v>8.0499999999999988E-2</v>
      </c>
      <c r="AK73" s="22">
        <f t="shared" ref="AK73:BC73" si="47">AK72-AK71</f>
        <v>8.4500000000000006E-2</v>
      </c>
      <c r="AL73" s="22">
        <f t="shared" si="47"/>
        <v>8.8999999999999996E-2</v>
      </c>
      <c r="AM73" s="22">
        <f t="shared" si="47"/>
        <v>9.2999999999999985E-2</v>
      </c>
      <c r="AN73" s="22">
        <f t="shared" si="47"/>
        <v>9.4500000000000001E-2</v>
      </c>
      <c r="AO73" s="22">
        <f t="shared" si="47"/>
        <v>9.2499999999999985E-2</v>
      </c>
      <c r="AP73" s="22">
        <f t="shared" si="47"/>
        <v>8.7099999999999997E-2</v>
      </c>
      <c r="AQ73" s="22">
        <f t="shared" si="47"/>
        <v>8.09E-2</v>
      </c>
      <c r="AR73" s="22">
        <f t="shared" si="47"/>
        <v>7.669999999999999E-2</v>
      </c>
      <c r="AS73" s="22">
        <f t="shared" si="47"/>
        <v>7.669999999999999E-2</v>
      </c>
      <c r="AT73" s="22">
        <f t="shared" si="47"/>
        <v>8.2799999999999985E-2</v>
      </c>
      <c r="AU73" s="22">
        <f t="shared" si="47"/>
        <v>9.6399999999999986E-2</v>
      </c>
      <c r="AV73" s="22">
        <f t="shared" si="47"/>
        <v>0.11650000000000001</v>
      </c>
      <c r="AW73" s="22">
        <f t="shared" si="47"/>
        <v>0.13870000000000002</v>
      </c>
      <c r="AX73" s="22">
        <f t="shared" si="47"/>
        <v>0.15859999999999999</v>
      </c>
      <c r="AY73" s="22">
        <f t="shared" si="47"/>
        <v>0.17459999999999998</v>
      </c>
      <c r="AZ73" s="22">
        <f t="shared" si="47"/>
        <v>0.18539999999999998</v>
      </c>
      <c r="BA73" s="22">
        <f t="shared" si="47"/>
        <v>0.18879999999999997</v>
      </c>
      <c r="BB73" s="22">
        <f t="shared" si="47"/>
        <v>0.18330000000000002</v>
      </c>
      <c r="BC73" s="22">
        <f t="shared" si="47"/>
        <v>0.17090000000000002</v>
      </c>
    </row>
    <row r="74" spans="1:55" x14ac:dyDescent="0.3">
      <c r="A74" s="20" t="s">
        <v>86</v>
      </c>
      <c r="B74" s="21" t="s">
        <v>32</v>
      </c>
      <c r="C74" s="20" t="s">
        <v>34</v>
      </c>
      <c r="D74" s="20" t="s">
        <v>65</v>
      </c>
      <c r="E74" s="34">
        <v>0.24379999999999999</v>
      </c>
      <c r="F74" s="34">
        <v>0.22439999999999999</v>
      </c>
      <c r="G74" s="34">
        <v>0.20499999999999999</v>
      </c>
      <c r="H74" s="34">
        <v>0.18959999999999999</v>
      </c>
      <c r="I74" s="34">
        <v>0.1807</v>
      </c>
      <c r="J74" s="34">
        <v>0.1802</v>
      </c>
      <c r="K74" s="34">
        <v>0.18920000000000001</v>
      </c>
      <c r="L74" s="34">
        <v>0.20830000000000001</v>
      </c>
      <c r="M74" s="34">
        <v>0.23730000000000001</v>
      </c>
      <c r="N74" s="34">
        <v>0.27579999999999999</v>
      </c>
      <c r="O74" s="34">
        <v>0.32290000000000002</v>
      </c>
      <c r="P74" s="34">
        <v>0.37730000000000002</v>
      </c>
      <c r="Q74" s="34">
        <v>0.4375</v>
      </c>
      <c r="R74" s="34">
        <v>0.50160000000000005</v>
      </c>
      <c r="S74" s="34">
        <v>0.56730000000000003</v>
      </c>
      <c r="T74" s="34">
        <v>0.63119999999999998</v>
      </c>
      <c r="U74" s="34">
        <v>0.68810000000000004</v>
      </c>
      <c r="V74" s="34">
        <v>0.73140000000000005</v>
      </c>
      <c r="W74" s="34">
        <v>0.75290000000000001</v>
      </c>
      <c r="X74" s="34">
        <v>0.74560000000000004</v>
      </c>
      <c r="Y74" s="34">
        <v>0.70569999999999999</v>
      </c>
      <c r="Z74" s="34">
        <v>0.63490000000000002</v>
      </c>
      <c r="AA74" s="34">
        <v>0.54159999999999997</v>
      </c>
      <c r="AB74" s="34">
        <v>0.4385</v>
      </c>
      <c r="AC74" s="34">
        <v>0.34010000000000001</v>
      </c>
      <c r="AD74" s="34">
        <v>0.25779999999999997</v>
      </c>
      <c r="AE74" s="34">
        <v>0.1973</v>
      </c>
      <c r="AF74" s="34">
        <v>0.15840000000000001</v>
      </c>
      <c r="AG74" s="34">
        <v>0.13700000000000001</v>
      </c>
      <c r="AH74" s="34">
        <v>0.1265</v>
      </c>
      <c r="AI74" s="34">
        <v>0.1211</v>
      </c>
      <c r="AJ74" s="34">
        <v>0.1168</v>
      </c>
      <c r="AK74" s="34">
        <v>0.1119</v>
      </c>
      <c r="AL74" s="34">
        <v>0.10639999999999999</v>
      </c>
      <c r="AM74" s="34">
        <v>0.1009</v>
      </c>
      <c r="AN74" s="34">
        <v>9.5600000000000004E-2</v>
      </c>
      <c r="AO74" s="34">
        <v>9.1200000000000003E-2</v>
      </c>
      <c r="AP74" s="34">
        <v>8.8999999999999996E-2</v>
      </c>
      <c r="AQ74" s="34">
        <v>9.0800000000000006E-2</v>
      </c>
      <c r="AR74" s="34">
        <v>9.8500000000000004E-2</v>
      </c>
      <c r="AS74" s="34">
        <v>0.1138</v>
      </c>
      <c r="AT74" s="34">
        <v>0.13719999999999999</v>
      </c>
      <c r="AU74" s="34">
        <v>0.1673</v>
      </c>
      <c r="AV74" s="34">
        <v>0.20080000000000001</v>
      </c>
      <c r="AW74" s="34">
        <v>0.23319999999999999</v>
      </c>
      <c r="AX74" s="34">
        <v>0.25990000000000002</v>
      </c>
      <c r="AY74" s="34">
        <v>0.2777</v>
      </c>
      <c r="AZ74" s="34">
        <v>0.28460000000000002</v>
      </c>
      <c r="BA74" s="34">
        <v>0.27979999999999999</v>
      </c>
      <c r="BB74" s="34">
        <v>0.26469999999999999</v>
      </c>
      <c r="BC74" s="34">
        <v>0.24340000000000001</v>
      </c>
    </row>
    <row r="75" spans="1:55" x14ac:dyDescent="0.3">
      <c r="A75" s="20" t="s">
        <v>86</v>
      </c>
      <c r="B75" s="21" t="s">
        <v>32</v>
      </c>
      <c r="C75" s="20" t="s">
        <v>70</v>
      </c>
      <c r="D75" s="20" t="s">
        <v>65</v>
      </c>
      <c r="E75" s="34">
        <v>0.45119999999999999</v>
      </c>
      <c r="F75" s="34">
        <v>0.42149999999999999</v>
      </c>
      <c r="G75" s="34">
        <v>0.39069999999999999</v>
      </c>
      <c r="H75" s="34">
        <v>0.36170000000000002</v>
      </c>
      <c r="I75" s="34">
        <v>0.33910000000000001</v>
      </c>
      <c r="J75" s="34">
        <v>0.32940000000000003</v>
      </c>
      <c r="K75" s="34">
        <v>0.33629999999999999</v>
      </c>
      <c r="L75" s="34">
        <v>0.35899999999999999</v>
      </c>
      <c r="M75" s="34">
        <v>0.3957</v>
      </c>
      <c r="N75" s="34">
        <v>0.4451</v>
      </c>
      <c r="O75" s="34">
        <v>0.50570000000000004</v>
      </c>
      <c r="P75" s="34">
        <v>0.57450000000000001</v>
      </c>
      <c r="Q75" s="34">
        <v>0.64700000000000002</v>
      </c>
      <c r="R75" s="34">
        <v>0.71870000000000001</v>
      </c>
      <c r="S75" s="34">
        <v>0.78559999999999997</v>
      </c>
      <c r="T75" s="34">
        <v>0.84430000000000005</v>
      </c>
      <c r="U75" s="34">
        <v>0.89249999999999996</v>
      </c>
      <c r="V75" s="34">
        <v>0.92830000000000001</v>
      </c>
      <c r="W75" s="34">
        <v>0.94850000000000001</v>
      </c>
      <c r="X75" s="34">
        <v>0.9466</v>
      </c>
      <c r="Y75" s="34">
        <v>0.91490000000000005</v>
      </c>
      <c r="Z75" s="34">
        <v>0.84850000000000003</v>
      </c>
      <c r="AA75" s="34">
        <v>0.75109999999999999</v>
      </c>
      <c r="AB75" s="34">
        <v>0.63570000000000004</v>
      </c>
      <c r="AC75" s="34">
        <v>0.52039999999999997</v>
      </c>
      <c r="AD75" s="34">
        <v>0.41970000000000002</v>
      </c>
      <c r="AE75" s="34">
        <v>0.34239999999999998</v>
      </c>
      <c r="AF75" s="34">
        <v>0.29270000000000002</v>
      </c>
      <c r="AG75" s="34">
        <v>0.26869999999999999</v>
      </c>
      <c r="AH75" s="34">
        <v>0.26129999999999998</v>
      </c>
      <c r="AI75" s="34">
        <v>0.26019999999999999</v>
      </c>
      <c r="AJ75" s="34">
        <v>0.25890000000000002</v>
      </c>
      <c r="AK75" s="34">
        <v>0.255</v>
      </c>
      <c r="AL75" s="34">
        <v>0.24879999999999999</v>
      </c>
      <c r="AM75" s="34">
        <v>0.24030000000000001</v>
      </c>
      <c r="AN75" s="34">
        <v>0.2296</v>
      </c>
      <c r="AO75" s="34">
        <v>0.21740000000000001</v>
      </c>
      <c r="AP75" s="34">
        <v>0.2074</v>
      </c>
      <c r="AQ75" s="34">
        <v>0.2056</v>
      </c>
      <c r="AR75" s="34">
        <v>0.2175</v>
      </c>
      <c r="AS75" s="34">
        <v>0.24390000000000001</v>
      </c>
      <c r="AT75" s="34">
        <v>0.2823</v>
      </c>
      <c r="AU75" s="34">
        <v>0.32969999999999999</v>
      </c>
      <c r="AV75" s="34">
        <v>0.3821</v>
      </c>
      <c r="AW75" s="34">
        <v>0.43319999999999997</v>
      </c>
      <c r="AX75" s="34">
        <v>0.47520000000000001</v>
      </c>
      <c r="AY75" s="34">
        <v>0.50229999999999997</v>
      </c>
      <c r="AZ75" s="34">
        <v>0.51219999999999999</v>
      </c>
      <c r="BA75" s="34">
        <v>0.50419999999999998</v>
      </c>
      <c r="BB75" s="34">
        <v>0.48049999999999998</v>
      </c>
      <c r="BC75" s="34">
        <v>0.44650000000000001</v>
      </c>
    </row>
    <row r="76" spans="1:55" x14ac:dyDescent="0.3">
      <c r="A76" s="20" t="s">
        <v>86</v>
      </c>
      <c r="B76" s="21" t="s">
        <v>32</v>
      </c>
      <c r="C76" s="20" t="s">
        <v>61</v>
      </c>
      <c r="D76" s="20" t="s">
        <v>65</v>
      </c>
      <c r="E76" s="22">
        <f t="shared" ref="E76:AJ76" si="48">E75-E74</f>
        <v>0.2074</v>
      </c>
      <c r="F76" s="22">
        <f t="shared" si="48"/>
        <v>0.1971</v>
      </c>
      <c r="G76" s="22">
        <f t="shared" si="48"/>
        <v>0.1857</v>
      </c>
      <c r="H76" s="22">
        <f t="shared" si="48"/>
        <v>0.17210000000000003</v>
      </c>
      <c r="I76" s="22">
        <f t="shared" si="48"/>
        <v>0.15840000000000001</v>
      </c>
      <c r="J76" s="22">
        <f t="shared" si="48"/>
        <v>0.14920000000000003</v>
      </c>
      <c r="K76" s="22">
        <f t="shared" si="48"/>
        <v>0.14709999999999998</v>
      </c>
      <c r="L76" s="22">
        <f t="shared" si="48"/>
        <v>0.15069999999999997</v>
      </c>
      <c r="M76" s="22">
        <f t="shared" si="48"/>
        <v>0.15839999999999999</v>
      </c>
      <c r="N76" s="22">
        <f t="shared" si="48"/>
        <v>0.16930000000000001</v>
      </c>
      <c r="O76" s="22">
        <f t="shared" si="48"/>
        <v>0.18280000000000002</v>
      </c>
      <c r="P76" s="22">
        <f t="shared" si="48"/>
        <v>0.19719999999999999</v>
      </c>
      <c r="Q76" s="22">
        <f t="shared" si="48"/>
        <v>0.20950000000000002</v>
      </c>
      <c r="R76" s="22">
        <f t="shared" si="48"/>
        <v>0.21709999999999996</v>
      </c>
      <c r="S76" s="22">
        <f t="shared" si="48"/>
        <v>0.21829999999999994</v>
      </c>
      <c r="T76" s="22">
        <f t="shared" si="48"/>
        <v>0.21310000000000007</v>
      </c>
      <c r="U76" s="22">
        <f t="shared" si="48"/>
        <v>0.20439999999999992</v>
      </c>
      <c r="V76" s="22">
        <f t="shared" si="48"/>
        <v>0.19689999999999996</v>
      </c>
      <c r="W76" s="22">
        <f t="shared" si="48"/>
        <v>0.1956</v>
      </c>
      <c r="X76" s="22">
        <f t="shared" si="48"/>
        <v>0.20099999999999996</v>
      </c>
      <c r="Y76" s="22">
        <f t="shared" si="48"/>
        <v>0.20920000000000005</v>
      </c>
      <c r="Z76" s="22">
        <f t="shared" si="48"/>
        <v>0.21360000000000001</v>
      </c>
      <c r="AA76" s="22">
        <f t="shared" si="48"/>
        <v>0.20950000000000002</v>
      </c>
      <c r="AB76" s="22">
        <f t="shared" si="48"/>
        <v>0.19720000000000004</v>
      </c>
      <c r="AC76" s="22">
        <f t="shared" si="48"/>
        <v>0.18029999999999996</v>
      </c>
      <c r="AD76" s="22">
        <f t="shared" si="48"/>
        <v>0.16190000000000004</v>
      </c>
      <c r="AE76" s="22">
        <f t="shared" si="48"/>
        <v>0.14509999999999998</v>
      </c>
      <c r="AF76" s="22">
        <f t="shared" si="48"/>
        <v>0.1343</v>
      </c>
      <c r="AG76" s="22">
        <f t="shared" si="48"/>
        <v>0.13169999999999998</v>
      </c>
      <c r="AH76" s="22">
        <f t="shared" si="48"/>
        <v>0.13479999999999998</v>
      </c>
      <c r="AI76" s="22">
        <f t="shared" si="48"/>
        <v>0.1391</v>
      </c>
      <c r="AJ76" s="22">
        <f t="shared" si="48"/>
        <v>0.1421</v>
      </c>
      <c r="AK76" s="22">
        <f t="shared" ref="AK76:BC76" si="49">AK75-AK74</f>
        <v>0.1431</v>
      </c>
      <c r="AL76" s="22">
        <f t="shared" si="49"/>
        <v>0.1424</v>
      </c>
      <c r="AM76" s="22">
        <f t="shared" si="49"/>
        <v>0.13940000000000002</v>
      </c>
      <c r="AN76" s="22">
        <f t="shared" si="49"/>
        <v>0.13400000000000001</v>
      </c>
      <c r="AO76" s="22">
        <f t="shared" si="49"/>
        <v>0.12620000000000001</v>
      </c>
      <c r="AP76" s="22">
        <f t="shared" si="49"/>
        <v>0.11840000000000001</v>
      </c>
      <c r="AQ76" s="22">
        <f t="shared" si="49"/>
        <v>0.1148</v>
      </c>
      <c r="AR76" s="22">
        <f t="shared" si="49"/>
        <v>0.11899999999999999</v>
      </c>
      <c r="AS76" s="22">
        <f t="shared" si="49"/>
        <v>0.13009999999999999</v>
      </c>
      <c r="AT76" s="22">
        <f t="shared" si="49"/>
        <v>0.14510000000000001</v>
      </c>
      <c r="AU76" s="22">
        <f t="shared" si="49"/>
        <v>0.16239999999999999</v>
      </c>
      <c r="AV76" s="22">
        <f t="shared" si="49"/>
        <v>0.18129999999999999</v>
      </c>
      <c r="AW76" s="22">
        <f t="shared" si="49"/>
        <v>0.19999999999999998</v>
      </c>
      <c r="AX76" s="22">
        <f t="shared" si="49"/>
        <v>0.21529999999999999</v>
      </c>
      <c r="AY76" s="22">
        <f t="shared" si="49"/>
        <v>0.22459999999999997</v>
      </c>
      <c r="AZ76" s="22">
        <f t="shared" si="49"/>
        <v>0.22759999999999997</v>
      </c>
      <c r="BA76" s="22">
        <f t="shared" si="49"/>
        <v>0.22439999999999999</v>
      </c>
      <c r="BB76" s="22">
        <f t="shared" si="49"/>
        <v>0.21579999999999999</v>
      </c>
      <c r="BC76" s="22">
        <f t="shared" si="49"/>
        <v>0.2031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workbookViewId="0"/>
  </sheetViews>
  <sheetFormatPr defaultRowHeight="14.4" x14ac:dyDescent="0.3"/>
  <cols>
    <col min="1" max="1" width="14.44140625" style="20" customWidth="1"/>
    <col min="2" max="2" width="12.33203125" style="20" customWidth="1"/>
    <col min="3" max="3" width="21.21875" style="20" customWidth="1"/>
    <col min="4" max="4" width="22.44140625" style="20" customWidth="1"/>
    <col min="5" max="5" width="17.77734375" style="20" customWidth="1"/>
    <col min="6" max="6" width="20.44140625" style="20" customWidth="1"/>
    <col min="7" max="7" width="16.44140625" style="20" customWidth="1"/>
    <col min="8" max="16384" width="8.88671875" style="20"/>
  </cols>
  <sheetData>
    <row r="1" spans="1:40" x14ac:dyDescent="0.3">
      <c r="A1" s="19" t="s">
        <v>94</v>
      </c>
      <c r="B1" s="19" t="s">
        <v>35</v>
      </c>
      <c r="C1" s="35" t="s">
        <v>87</v>
      </c>
      <c r="D1" s="35" t="s">
        <v>88</v>
      </c>
      <c r="E1" s="35" t="s">
        <v>89</v>
      </c>
      <c r="F1" s="35" t="s">
        <v>90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</row>
    <row r="2" spans="1:40" x14ac:dyDescent="0.3">
      <c r="A2" s="20" t="s">
        <v>34</v>
      </c>
      <c r="B2" s="20" t="s">
        <v>36</v>
      </c>
      <c r="C2" s="20">
        <v>18</v>
      </c>
      <c r="D2" s="20">
        <v>18</v>
      </c>
      <c r="E2" s="20">
        <v>68</v>
      </c>
      <c r="F2" s="20">
        <f>100-E2</f>
        <v>32</v>
      </c>
    </row>
    <row r="3" spans="1:40" x14ac:dyDescent="0.3">
      <c r="A3" s="20" t="s">
        <v>70</v>
      </c>
      <c r="B3" s="20" t="s">
        <v>36</v>
      </c>
      <c r="C3" s="20">
        <f>C2+C4</f>
        <v>23</v>
      </c>
      <c r="D3" s="20">
        <f t="shared" ref="D3:F3" si="0">D2+D4</f>
        <v>21</v>
      </c>
      <c r="E3" s="20">
        <f t="shared" si="0"/>
        <v>73</v>
      </c>
      <c r="F3" s="20">
        <f t="shared" si="0"/>
        <v>37</v>
      </c>
    </row>
    <row r="4" spans="1:40" x14ac:dyDescent="0.3">
      <c r="A4" s="20" t="s">
        <v>61</v>
      </c>
      <c r="B4" s="20" t="s">
        <v>36</v>
      </c>
      <c r="C4" s="20">
        <v>5</v>
      </c>
      <c r="D4" s="20">
        <v>3</v>
      </c>
      <c r="E4" s="20">
        <v>5</v>
      </c>
      <c r="F4" s="20">
        <v>5</v>
      </c>
    </row>
    <row r="5" spans="1:40" x14ac:dyDescent="0.3">
      <c r="A5" s="20" t="s">
        <v>34</v>
      </c>
      <c r="B5" s="20" t="s">
        <v>62</v>
      </c>
      <c r="C5" s="20">
        <v>12</v>
      </c>
      <c r="D5" s="20">
        <v>12</v>
      </c>
      <c r="E5" s="20">
        <v>62</v>
      </c>
      <c r="F5" s="20">
        <f>100-E5</f>
        <v>38</v>
      </c>
    </row>
    <row r="6" spans="1:40" x14ac:dyDescent="0.3">
      <c r="A6" s="20" t="s">
        <v>70</v>
      </c>
      <c r="B6" s="20" t="s">
        <v>62</v>
      </c>
      <c r="C6" s="20">
        <f>C5+C7</f>
        <v>14</v>
      </c>
      <c r="D6" s="20">
        <f t="shared" ref="D6" si="1">D5+D7</f>
        <v>14</v>
      </c>
      <c r="E6" s="20">
        <f t="shared" ref="E6" si="2">E5+E7</f>
        <v>64</v>
      </c>
      <c r="F6" s="20">
        <f t="shared" ref="F6" si="3">F5+F7</f>
        <v>40</v>
      </c>
    </row>
    <row r="7" spans="1:40" x14ac:dyDescent="0.3">
      <c r="A7" s="20" t="s">
        <v>61</v>
      </c>
      <c r="B7" s="20" t="s">
        <v>62</v>
      </c>
      <c r="C7" s="20">
        <v>2</v>
      </c>
      <c r="D7" s="20">
        <v>2</v>
      </c>
      <c r="E7" s="20">
        <v>2</v>
      </c>
      <c r="F7" s="20">
        <v>2</v>
      </c>
    </row>
    <row r="8" spans="1:40" x14ac:dyDescent="0.3">
      <c r="A8" s="20" t="s">
        <v>34</v>
      </c>
      <c r="B8" s="20" t="s">
        <v>63</v>
      </c>
      <c r="C8" s="20">
        <v>10</v>
      </c>
      <c r="D8" s="20">
        <v>9</v>
      </c>
      <c r="E8" s="20">
        <v>59</v>
      </c>
      <c r="F8" s="20">
        <f>100-E8</f>
        <v>41</v>
      </c>
    </row>
    <row r="9" spans="1:40" x14ac:dyDescent="0.3">
      <c r="A9" s="20" t="s">
        <v>70</v>
      </c>
      <c r="B9" s="20" t="s">
        <v>63</v>
      </c>
      <c r="C9" s="20">
        <f>C8+C10</f>
        <v>12</v>
      </c>
      <c r="D9" s="20">
        <f t="shared" ref="D9" si="4">D8+D10</f>
        <v>11</v>
      </c>
      <c r="E9" s="20">
        <f t="shared" ref="E9" si="5">E8+E10</f>
        <v>61</v>
      </c>
      <c r="F9" s="20">
        <f t="shared" ref="F9" si="6">F8+F10</f>
        <v>43</v>
      </c>
    </row>
    <row r="10" spans="1:40" x14ac:dyDescent="0.3">
      <c r="A10" s="20" t="s">
        <v>61</v>
      </c>
      <c r="B10" s="20" t="s">
        <v>63</v>
      </c>
      <c r="C10" s="20">
        <v>2</v>
      </c>
      <c r="D10" s="20">
        <v>2</v>
      </c>
      <c r="E10" s="20">
        <v>2</v>
      </c>
      <c r="F10" s="20">
        <v>2</v>
      </c>
    </row>
    <row r="11" spans="1:40" x14ac:dyDescent="0.3">
      <c r="A11" s="20" t="s">
        <v>34</v>
      </c>
      <c r="B11" s="20" t="s">
        <v>64</v>
      </c>
      <c r="C11" s="20">
        <v>8</v>
      </c>
      <c r="D11" s="20">
        <v>8</v>
      </c>
      <c r="E11" s="20">
        <v>58</v>
      </c>
      <c r="F11" s="20">
        <f>100-E11</f>
        <v>42</v>
      </c>
    </row>
    <row r="12" spans="1:40" x14ac:dyDescent="0.3">
      <c r="A12" s="20" t="s">
        <v>70</v>
      </c>
      <c r="B12" s="20" t="s">
        <v>64</v>
      </c>
      <c r="C12" s="20">
        <f>C11+C13</f>
        <v>10</v>
      </c>
      <c r="D12" s="20">
        <f t="shared" ref="D12" si="7">D11+D13</f>
        <v>10</v>
      </c>
      <c r="E12" s="20">
        <f t="shared" ref="E12" si="8">E11+E13</f>
        <v>60</v>
      </c>
      <c r="F12" s="20">
        <f t="shared" ref="F12" si="9">F11+F13</f>
        <v>44</v>
      </c>
    </row>
    <row r="13" spans="1:40" x14ac:dyDescent="0.3">
      <c r="A13" s="20" t="s">
        <v>61</v>
      </c>
      <c r="B13" s="20" t="s">
        <v>64</v>
      </c>
      <c r="C13" s="20">
        <v>2</v>
      </c>
      <c r="D13" s="20">
        <v>2</v>
      </c>
      <c r="E13" s="20">
        <v>2</v>
      </c>
      <c r="F13" s="20">
        <v>2</v>
      </c>
    </row>
    <row r="14" spans="1:40" x14ac:dyDescent="0.3">
      <c r="A14" s="20" t="s">
        <v>34</v>
      </c>
      <c r="B14" s="20" t="s">
        <v>65</v>
      </c>
      <c r="C14" s="20">
        <v>7</v>
      </c>
      <c r="D14" s="20">
        <v>7</v>
      </c>
      <c r="E14" s="20">
        <v>56</v>
      </c>
      <c r="F14" s="20">
        <f>100-E14</f>
        <v>44</v>
      </c>
    </row>
    <row r="15" spans="1:40" x14ac:dyDescent="0.3">
      <c r="A15" s="20" t="s">
        <v>70</v>
      </c>
      <c r="B15" s="20" t="s">
        <v>65</v>
      </c>
      <c r="C15" s="20">
        <f>C14+C16</f>
        <v>9</v>
      </c>
      <c r="D15" s="20">
        <f t="shared" ref="D15" si="10">D14+D16</f>
        <v>9</v>
      </c>
      <c r="E15" s="20">
        <f t="shared" ref="E15" si="11">E14+E16</f>
        <v>58</v>
      </c>
      <c r="F15" s="20">
        <f t="shared" ref="F15" si="12">F14+F16</f>
        <v>46</v>
      </c>
    </row>
    <row r="16" spans="1:40" x14ac:dyDescent="0.3">
      <c r="A16" s="20" t="s">
        <v>61</v>
      </c>
      <c r="B16" s="20" t="s">
        <v>65</v>
      </c>
      <c r="C16" s="20">
        <v>2</v>
      </c>
      <c r="D16" s="20">
        <v>2</v>
      </c>
      <c r="E16" s="20">
        <v>2</v>
      </c>
      <c r="F16" s="2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H30" sqref="H30"/>
    </sheetView>
  </sheetViews>
  <sheetFormatPr defaultRowHeight="14.4" x14ac:dyDescent="0.3"/>
  <sheetData>
    <row r="1" spans="1:1" x14ac:dyDescent="0.3">
      <c r="A1" s="15" t="s">
        <v>91</v>
      </c>
    </row>
    <row r="2" spans="1:1" x14ac:dyDescent="0.3">
      <c r="A2" s="15" t="s">
        <v>92</v>
      </c>
    </row>
    <row r="3" spans="1:1" x14ac:dyDescent="0.3">
      <c r="A3" s="15" t="s">
        <v>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 Kinematics</vt:lpstr>
      <vt:lpstr>Descriptive Kinetics </vt:lpstr>
      <vt:lpstr>EMG</vt:lpstr>
      <vt:lpstr>Descriptive STP</vt:lpstr>
      <vt:lpstr>Sheet5</vt:lpstr>
    </vt:vector>
  </TitlesOfParts>
  <Company>University of Salford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HLS501</dc:creator>
  <cp:lastModifiedBy>HLS501</cp:lastModifiedBy>
  <dcterms:created xsi:type="dcterms:W3CDTF">2018-04-26T12:24:00Z</dcterms:created>
  <dcterms:modified xsi:type="dcterms:W3CDTF">2018-04-27T11:23:39Z</dcterms:modified>
</cp:coreProperties>
</file>