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blla\OneDrive\Desktop\homogeneous_algorithm\analysis\time_complexity_and_empirical_running_time\"/>
    </mc:Choice>
  </mc:AlternateContent>
  <xr:revisionPtr revIDLastSave="0" documentId="13_ncr:1_{4427F870-F419-4F96-8F70-DB23C999CFF2}" xr6:coauthVersionLast="47" xr6:coauthVersionMax="47" xr10:uidLastSave="{00000000-0000-0000-0000-000000000000}"/>
  <bookViews>
    <workbookView xWindow="3405" yWindow="-13620" windowWidth="21840" windowHeight="13140" xr2:uid="{00000000-000D-0000-FFFF-FFFF00000000}"/>
  </bookViews>
  <sheets>
    <sheet name="Time Complexity Analysis (Custo" sheetId="3" r:id="rId1"/>
    <sheet name="Time Complexity Analysis (WebS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D8" i="4"/>
  <c r="E7" i="4"/>
  <c r="D7" i="4"/>
  <c r="E6" i="4"/>
  <c r="D6" i="4"/>
  <c r="E5" i="4"/>
  <c r="D5" i="4"/>
  <c r="E4" i="4"/>
  <c r="D4" i="4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</calcChain>
</file>

<file path=xl/sharedStrings.xml><?xml version="1.0" encoding="utf-8"?>
<sst xmlns="http://schemas.openxmlformats.org/spreadsheetml/2006/main" count="41" uniqueCount="29">
  <si>
    <t>SN P System</t>
  </si>
  <si>
    <t>CUSTOM TEST CASES</t>
  </si>
  <si>
    <t>Theoretical Time Complexity of Homogenization Algorithms</t>
  </si>
  <si>
    <t>Empirical Time Complexity of Homogenization Algorithms</t>
  </si>
  <si>
    <t># of neurons (n)</t>
  </si>
  <si>
    <t># of max ruleset (k)</t>
  </si>
  <si>
    <t>Type 2 Subsystem Scaling 
(Theoretical) O(n^3k)</t>
  </si>
  <si>
    <t>Released Spike Scaling 
(Theoretical) O(nk)</t>
  </si>
  <si>
    <t>Type 2 Subsystem Scaling (Actual) (s)</t>
  </si>
  <si>
    <t>Released Spike Scaling (Actual) (s)</t>
  </si>
  <si>
    <t>2 neurons &amp; 1 rule per neuron</t>
  </si>
  <si>
    <t>4 neurons &amp; 1 rule per neuron</t>
  </si>
  <si>
    <t>6 neurons &amp; 1 rule per neuron</t>
  </si>
  <si>
    <t>8 neurons &amp; 1 rule per neuron</t>
  </si>
  <si>
    <t>10 neurons &amp; 1 rule per neuron</t>
  </si>
  <si>
    <t>12 neurons &amp; 1 rule per neuron</t>
  </si>
  <si>
    <t>14 neurons &amp; 1 rule per neuron</t>
  </si>
  <si>
    <t>16 neurons &amp; 1 rule per neuron</t>
  </si>
  <si>
    <t>Notes</t>
  </si>
  <si>
    <t>&gt; Acutal test runs compute the time execution of the homogenization algorithm 500 times and get its average</t>
  </si>
  <si>
    <t>Findings</t>
  </si>
  <si>
    <t>&gt; Type 2 Subsystem Scaling is slower than Released Spike Scaling (both theoretically and actual) by a factor of n</t>
  </si>
  <si>
    <t>WEBSNAPSE TEST CASES</t>
  </si>
  <si>
    <t>3k+3</t>
  </si>
  <si>
    <t>Bitadder</t>
  </si>
  <si>
    <t>Increasing Comparator</t>
  </si>
  <si>
    <t>Even Number Generator</t>
  </si>
  <si>
    <t>Number Generator (at least 2)</t>
  </si>
  <si>
    <t>&gt; Acutal test runs compute the time execution of the homogenization algorithm 1000-2000 times and get its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</si>
</sst>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 applyAlignment="1">
      <alignment horizontal="left"/>
    </xf>
    <xf numFmtId="0" fontId="3" fillId="0" borderId="0" xfId="0" applyFont="1"/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2" xfId="0" applyFont="1" applyBorder="1"/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Type 2 Subsystem Scaling  (Theoretical) O(n^3k)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'Time Complexity Analysis (Custo'!$B$4:$B$11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'Time Complexity Analysis (Custo'!$D$4:$D$11</c:f>
              <c:numCache>
                <c:formatCode>General</c:formatCode>
                <c:ptCount val="8"/>
                <c:pt idx="0">
                  <c:v>8</c:v>
                </c:pt>
                <c:pt idx="1">
                  <c:v>64</c:v>
                </c:pt>
                <c:pt idx="2">
                  <c:v>216</c:v>
                </c:pt>
                <c:pt idx="3">
                  <c:v>512</c:v>
                </c:pt>
                <c:pt idx="4">
                  <c:v>1000</c:v>
                </c:pt>
                <c:pt idx="5">
                  <c:v>1728</c:v>
                </c:pt>
                <c:pt idx="6">
                  <c:v>2744</c:v>
                </c:pt>
                <c:pt idx="7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9-49AB-8CD4-85782281762E}"/>
            </c:ext>
          </c:extLst>
        </c:ser>
        <c:ser>
          <c:idx val="1"/>
          <c:order val="1"/>
          <c:tx>
            <c:v>Released Spike Scaling  (Theoretical) O(nk)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'Time Complexity Analysis (Custo'!$B$4:$B$11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'Time Complexity Analysis (Custo'!$E$4:$E$11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9-49AB-8CD4-85782281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13933"/>
        <c:axId val="668058141"/>
      </c:lineChart>
      <c:catAx>
        <c:axId val="71441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# of neurons (k is constant)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8058141"/>
        <c:crosses val="autoZero"/>
        <c:auto val="1"/>
        <c:lblAlgn val="ctr"/>
        <c:lblOffset val="100"/>
        <c:noMultiLvlLbl val="1"/>
      </c:catAx>
      <c:valAx>
        <c:axId val="668058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Theoretial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4413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'Time Complexity Analysis (Custo'!$F$3</c:f>
              <c:strCache>
                <c:ptCount val="1"/>
                <c:pt idx="0">
                  <c:v>Type 2 Subsystem Scaling (Actual) (s)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'Time Complexity Analysis (Custo'!$B$4:$B$11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'Time Complexity Analysis (Custo'!$F$4:$F$11</c:f>
              <c:numCache>
                <c:formatCode>General</c:formatCode>
                <c:ptCount val="8"/>
                <c:pt idx="0">
                  <c:v>8.4760000027017599E-3</c:v>
                </c:pt>
                <c:pt idx="1">
                  <c:v>0.10546860001340901</c:v>
                </c:pt>
                <c:pt idx="2">
                  <c:v>0.91828680000617102</c:v>
                </c:pt>
                <c:pt idx="3">
                  <c:v>2.7023045999958399</c:v>
                </c:pt>
                <c:pt idx="4">
                  <c:v>8.4113012000016099</c:v>
                </c:pt>
                <c:pt idx="5">
                  <c:v>12.4812246000001</c:v>
                </c:pt>
                <c:pt idx="6">
                  <c:v>22.399132199992799</c:v>
                </c:pt>
                <c:pt idx="7">
                  <c:v>43.118223400000701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C3A-A9F6-03AD79418957}"/>
            </c:ext>
          </c:extLst>
        </c:ser>
        <c:ser>
          <c:idx val="1"/>
          <c:order val="1"/>
          <c:tx>
            <c:strRef>
              <c:f>'Time Complexity Analysis (Custo'!$G$3</c:f>
              <c:strCache>
                <c:ptCount val="1"/>
                <c:pt idx="0">
                  <c:v>Released Spike Scaling (Actual) (s)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'Time Complexity Analysis (Custo'!$B$4:$B$11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'Time Complexity Analysis (Custo'!$G$4:$G$11</c:f>
              <c:numCache>
                <c:formatCode>General</c:formatCode>
                <c:ptCount val="8"/>
                <c:pt idx="0">
                  <c:v>6.7540000018198E-3</c:v>
                </c:pt>
                <c:pt idx="1">
                  <c:v>3.8369400004739797E-2</c:v>
                </c:pt>
                <c:pt idx="2">
                  <c:v>5.5471200001193197E-2</c:v>
                </c:pt>
                <c:pt idx="3">
                  <c:v>8.1139800007804297E-2</c:v>
                </c:pt>
                <c:pt idx="4">
                  <c:v>0.10412859999632899</c:v>
                </c:pt>
                <c:pt idx="5">
                  <c:v>0.14554140000836899</c:v>
                </c:pt>
                <c:pt idx="6">
                  <c:v>1.02367799991043</c:v>
                </c:pt>
                <c:pt idx="7">
                  <c:v>2.1715139999287199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C3A-A9F6-03AD7941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17327"/>
        <c:axId val="1993622520"/>
      </c:lineChart>
      <c:catAx>
        <c:axId val="86221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# of neurons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622520"/>
        <c:crosses val="autoZero"/>
        <c:auto val="1"/>
        <c:lblAlgn val="ctr"/>
        <c:lblOffset val="100"/>
        <c:noMultiLvlLbl val="1"/>
      </c:catAx>
      <c:valAx>
        <c:axId val="1993622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Actual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217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Type 2 Subsystem Scaling  (Theoretical) O(n^2k)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'Time Complexity Analysis (WebSn'!$A$4:$A$8</c:f>
              <c:strCache>
                <c:ptCount val="5"/>
                <c:pt idx="0">
                  <c:v>3k+3</c:v>
                </c:pt>
                <c:pt idx="1">
                  <c:v>Bitadder</c:v>
                </c:pt>
                <c:pt idx="2">
                  <c:v>Increasing Comparator</c:v>
                </c:pt>
                <c:pt idx="3">
                  <c:v>Even Number Generator</c:v>
                </c:pt>
                <c:pt idx="4">
                  <c:v>Number Generator (at least 2)</c:v>
                </c:pt>
              </c:strCache>
            </c:strRef>
          </c:cat>
          <c:val>
            <c:numRef>
              <c:f>'Time Complexity Analysis (WebSn'!$D$4:$D$8</c:f>
              <c:numCache>
                <c:formatCode>General</c:formatCode>
                <c:ptCount val="5"/>
                <c:pt idx="0">
                  <c:v>27</c:v>
                </c:pt>
                <c:pt idx="1">
                  <c:v>81</c:v>
                </c:pt>
                <c:pt idx="2">
                  <c:v>128</c:v>
                </c:pt>
                <c:pt idx="3">
                  <c:v>686</c:v>
                </c:pt>
                <c:pt idx="4">
                  <c:v>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39-4FAD-BDC3-21B66F65959A}"/>
            </c:ext>
          </c:extLst>
        </c:ser>
        <c:ser>
          <c:idx val="1"/>
          <c:order val="1"/>
          <c:tx>
            <c:v>Released Spike Scaling  (Theoretical) O(nk)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'Time Complexity Analysis (WebSn'!$A$4:$A$8</c:f>
              <c:strCache>
                <c:ptCount val="5"/>
                <c:pt idx="0">
                  <c:v>3k+3</c:v>
                </c:pt>
                <c:pt idx="1">
                  <c:v>Bitadder</c:v>
                </c:pt>
                <c:pt idx="2">
                  <c:v>Increasing Comparator</c:v>
                </c:pt>
                <c:pt idx="3">
                  <c:v>Even Number Generator</c:v>
                </c:pt>
                <c:pt idx="4">
                  <c:v>Number Generator (at least 2)</c:v>
                </c:pt>
              </c:strCache>
            </c:strRef>
          </c:cat>
          <c:val>
            <c:numRef>
              <c:f>'Time Complexity Analysis (WebSn'!$E$4:$E$8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039-4FAD-BDC3-21B66F65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950295"/>
        <c:axId val="1418256312"/>
      </c:barChart>
      <c:catAx>
        <c:axId val="992950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SN P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256312"/>
        <c:crosses val="autoZero"/>
        <c:auto val="1"/>
        <c:lblAlgn val="ctr"/>
        <c:lblOffset val="100"/>
        <c:noMultiLvlLbl val="1"/>
      </c:catAx>
      <c:valAx>
        <c:axId val="1418256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Theoretial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2950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'Time Complexity Analysis (WebSn'!$F$3</c:f>
              <c:strCache>
                <c:ptCount val="1"/>
                <c:pt idx="0">
                  <c:v>Type 2 Subsystem Scaling (Actual) (s)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'Time Complexity Analysis (WebSn'!$A$4:$A$8</c:f>
              <c:strCache>
                <c:ptCount val="5"/>
                <c:pt idx="0">
                  <c:v>3k+3</c:v>
                </c:pt>
                <c:pt idx="1">
                  <c:v>Bitadder</c:v>
                </c:pt>
                <c:pt idx="2">
                  <c:v>Increasing Comparator</c:v>
                </c:pt>
                <c:pt idx="3">
                  <c:v>Even Number Generator</c:v>
                </c:pt>
                <c:pt idx="4">
                  <c:v>Number Generator (at least 2)</c:v>
                </c:pt>
              </c:strCache>
            </c:strRef>
          </c:cat>
          <c:val>
            <c:numRef>
              <c:f>'Time Complexity Analysis (WebSn'!$F$4:$F$8</c:f>
              <c:numCache>
                <c:formatCode>General</c:formatCode>
                <c:ptCount val="5"/>
                <c:pt idx="0">
                  <c:v>1.2156199998571499E-2</c:v>
                </c:pt>
                <c:pt idx="1">
                  <c:v>1.9308000002638399E-2</c:v>
                </c:pt>
                <c:pt idx="2">
                  <c:v>3.8276199993561001E-2</c:v>
                </c:pt>
                <c:pt idx="3">
                  <c:v>0.16395099999499499</c:v>
                </c:pt>
                <c:pt idx="4">
                  <c:v>4.53328000003239E-2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AF-4C7E-9432-D708F00C98EB}"/>
            </c:ext>
          </c:extLst>
        </c:ser>
        <c:ser>
          <c:idx val="1"/>
          <c:order val="1"/>
          <c:tx>
            <c:strRef>
              <c:f>'Time Complexity Analysis (WebSn'!$G$3</c:f>
              <c:strCache>
                <c:ptCount val="1"/>
                <c:pt idx="0">
                  <c:v>Released Spike Scaling (Actual) (s)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'Time Complexity Analysis (WebSn'!$A$4:$A$8</c:f>
              <c:strCache>
                <c:ptCount val="5"/>
                <c:pt idx="0">
                  <c:v>3k+3</c:v>
                </c:pt>
                <c:pt idx="1">
                  <c:v>Bitadder</c:v>
                </c:pt>
                <c:pt idx="2">
                  <c:v>Increasing Comparator</c:v>
                </c:pt>
                <c:pt idx="3">
                  <c:v>Even Number Generator</c:v>
                </c:pt>
                <c:pt idx="4">
                  <c:v>Number Generator (at least 2)</c:v>
                </c:pt>
              </c:strCache>
            </c:strRef>
          </c:cat>
          <c:val>
            <c:numRef>
              <c:f>'Time Complexity Analysis (WebSn'!$G$4:$G$8</c:f>
              <c:numCache>
                <c:formatCode>General</c:formatCode>
                <c:ptCount val="5"/>
                <c:pt idx="0">
                  <c:v>7.4420000019017598E-3</c:v>
                </c:pt>
                <c:pt idx="1">
                  <c:v>1.4879599999403499E-2</c:v>
                </c:pt>
                <c:pt idx="2">
                  <c:v>9.4244000065373205E-3</c:v>
                </c:pt>
                <c:pt idx="3">
                  <c:v>2.4030800006585099E-2</c:v>
                </c:pt>
                <c:pt idx="4">
                  <c:v>1.5991200009011601E-2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AF-4C7E-9432-D708F00C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35916"/>
        <c:axId val="1335677178"/>
      </c:barChart>
      <c:catAx>
        <c:axId val="18653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SN P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5677178"/>
        <c:crosses val="autoZero"/>
        <c:auto val="1"/>
        <c:lblAlgn val="ctr"/>
        <c:lblOffset val="100"/>
        <c:noMultiLvlLbl val="1"/>
      </c:catAx>
      <c:valAx>
        <c:axId val="1335677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Actual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35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11</xdr:row>
      <xdr:rowOff>171450</xdr:rowOff>
    </xdr:from>
    <xdr:ext cx="4362450" cy="2695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352425</xdr:colOff>
      <xdr:row>11</xdr:row>
      <xdr:rowOff>171450</xdr:rowOff>
    </xdr:from>
    <xdr:ext cx="4362450" cy="26955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1809750</xdr:colOff>
      <xdr:row>10</xdr:row>
      <xdr:rowOff>0</xdr:rowOff>
    </xdr:from>
    <xdr:ext cx="3667125" cy="22669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38100</xdr:colOff>
      <xdr:row>10</xdr:row>
      <xdr:rowOff>0</xdr:rowOff>
    </xdr:from>
    <xdr:ext cx="3667125" cy="22669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9"/>
  <sheetViews>
    <sheetView tabSelected="1" workbookViewId="0">
      <selection sqref="A1:G1"/>
    </sheetView>
  </sheetViews>
  <sheetFormatPr defaultColWidth="12.5703125" defaultRowHeight="15.75" customHeight="1" x14ac:dyDescent="0.2"/>
  <cols>
    <col min="1" max="1" width="26.5703125" customWidth="1"/>
    <col min="2" max="2" width="13.5703125" customWidth="1"/>
    <col min="3" max="3" width="16.140625" customWidth="1"/>
    <col min="4" max="4" width="25.5703125" customWidth="1"/>
    <col min="5" max="5" width="33.85546875" customWidth="1"/>
    <col min="6" max="6" width="32.42578125" customWidth="1"/>
    <col min="7" max="7" width="31.85546875" customWidth="1"/>
    <col min="8" max="8" width="32.42578125" customWidth="1"/>
  </cols>
  <sheetData>
    <row r="1" spans="1:7" x14ac:dyDescent="0.2">
      <c r="A1" s="11" t="s">
        <v>1</v>
      </c>
      <c r="B1" s="10"/>
      <c r="C1" s="10"/>
      <c r="D1" s="10"/>
      <c r="E1" s="10"/>
      <c r="F1" s="10"/>
      <c r="G1" s="10"/>
    </row>
    <row r="2" spans="1:7" x14ac:dyDescent="0.2">
      <c r="D2" s="12" t="s">
        <v>2</v>
      </c>
      <c r="E2" s="13"/>
      <c r="F2" s="14" t="s">
        <v>3</v>
      </c>
      <c r="G2" s="13"/>
    </row>
    <row r="3" spans="1:7" x14ac:dyDescent="0.2">
      <c r="A3" s="3" t="s">
        <v>0</v>
      </c>
      <c r="B3" s="3" t="s">
        <v>4</v>
      </c>
      <c r="C3" s="3" t="s">
        <v>5</v>
      </c>
      <c r="D3" s="4" t="s">
        <v>6</v>
      </c>
      <c r="E3" s="5" t="s">
        <v>7</v>
      </c>
      <c r="F3" s="3" t="s">
        <v>8</v>
      </c>
      <c r="G3" s="5" t="s">
        <v>9</v>
      </c>
    </row>
    <row r="4" spans="1:7" x14ac:dyDescent="0.2">
      <c r="A4" s="6" t="s">
        <v>10</v>
      </c>
      <c r="B4" s="7">
        <v>2</v>
      </c>
      <c r="C4" s="7">
        <v>1</v>
      </c>
      <c r="D4" s="7">
        <f t="shared" ref="D4:D11" si="0">B4^3 * C4</f>
        <v>8</v>
      </c>
      <c r="E4" s="7">
        <f t="shared" ref="E4:E11" si="1">B4 * C4</f>
        <v>2</v>
      </c>
      <c r="F4" s="7">
        <v>8.4760000027017599E-3</v>
      </c>
      <c r="G4" s="7">
        <v>6.7540000018198E-3</v>
      </c>
    </row>
    <row r="5" spans="1:7" x14ac:dyDescent="0.2">
      <c r="A5" s="6" t="s">
        <v>11</v>
      </c>
      <c r="B5" s="7">
        <v>4</v>
      </c>
      <c r="C5" s="7">
        <v>1</v>
      </c>
      <c r="D5" s="7">
        <f t="shared" si="0"/>
        <v>64</v>
      </c>
      <c r="E5" s="7">
        <f t="shared" si="1"/>
        <v>4</v>
      </c>
      <c r="F5" s="7">
        <v>0.10546860001340901</v>
      </c>
      <c r="G5" s="7">
        <v>3.8369400004739797E-2</v>
      </c>
    </row>
    <row r="6" spans="1:7" x14ac:dyDescent="0.2">
      <c r="A6" s="6" t="s">
        <v>12</v>
      </c>
      <c r="B6" s="7">
        <v>6</v>
      </c>
      <c r="C6" s="7">
        <v>1</v>
      </c>
      <c r="D6" s="7">
        <f t="shared" si="0"/>
        <v>216</v>
      </c>
      <c r="E6" s="7">
        <f t="shared" si="1"/>
        <v>6</v>
      </c>
      <c r="F6" s="7">
        <v>0.91828680000617102</v>
      </c>
      <c r="G6" s="7">
        <v>5.5471200001193197E-2</v>
      </c>
    </row>
    <row r="7" spans="1:7" x14ac:dyDescent="0.2">
      <c r="A7" s="6" t="s">
        <v>13</v>
      </c>
      <c r="B7" s="7">
        <v>8</v>
      </c>
      <c r="C7" s="7">
        <v>1</v>
      </c>
      <c r="D7" s="7">
        <f t="shared" si="0"/>
        <v>512</v>
      </c>
      <c r="E7" s="7">
        <f t="shared" si="1"/>
        <v>8</v>
      </c>
      <c r="F7" s="7">
        <v>2.7023045999958399</v>
      </c>
      <c r="G7" s="7">
        <v>8.1139800007804297E-2</v>
      </c>
    </row>
    <row r="8" spans="1:7" x14ac:dyDescent="0.2">
      <c r="A8" s="6" t="s">
        <v>14</v>
      </c>
      <c r="B8" s="7">
        <v>10</v>
      </c>
      <c r="C8" s="7">
        <v>1</v>
      </c>
      <c r="D8" s="7">
        <f t="shared" si="0"/>
        <v>1000</v>
      </c>
      <c r="E8" s="7">
        <f t="shared" si="1"/>
        <v>10</v>
      </c>
      <c r="F8" s="7">
        <v>8.4113012000016099</v>
      </c>
      <c r="G8" s="7">
        <v>0.10412859999632899</v>
      </c>
    </row>
    <row r="9" spans="1:7" x14ac:dyDescent="0.2">
      <c r="A9" s="6" t="s">
        <v>15</v>
      </c>
      <c r="B9" s="7">
        <v>12</v>
      </c>
      <c r="C9" s="7">
        <v>1</v>
      </c>
      <c r="D9" s="7">
        <f t="shared" si="0"/>
        <v>1728</v>
      </c>
      <c r="E9" s="7">
        <f t="shared" si="1"/>
        <v>12</v>
      </c>
      <c r="F9" s="7">
        <v>12.4812246000001</v>
      </c>
      <c r="G9" s="7">
        <v>0.14554140000836899</v>
      </c>
    </row>
    <row r="10" spans="1:7" x14ac:dyDescent="0.2">
      <c r="A10" s="6" t="s">
        <v>16</v>
      </c>
      <c r="B10" s="7">
        <v>14</v>
      </c>
      <c r="C10" s="7">
        <v>1</v>
      </c>
      <c r="D10" s="7">
        <f t="shared" si="0"/>
        <v>2744</v>
      </c>
      <c r="E10" s="7">
        <f t="shared" si="1"/>
        <v>14</v>
      </c>
      <c r="F10" s="7">
        <v>22.399132199992799</v>
      </c>
      <c r="G10" s="7">
        <v>1.02367799991043</v>
      </c>
    </row>
    <row r="11" spans="1:7" x14ac:dyDescent="0.2">
      <c r="A11" s="6" t="s">
        <v>17</v>
      </c>
      <c r="B11" s="7">
        <v>16</v>
      </c>
      <c r="C11" s="7">
        <v>1</v>
      </c>
      <c r="D11" s="7">
        <f t="shared" si="0"/>
        <v>4096</v>
      </c>
      <c r="E11" s="7">
        <f t="shared" si="1"/>
        <v>16</v>
      </c>
      <c r="F11" s="7">
        <v>43.118223400000701</v>
      </c>
      <c r="G11" s="7">
        <v>2.1715139999287199</v>
      </c>
    </row>
    <row r="18" spans="1:8" x14ac:dyDescent="0.2">
      <c r="B18" s="2"/>
      <c r="C18" s="8"/>
      <c r="D18" s="8"/>
      <c r="E18" s="8"/>
      <c r="F18" s="8"/>
      <c r="G18" s="8"/>
      <c r="H18" s="8"/>
    </row>
    <row r="19" spans="1:8" x14ac:dyDescent="0.2">
      <c r="A19" s="2"/>
      <c r="B19" s="2"/>
      <c r="C19" s="8"/>
      <c r="D19" s="8"/>
      <c r="E19" s="8"/>
      <c r="F19" s="8"/>
      <c r="G19" s="8"/>
      <c r="H19" s="8"/>
    </row>
    <row r="44" spans="1:1" x14ac:dyDescent="0.2">
      <c r="A44" s="2" t="s">
        <v>18</v>
      </c>
    </row>
    <row r="45" spans="1:1" x14ac:dyDescent="0.2">
      <c r="A45" s="2" t="s">
        <v>19</v>
      </c>
    </row>
    <row r="48" spans="1:1" x14ac:dyDescent="0.2">
      <c r="A48" s="2" t="s">
        <v>20</v>
      </c>
    </row>
    <row r="49" spans="1:1" x14ac:dyDescent="0.2">
      <c r="A49" s="2" t="s">
        <v>21</v>
      </c>
    </row>
  </sheetData>
  <mergeCells count="3">
    <mergeCell ref="A1:G1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9"/>
  <sheetViews>
    <sheetView workbookViewId="0">
      <selection sqref="A1:G1"/>
    </sheetView>
  </sheetViews>
  <sheetFormatPr defaultColWidth="12.5703125" defaultRowHeight="15.75" customHeight="1" x14ac:dyDescent="0.2"/>
  <cols>
    <col min="1" max="1" width="24.7109375" customWidth="1"/>
    <col min="2" max="2" width="13.5703125" customWidth="1"/>
    <col min="3" max="3" width="16.140625" customWidth="1"/>
    <col min="4" max="4" width="24.85546875" customWidth="1"/>
    <col min="5" max="5" width="22.85546875" customWidth="1"/>
    <col min="6" max="6" width="33.5703125" customWidth="1"/>
    <col min="7" max="7" width="31.85546875" customWidth="1"/>
    <col min="8" max="8" width="32.42578125" customWidth="1"/>
  </cols>
  <sheetData>
    <row r="1" spans="1:7" x14ac:dyDescent="0.2">
      <c r="A1" s="11" t="s">
        <v>22</v>
      </c>
      <c r="B1" s="10"/>
      <c r="C1" s="10"/>
      <c r="D1" s="10"/>
      <c r="E1" s="10"/>
      <c r="F1" s="10"/>
      <c r="G1" s="10"/>
    </row>
    <row r="2" spans="1:7" x14ac:dyDescent="0.2">
      <c r="D2" s="12" t="s">
        <v>2</v>
      </c>
      <c r="E2" s="13"/>
      <c r="F2" s="14" t="s">
        <v>3</v>
      </c>
      <c r="G2" s="13"/>
    </row>
    <row r="3" spans="1:7" x14ac:dyDescent="0.2">
      <c r="A3" s="3" t="s">
        <v>0</v>
      </c>
      <c r="B3" s="3" t="s">
        <v>4</v>
      </c>
      <c r="C3" s="3" t="s">
        <v>5</v>
      </c>
      <c r="D3" s="4" t="s">
        <v>6</v>
      </c>
      <c r="E3" s="5" t="s">
        <v>7</v>
      </c>
      <c r="F3" s="3" t="s">
        <v>8</v>
      </c>
      <c r="G3" s="5" t="s">
        <v>9</v>
      </c>
    </row>
    <row r="4" spans="1:7" x14ac:dyDescent="0.2">
      <c r="A4" s="9" t="s">
        <v>23</v>
      </c>
      <c r="B4" s="7">
        <v>3</v>
      </c>
      <c r="C4" s="7">
        <v>1</v>
      </c>
      <c r="D4" s="7">
        <f t="shared" ref="D4:D8" si="0">B4^3 * C4</f>
        <v>27</v>
      </c>
      <c r="E4" s="7">
        <f t="shared" ref="E4:E8" si="1">B4 * C4</f>
        <v>3</v>
      </c>
      <c r="F4" s="7">
        <v>1.2156199998571499E-2</v>
      </c>
      <c r="G4" s="7">
        <v>7.4420000019017598E-3</v>
      </c>
    </row>
    <row r="5" spans="1:7" x14ac:dyDescent="0.2">
      <c r="A5" s="1" t="s">
        <v>24</v>
      </c>
      <c r="B5" s="7">
        <v>3</v>
      </c>
      <c r="C5" s="7">
        <v>3</v>
      </c>
      <c r="D5" s="7">
        <f t="shared" si="0"/>
        <v>81</v>
      </c>
      <c r="E5" s="7">
        <f t="shared" si="1"/>
        <v>9</v>
      </c>
      <c r="F5" s="7">
        <v>1.9308000002638399E-2</v>
      </c>
      <c r="G5" s="7">
        <v>1.4879599999403499E-2</v>
      </c>
    </row>
    <row r="6" spans="1:7" x14ac:dyDescent="0.2">
      <c r="A6" s="1" t="s">
        <v>25</v>
      </c>
      <c r="B6" s="7">
        <v>4</v>
      </c>
      <c r="C6" s="7">
        <v>2</v>
      </c>
      <c r="D6" s="7">
        <f t="shared" si="0"/>
        <v>128</v>
      </c>
      <c r="E6" s="7">
        <f t="shared" si="1"/>
        <v>8</v>
      </c>
      <c r="F6" s="7">
        <v>3.8276199993561001E-2</v>
      </c>
      <c r="G6" s="7">
        <v>9.4244000065373205E-3</v>
      </c>
    </row>
    <row r="7" spans="1:7" x14ac:dyDescent="0.2">
      <c r="A7" s="1" t="s">
        <v>26</v>
      </c>
      <c r="B7" s="7">
        <v>7</v>
      </c>
      <c r="C7" s="7">
        <v>2</v>
      </c>
      <c r="D7" s="7">
        <f t="shared" si="0"/>
        <v>686</v>
      </c>
      <c r="E7" s="7">
        <f t="shared" si="1"/>
        <v>14</v>
      </c>
      <c r="F7" s="7">
        <v>0.16395099999499499</v>
      </c>
      <c r="G7" s="7">
        <v>2.4030800006585099E-2</v>
      </c>
    </row>
    <row r="8" spans="1:7" x14ac:dyDescent="0.2">
      <c r="A8" s="1" t="s">
        <v>27</v>
      </c>
      <c r="B8" s="7">
        <v>3</v>
      </c>
      <c r="C8" s="7">
        <v>3</v>
      </c>
      <c r="D8" s="7">
        <f t="shared" si="0"/>
        <v>81</v>
      </c>
      <c r="E8" s="7">
        <f t="shared" si="1"/>
        <v>9</v>
      </c>
      <c r="F8" s="7">
        <v>4.53328000003239E-2</v>
      </c>
      <c r="G8" s="7">
        <v>1.5991200009011601E-2</v>
      </c>
    </row>
    <row r="18" spans="1:8" x14ac:dyDescent="0.2">
      <c r="A18" s="2"/>
      <c r="B18" s="2"/>
      <c r="C18" s="8"/>
      <c r="D18" s="8"/>
      <c r="E18" s="8"/>
      <c r="F18" s="8"/>
      <c r="G18" s="8"/>
      <c r="H18" s="8"/>
    </row>
    <row r="19" spans="1:8" x14ac:dyDescent="0.2">
      <c r="A19" s="2"/>
      <c r="B19" s="2"/>
      <c r="C19" s="8"/>
      <c r="D19" s="8"/>
      <c r="E19" s="8"/>
      <c r="F19" s="8"/>
      <c r="G19" s="8"/>
      <c r="H19" s="8"/>
    </row>
    <row r="24" spans="1:8" x14ac:dyDescent="0.2">
      <c r="A24" s="2" t="s">
        <v>18</v>
      </c>
    </row>
    <row r="25" spans="1:8" x14ac:dyDescent="0.2">
      <c r="A25" s="2" t="s">
        <v>28</v>
      </c>
    </row>
    <row r="28" spans="1:8" x14ac:dyDescent="0.2">
      <c r="A28" s="2" t="s">
        <v>20</v>
      </c>
    </row>
    <row r="29" spans="1:8" x14ac:dyDescent="0.2">
      <c r="A29" s="2" t="s">
        <v>21</v>
      </c>
    </row>
  </sheetData>
  <mergeCells count="3">
    <mergeCell ref="A1:G1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Complexity Analysis (Custo</vt:lpstr>
      <vt:lpstr>Time Complexity Analysis (WebSn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Kristian Llanto</cp:lastModifiedBy>
  <dcterms:modified xsi:type="dcterms:W3CDTF">2023-07-04T03:06:31Z</dcterms:modified>
</cp:coreProperties>
</file>