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Елизавета\Desktop\Работа\"/>
    </mc:Choice>
  </mc:AlternateContent>
  <bookViews>
    <workbookView xWindow="0" yWindow="0" windowWidth="28800" windowHeight="11730"/>
  </bookViews>
  <sheets>
    <sheet name="Бланк заказа" sheetId="1" r:id="rId1"/>
  </sheets>
  <calcPr calcId="162913"/>
</workbook>
</file>

<file path=xl/calcChain.xml><?xml version="1.0" encoding="utf-8"?>
<calcChain xmlns="http://schemas.openxmlformats.org/spreadsheetml/2006/main">
  <c r="J31" i="1" l="1"/>
  <c r="J16" i="1" l="1"/>
  <c r="J15" i="1"/>
  <c r="J14" i="1"/>
  <c r="K31" i="1" l="1"/>
  <c r="J13" i="1" l="1"/>
  <c r="J12" i="1"/>
  <c r="J11" i="1"/>
  <c r="J10" i="1" l="1"/>
  <c r="J32" i="1" s="1"/>
  <c r="J34" i="1" s="1"/>
  <c r="J35" i="1" l="1"/>
  <c r="J36" i="1" s="1"/>
  <c r="J33" i="1"/>
  <c r="K32" i="1"/>
  <c r="K34" i="1" l="1"/>
  <c r="K33" i="1"/>
  <c r="K35" i="1" l="1"/>
</calcChain>
</file>

<file path=xl/sharedStrings.xml><?xml version="1.0" encoding="utf-8"?>
<sst xmlns="http://schemas.openxmlformats.org/spreadsheetml/2006/main" count="43" uniqueCount="43">
  <si>
    <t>ChinaBuyer</t>
  </si>
  <si>
    <t>Персональная информация:</t>
  </si>
  <si>
    <t>Номер клиента:</t>
  </si>
  <si>
    <t>Имя</t>
  </si>
  <si>
    <t>Страна</t>
  </si>
  <si>
    <t>GN----</t>
  </si>
  <si>
    <t>Фамилия</t>
  </si>
  <si>
    <t>Город</t>
  </si>
  <si>
    <t>e-mail</t>
  </si>
  <si>
    <t>Адрес</t>
  </si>
  <si>
    <t>Отчество</t>
  </si>
  <si>
    <t>тел</t>
  </si>
  <si>
    <t>No.</t>
  </si>
  <si>
    <t>Link</t>
  </si>
  <si>
    <t>Name</t>
  </si>
  <si>
    <t>Color</t>
  </si>
  <si>
    <t>Size</t>
  </si>
  <si>
    <t>Image</t>
  </si>
  <si>
    <t>Count</t>
  </si>
  <si>
    <t>Price</t>
  </si>
  <si>
    <t>Shipping</t>
  </si>
  <si>
    <t>Total</t>
  </si>
  <si>
    <t>comment</t>
  </si>
  <si>
    <t>№</t>
  </si>
  <si>
    <t>Ссылка на товар</t>
  </si>
  <si>
    <t>Наименование 
товара</t>
  </si>
  <si>
    <t>Цвет</t>
  </si>
  <si>
    <t>Размер</t>
  </si>
  <si>
    <t>изображение 
товара</t>
  </si>
  <si>
    <t>Количество</t>
  </si>
  <si>
    <t>Цена за 
единицу, ¥</t>
  </si>
  <si>
    <t>Доставка по 
Китаю, ¥</t>
  </si>
  <si>
    <t>Общая 
стоимость, ¥</t>
  </si>
  <si>
    <t>Примечание</t>
  </si>
  <si>
    <r>
      <rPr>
        <b/>
        <sz val="12"/>
        <color theme="0"/>
        <rFont val="Montserrat"/>
      </rPr>
      <t xml:space="preserve">Эл. Почта  </t>
    </r>
    <r>
      <rPr>
        <b/>
        <sz val="12"/>
        <color theme="0"/>
        <rFont val="Montserrat"/>
      </rPr>
      <t xml:space="preserve">                      </t>
    </r>
    <r>
      <rPr>
        <b/>
        <sz val="12"/>
        <color theme="0"/>
        <rFont val="Montserrat"/>
      </rPr>
      <t xml:space="preserve">    Сhina_buyer@mail.ru                      </t>
    </r>
  </si>
  <si>
    <t>Ваш надежный посредник  ChinaBuyer</t>
  </si>
  <si>
    <t>Актуальный курс</t>
  </si>
  <si>
    <t>Доставка по Китаю</t>
  </si>
  <si>
    <t>Итого  без учета комиссии</t>
  </si>
  <si>
    <t>Комиссия</t>
  </si>
  <si>
    <t>Итого  с учетом комиссии</t>
  </si>
  <si>
    <t xml:space="preserve">Итого с учетом комиссии и доставки </t>
  </si>
  <si>
    <t>Итого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</si>
</sst>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₽&quot;;[Red]\-#,##0.00\ &quot;₽&quot;"/>
    <numFmt numFmtId="164" formatCode="&quot;￥&quot;#,##0.00;[Red]&quot;￥&quot;\-#,##0.00"/>
    <numFmt numFmtId="165" formatCode="[$¥-804]#,##0.00;[Red][$¥-804]\-#,##0.00"/>
    <numFmt numFmtId="166" formatCode="#,##0.00\ &quot;₽&quot;"/>
  </numFmts>
  <fonts count="32">
    <font>
      <sz val="12"/>
      <color rgb="FF000000"/>
      <name val="SimSun"/>
      <scheme val="minor"/>
    </font>
    <font>
      <b/>
      <sz val="23"/>
      <color rgb="FFFFFFFF"/>
      <name val="Montserrat"/>
    </font>
    <font>
      <sz val="12"/>
      <name val="SimSun"/>
    </font>
    <font>
      <sz val="12"/>
      <color theme="1"/>
      <name val="Times New Roman"/>
    </font>
    <font>
      <sz val="12"/>
      <color rgb="FFFFFFFF"/>
      <name val="Montserrat"/>
    </font>
    <font>
      <sz val="12"/>
      <color theme="0"/>
      <name val="Tahoma"/>
    </font>
    <font>
      <sz val="12"/>
      <color theme="1"/>
      <name val="Montserrat"/>
    </font>
    <font>
      <b/>
      <sz val="16"/>
      <color theme="0"/>
      <name val="Tahoma"/>
    </font>
    <font>
      <u/>
      <sz val="12"/>
      <color rgb="FF9BBB59"/>
      <name val="Montserrat"/>
    </font>
    <font>
      <sz val="11"/>
      <color theme="1"/>
      <name val="Montserrat"/>
    </font>
    <font>
      <sz val="9"/>
      <color theme="1"/>
      <name val="Times New Roman"/>
    </font>
    <font>
      <sz val="10"/>
      <color theme="1"/>
      <name val="Times New Roman"/>
    </font>
    <font>
      <sz val="10"/>
      <color theme="1"/>
      <name val="Montserrat"/>
    </font>
    <font>
      <b/>
      <sz val="12"/>
      <color rgb="FFFFFFFF"/>
      <name val="Montserrat"/>
    </font>
    <font>
      <sz val="14"/>
      <color theme="1"/>
      <name val="Times New Roman"/>
    </font>
    <font>
      <b/>
      <sz val="12"/>
      <color theme="1"/>
      <name val="Tahoma"/>
    </font>
    <font>
      <u/>
      <sz val="12"/>
      <color rgb="FF9BBB59"/>
      <name val="SimSun"/>
    </font>
    <font>
      <sz val="12"/>
      <color theme="1"/>
      <name val="SimSun"/>
    </font>
    <font>
      <u/>
      <sz val="12"/>
      <color rgb="FF9BBB59"/>
      <name val="SimSun"/>
    </font>
    <font>
      <u/>
      <sz val="12"/>
      <color rgb="FF800080"/>
      <name val="SimSun"/>
    </font>
    <font>
      <b/>
      <sz val="8"/>
      <color theme="1"/>
      <name val="Times New Roman"/>
    </font>
    <font>
      <b/>
      <sz val="12"/>
      <color theme="1"/>
      <name val="Times New Roman"/>
    </font>
    <font>
      <b/>
      <sz val="12"/>
      <color theme="0"/>
      <name val="Montserrat"/>
    </font>
    <font>
      <b/>
      <sz val="16"/>
      <color theme="0"/>
      <name val="Times New Roman"/>
    </font>
    <font>
      <b/>
      <sz val="16"/>
      <color theme="1"/>
      <name val="Times New Roman"/>
    </font>
    <font>
      <b/>
      <sz val="8"/>
      <color theme="0"/>
      <name val="Montserrat"/>
    </font>
    <font>
      <b/>
      <u/>
      <sz val="12"/>
      <color theme="0"/>
      <name val="Montserrat"/>
    </font>
    <font>
      <b/>
      <u/>
      <sz val="16"/>
      <color theme="1"/>
      <name val="Times New Roman"/>
    </font>
    <font>
      <b/>
      <sz val="16"/>
      <color rgb="FFFF0000"/>
      <name val="Times New Roman"/>
    </font>
    <font>
      <sz val="12"/>
      <color rgb="FFFF0000"/>
      <name val="Times New Roman"/>
    </font>
    <font>
      <sz val="10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11929"/>
        <bgColor rgb="FF011929"/>
      </patternFill>
    </fill>
    <fill>
      <patternFill patternType="solid">
        <fgColor rgb="FFCA0200"/>
        <bgColor rgb="FFCA0200"/>
      </patternFill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5" fillId="3" borderId="8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49" fontId="6" fillId="0" borderId="12" xfId="0" applyNumberFormat="1" applyFont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49" fontId="8" fillId="0" borderId="11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/>
    </xf>
    <xf numFmtId="0" fontId="15" fillId="4" borderId="17" xfId="0" applyFont="1" applyFill="1" applyBorder="1" applyAlignment="1">
      <alignment wrapText="1"/>
    </xf>
    <xf numFmtId="0" fontId="16" fillId="0" borderId="14" xfId="0" applyFont="1" applyBorder="1" applyAlignment="1">
      <alignment vertical="center"/>
    </xf>
    <xf numFmtId="0" fontId="11" fillId="0" borderId="10" xfId="0" applyFont="1" applyBorder="1" applyAlignment="1">
      <alignment wrapText="1"/>
    </xf>
    <xf numFmtId="0" fontId="17" fillId="0" borderId="10" xfId="0" applyFont="1" applyBorder="1" applyAlignment="1">
      <alignment vertical="center"/>
    </xf>
    <xf numFmtId="0" fontId="11" fillId="4" borderId="10" xfId="0" applyFont="1" applyFill="1" applyBorder="1" applyAlignment="1">
      <alignment wrapText="1"/>
    </xf>
    <xf numFmtId="0" fontId="15" fillId="0" borderId="10" xfId="0" applyFont="1" applyBorder="1" applyAlignment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164" fontId="20" fillId="3" borderId="4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left" vertical="center"/>
    </xf>
    <xf numFmtId="0" fontId="21" fillId="3" borderId="18" xfId="0" applyFont="1" applyFill="1" applyBorder="1" applyAlignment="1">
      <alignment horizontal="left" vertical="center"/>
    </xf>
    <xf numFmtId="0" fontId="22" fillId="3" borderId="19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left" vertical="center"/>
    </xf>
    <xf numFmtId="0" fontId="22" fillId="3" borderId="18" xfId="0" applyFont="1" applyFill="1" applyBorder="1" applyAlignment="1">
      <alignment horizontal="left" vertical="center"/>
    </xf>
    <xf numFmtId="0" fontId="22" fillId="3" borderId="4" xfId="0" applyFont="1" applyFill="1" applyBorder="1" applyAlignment="1">
      <alignment vertical="center"/>
    </xf>
    <xf numFmtId="0" fontId="26" fillId="3" borderId="4" xfId="0" applyFont="1" applyFill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4" fillId="0" borderId="2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30" fillId="0" borderId="10" xfId="0" applyFont="1" applyBorder="1" applyAlignment="1">
      <alignment wrapText="1"/>
    </xf>
    <xf numFmtId="0" fontId="30" fillId="4" borderId="10" xfId="0" applyFont="1" applyFill="1" applyBorder="1" applyAlignment="1">
      <alignment wrapText="1"/>
    </xf>
    <xf numFmtId="165" fontId="31" fillId="2" borderId="1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23" xfId="0" applyFont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166" fontId="23" fillId="3" borderId="19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2" fillId="3" borderId="26" xfId="0" applyFont="1" applyFill="1" applyBorder="1" applyAlignment="1">
      <alignment horizontal="left" vertical="center"/>
    </xf>
    <xf numFmtId="0" fontId="22" fillId="3" borderId="27" xfId="0" applyFont="1" applyFill="1" applyBorder="1" applyAlignment="1">
      <alignment horizontal="left" vertical="center"/>
    </xf>
    <xf numFmtId="8" fontId="31" fillId="2" borderId="26" xfId="0" applyNumberFormat="1" applyFont="1" applyFill="1" applyBorder="1" applyAlignment="1">
      <alignment horizontal="center" vertical="center"/>
    </xf>
    <xf numFmtId="8" fontId="31" fillId="2" borderId="27" xfId="0" applyNumberFormat="1" applyFont="1" applyFill="1" applyBorder="1" applyAlignment="1">
      <alignment horizontal="center" vertical="center"/>
    </xf>
    <xf numFmtId="0" fontId="22" fillId="3" borderId="24" xfId="0" applyFont="1" applyFill="1" applyBorder="1" applyAlignment="1">
      <alignment horizontal="left" vertical="center"/>
    </xf>
    <xf numFmtId="0" fontId="22" fillId="3" borderId="25" xfId="0" applyFont="1" applyFill="1" applyBorder="1" applyAlignment="1">
      <alignment horizontal="left" vertical="center"/>
    </xf>
    <xf numFmtId="0" fontId="22" fillId="3" borderId="21" xfId="0" applyFont="1" applyFill="1" applyBorder="1" applyAlignment="1">
      <alignment horizontal="left" vertical="center"/>
    </xf>
    <xf numFmtId="0" fontId="22" fillId="3" borderId="22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1" fillId="0" borderId="15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70" zoomScaleNormal="7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J35" sqref="J35"/>
    </sheetView>
  </sheetViews>
  <sheetFormatPr defaultColWidth="11.25" defaultRowHeight="15" customHeight="1" outlineLevelRow="1"/>
  <cols>
    <col min="1" max="1" width="6.5" customWidth="1"/>
    <col min="2" max="2" width="21.25" customWidth="1"/>
    <col min="3" max="3" width="20.125" customWidth="1"/>
    <col min="4" max="4" width="14.125" customWidth="1"/>
    <col min="5" max="5" width="10.5" customWidth="1"/>
    <col min="6" max="6" width="22.5" customWidth="1"/>
    <col min="7" max="7" width="28.125" customWidth="1"/>
    <col min="8" max="8" width="23.125" customWidth="1"/>
    <col min="9" max="9" width="17.375" customWidth="1"/>
    <col min="10" max="10" width="15.25" customWidth="1"/>
    <col min="11" max="11" width="17.125" customWidth="1"/>
    <col min="12" max="14" width="9" customWidth="1"/>
    <col min="15" max="26" width="8" customWidth="1"/>
  </cols>
  <sheetData>
    <row r="1" spans="1:26" ht="30.75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67" t="s">
        <v>1</v>
      </c>
      <c r="B2" s="59"/>
      <c r="C2" s="59"/>
      <c r="D2" s="59"/>
      <c r="E2" s="59"/>
      <c r="F2" s="59"/>
      <c r="G2" s="59"/>
      <c r="H2" s="59"/>
      <c r="I2" s="60"/>
      <c r="J2" s="2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8"/>
      <c r="B3" s="3" t="s">
        <v>3</v>
      </c>
      <c r="C3" s="4"/>
      <c r="D3" s="5"/>
      <c r="E3" s="6" t="s">
        <v>4</v>
      </c>
      <c r="F3" s="71"/>
      <c r="G3" s="59"/>
      <c r="H3" s="59"/>
      <c r="I3" s="60"/>
      <c r="J3" s="72" t="s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69"/>
      <c r="B4" s="7" t="s">
        <v>6</v>
      </c>
      <c r="C4" s="4"/>
      <c r="D4" s="5"/>
      <c r="E4" s="6" t="s">
        <v>7</v>
      </c>
      <c r="F4" s="73"/>
      <c r="G4" s="59"/>
      <c r="H4" s="59"/>
      <c r="I4" s="60"/>
      <c r="J4" s="6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9"/>
      <c r="B5" s="6" t="s">
        <v>8</v>
      </c>
      <c r="C5" s="8"/>
      <c r="D5" s="5"/>
      <c r="E5" s="6" t="s">
        <v>9</v>
      </c>
      <c r="F5" s="71"/>
      <c r="G5" s="59"/>
      <c r="H5" s="59"/>
      <c r="I5" s="60"/>
      <c r="J5" s="6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70"/>
      <c r="B6" s="6" t="s">
        <v>10</v>
      </c>
      <c r="C6" s="9"/>
      <c r="D6" s="10"/>
      <c r="E6" s="11" t="s">
        <v>11</v>
      </c>
      <c r="F6" s="58"/>
      <c r="G6" s="59"/>
      <c r="H6" s="59"/>
      <c r="I6" s="60"/>
      <c r="J6" s="7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1"/>
      <c r="B7" s="62"/>
      <c r="C7" s="62"/>
      <c r="D7" s="62"/>
      <c r="E7" s="62"/>
      <c r="F7" s="62"/>
      <c r="G7" s="62"/>
      <c r="H7" s="62"/>
      <c r="I7" s="62"/>
      <c r="J7" s="6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 t="s">
        <v>12</v>
      </c>
      <c r="B8" s="12" t="s">
        <v>13</v>
      </c>
      <c r="C8" s="12" t="s">
        <v>14</v>
      </c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s="12" t="s">
        <v>20</v>
      </c>
      <c r="J8" s="12" t="s">
        <v>21</v>
      </c>
      <c r="K8" s="12" t="s">
        <v>22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>
      <c r="A9" s="13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4" t="s">
        <v>28</v>
      </c>
      <c r="G9" s="14" t="s">
        <v>29</v>
      </c>
      <c r="H9" s="14" t="s">
        <v>30</v>
      </c>
      <c r="I9" s="14" t="s">
        <v>31</v>
      </c>
      <c r="J9" s="14" t="s">
        <v>32</v>
      </c>
      <c r="K9" s="14" t="s">
        <v>33</v>
      </c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9.75" customHeight="1">
      <c r="A10" s="16">
        <v>1</v>
      </c>
      <c r="B10" s="17"/>
      <c r="C10" s="41"/>
      <c r="D10" s="41"/>
      <c r="E10" s="18"/>
      <c r="F10" s="19"/>
      <c r="G10" s="18"/>
      <c r="H10" s="18"/>
      <c r="I10" s="18"/>
      <c r="J10" s="18">
        <f t="shared" ref="J10:J16" si="0">G10*H10</f>
        <v>0</v>
      </c>
      <c r="K10" s="4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9.75" customHeight="1">
      <c r="A11" s="21">
        <v>2</v>
      </c>
      <c r="B11" s="22"/>
      <c r="C11" s="41"/>
      <c r="D11" s="41"/>
      <c r="E11" s="18"/>
      <c r="G11" s="18"/>
      <c r="H11" s="18"/>
      <c r="I11" s="18"/>
      <c r="J11" s="18">
        <f t="shared" si="0"/>
        <v>0</v>
      </c>
      <c r="K11" s="4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6.5" customHeight="1" outlineLevel="1">
      <c r="A12" s="21">
        <v>3</v>
      </c>
      <c r="B12" s="23"/>
      <c r="C12" s="41"/>
      <c r="D12" s="41"/>
      <c r="E12" s="18"/>
      <c r="F12" s="19"/>
      <c r="G12" s="18"/>
      <c r="H12" s="18"/>
      <c r="I12" s="18"/>
      <c r="J12" s="18">
        <f t="shared" si="0"/>
        <v>0</v>
      </c>
      <c r="K12" s="4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44" customFormat="1" ht="135.6" customHeight="1" outlineLevel="1">
      <c r="A13" s="21">
        <v>4</v>
      </c>
      <c r="B13" s="46"/>
      <c r="C13" s="18"/>
      <c r="D13" s="18"/>
      <c r="E13" s="18"/>
      <c r="F13" s="19"/>
      <c r="G13" s="18"/>
      <c r="H13" s="18"/>
      <c r="I13" s="18"/>
      <c r="J13" s="18">
        <f t="shared" si="0"/>
        <v>0</v>
      </c>
      <c r="K13" s="20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s="47" customFormat="1" ht="135.6" customHeight="1" outlineLevel="1">
      <c r="A14" s="21">
        <v>5</v>
      </c>
      <c r="B14" s="46"/>
      <c r="C14" s="18"/>
      <c r="D14" s="18"/>
      <c r="E14" s="18"/>
      <c r="F14" s="19"/>
      <c r="G14" s="18"/>
      <c r="H14" s="18"/>
      <c r="I14" s="18"/>
      <c r="J14" s="18">
        <f t="shared" si="0"/>
        <v>0</v>
      </c>
      <c r="K14" s="20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47" customFormat="1" ht="135.6" customHeight="1" outlineLevel="1">
      <c r="A15" s="21">
        <v>6</v>
      </c>
      <c r="B15" s="46"/>
      <c r="C15" s="18"/>
      <c r="D15" s="18"/>
      <c r="E15" s="18"/>
      <c r="F15" s="19"/>
      <c r="G15" s="18"/>
      <c r="H15" s="18"/>
      <c r="I15" s="18"/>
      <c r="J15" s="18">
        <f t="shared" si="0"/>
        <v>0</v>
      </c>
      <c r="K15" s="20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s="47" customFormat="1" ht="135.6" customHeight="1" outlineLevel="1">
      <c r="A16" s="21">
        <v>7</v>
      </c>
      <c r="B16" s="46"/>
      <c r="C16" s="18"/>
      <c r="D16" s="18"/>
      <c r="E16" s="18"/>
      <c r="F16" s="19"/>
      <c r="G16" s="18"/>
      <c r="H16" s="18"/>
      <c r="I16" s="18"/>
      <c r="J16" s="18">
        <f t="shared" si="0"/>
        <v>0</v>
      </c>
      <c r="K16" s="20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s="49" customFormat="1" ht="135.6" customHeight="1" outlineLevel="1">
      <c r="A17" s="21">
        <v>8</v>
      </c>
      <c r="B17" s="46"/>
      <c r="C17" s="18"/>
      <c r="D17" s="18"/>
      <c r="E17" s="18"/>
      <c r="F17" s="19"/>
      <c r="G17" s="18"/>
      <c r="H17" s="18"/>
      <c r="I17" s="18"/>
      <c r="J17" s="18"/>
      <c r="K17" s="20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s="49" customFormat="1" ht="135.6" customHeight="1" outlineLevel="1">
      <c r="A18" s="21">
        <v>9</v>
      </c>
      <c r="B18" s="46"/>
      <c r="C18" s="18"/>
      <c r="D18" s="18"/>
      <c r="E18" s="18"/>
      <c r="F18" s="19"/>
      <c r="G18" s="18"/>
      <c r="H18" s="18"/>
      <c r="I18" s="18"/>
      <c r="J18" s="18"/>
      <c r="K18" s="20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49" customFormat="1" ht="135.6" customHeight="1" outlineLevel="1">
      <c r="A19" s="21">
        <v>10</v>
      </c>
      <c r="B19" s="46"/>
      <c r="C19" s="18"/>
      <c r="D19" s="18"/>
      <c r="E19" s="18"/>
      <c r="F19" s="19"/>
      <c r="G19" s="18"/>
      <c r="H19" s="18"/>
      <c r="I19" s="18"/>
      <c r="J19" s="18"/>
      <c r="K19" s="20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s="49" customFormat="1" ht="135.6" customHeight="1" outlineLevel="1">
      <c r="A20" s="21">
        <v>11</v>
      </c>
      <c r="B20" s="46"/>
      <c r="C20" s="18"/>
      <c r="D20" s="18"/>
      <c r="E20" s="18"/>
      <c r="F20" s="19"/>
      <c r="G20" s="18"/>
      <c r="H20" s="18"/>
      <c r="I20" s="18"/>
      <c r="J20" s="18"/>
      <c r="K20" s="20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s="49" customFormat="1" ht="135.6" customHeight="1" outlineLevel="1">
      <c r="A21" s="21">
        <v>12</v>
      </c>
      <c r="B21" s="46"/>
      <c r="C21" s="18"/>
      <c r="D21" s="18"/>
      <c r="E21" s="18"/>
      <c r="F21" s="19"/>
      <c r="G21" s="18"/>
      <c r="H21" s="18"/>
      <c r="I21" s="18"/>
      <c r="J21" s="18"/>
      <c r="K21" s="20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s="49" customFormat="1" ht="135.6" customHeight="1" outlineLevel="1">
      <c r="A22" s="21">
        <v>13</v>
      </c>
      <c r="B22" s="46"/>
      <c r="C22" s="18"/>
      <c r="D22" s="18"/>
      <c r="E22" s="18"/>
      <c r="F22" s="19"/>
      <c r="G22" s="18"/>
      <c r="H22" s="18"/>
      <c r="I22" s="18"/>
      <c r="J22" s="18"/>
      <c r="K22" s="20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s="49" customFormat="1" ht="135.6" customHeight="1" outlineLevel="1">
      <c r="A23" s="21">
        <v>14</v>
      </c>
      <c r="B23" s="46"/>
      <c r="C23" s="18"/>
      <c r="D23" s="18"/>
      <c r="E23" s="18"/>
      <c r="F23" s="19"/>
      <c r="G23" s="18"/>
      <c r="H23" s="18"/>
      <c r="I23" s="18"/>
      <c r="J23" s="18"/>
      <c r="K23" s="20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s="49" customFormat="1" ht="135.6" customHeight="1" outlineLevel="1">
      <c r="A24" s="21">
        <v>15</v>
      </c>
      <c r="B24" s="46"/>
      <c r="C24" s="18"/>
      <c r="D24" s="18"/>
      <c r="E24" s="18"/>
      <c r="F24" s="19"/>
      <c r="G24" s="18"/>
      <c r="H24" s="18"/>
      <c r="I24" s="18"/>
      <c r="J24" s="18"/>
      <c r="K24" s="20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49" customFormat="1" ht="135.6" customHeight="1" outlineLevel="1">
      <c r="A25" s="21">
        <v>16</v>
      </c>
      <c r="B25" s="46"/>
      <c r="C25" s="18"/>
      <c r="D25" s="18"/>
      <c r="E25" s="18"/>
      <c r="F25" s="19"/>
      <c r="G25" s="18"/>
      <c r="H25" s="18"/>
      <c r="I25" s="18"/>
      <c r="J25" s="18"/>
      <c r="K25" s="20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s="49" customFormat="1" ht="135.6" customHeight="1" outlineLevel="1">
      <c r="A26" s="21">
        <v>17</v>
      </c>
      <c r="B26" s="46"/>
      <c r="C26" s="18"/>
      <c r="D26" s="18"/>
      <c r="E26" s="18"/>
      <c r="F26" s="19"/>
      <c r="G26" s="18"/>
      <c r="H26" s="18"/>
      <c r="I26" s="18"/>
      <c r="J26" s="18"/>
      <c r="K26" s="20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s="49" customFormat="1" ht="135.6" customHeight="1" outlineLevel="1">
      <c r="A27" s="21">
        <v>18</v>
      </c>
      <c r="B27" s="46"/>
      <c r="C27" s="18"/>
      <c r="D27" s="18"/>
      <c r="E27" s="18"/>
      <c r="F27" s="19"/>
      <c r="G27" s="18"/>
      <c r="H27" s="18"/>
      <c r="I27" s="18"/>
      <c r="J27" s="18"/>
      <c r="K27" s="20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s="49" customFormat="1" ht="135.6" customHeight="1" outlineLevel="1">
      <c r="A28" s="21">
        <v>19</v>
      </c>
      <c r="B28" s="46"/>
      <c r="C28" s="18"/>
      <c r="D28" s="18"/>
      <c r="E28" s="18"/>
      <c r="F28" s="19"/>
      <c r="G28" s="18"/>
      <c r="H28" s="18"/>
      <c r="I28" s="18"/>
      <c r="J28" s="18"/>
      <c r="K28" s="20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s="49" customFormat="1" ht="135.6" customHeight="1" outlineLevel="1">
      <c r="A29" s="21">
        <v>20</v>
      </c>
      <c r="B29" s="46"/>
      <c r="C29" s="18"/>
      <c r="D29" s="18"/>
      <c r="E29" s="18"/>
      <c r="F29" s="19"/>
      <c r="G29" s="18"/>
      <c r="H29" s="18"/>
      <c r="I29" s="18"/>
      <c r="J29" s="18"/>
      <c r="K29" s="20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24" customHeight="1">
      <c r="A30" s="24"/>
      <c r="B30" s="25"/>
      <c r="C30" s="25"/>
      <c r="D30" s="25"/>
      <c r="E30" s="26"/>
      <c r="F30" s="27"/>
      <c r="G30" s="54" t="s">
        <v>36</v>
      </c>
      <c r="H30" s="55"/>
      <c r="I30" s="28"/>
      <c r="J30" s="43"/>
      <c r="K30" s="48">
        <v>13.5</v>
      </c>
      <c r="L30" s="29"/>
      <c r="M30" s="30"/>
      <c r="N30" s="3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31"/>
      <c r="B31" s="32"/>
      <c r="C31" s="32"/>
      <c r="D31" s="32"/>
      <c r="E31" s="32"/>
      <c r="F31" s="33"/>
      <c r="G31" s="56" t="s">
        <v>37</v>
      </c>
      <c r="H31" s="57"/>
      <c r="I31" s="28"/>
      <c r="J31" s="43">
        <f>SUM(I10:I29)</f>
        <v>0</v>
      </c>
      <c r="K31" s="48">
        <f>J31*K30</f>
        <v>0</v>
      </c>
      <c r="L31" s="29"/>
      <c r="M31" s="30"/>
      <c r="N31" s="3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31"/>
      <c r="B32" s="32"/>
      <c r="C32" s="32"/>
      <c r="D32" s="32"/>
      <c r="E32" s="34"/>
      <c r="F32" s="33"/>
      <c r="G32" s="56" t="s">
        <v>38</v>
      </c>
      <c r="H32" s="57"/>
      <c r="I32" s="28"/>
      <c r="J32" s="43">
        <f>SUM(J10:J29)</f>
        <v>0</v>
      </c>
      <c r="K32" s="48">
        <f>J32*K30</f>
        <v>0</v>
      </c>
      <c r="L32" s="29"/>
      <c r="M32" s="30"/>
      <c r="N32" s="3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31"/>
      <c r="B33" s="32"/>
      <c r="C33" s="32"/>
      <c r="D33" s="32"/>
      <c r="E33" s="32"/>
      <c r="F33" s="33"/>
      <c r="G33" s="56" t="s">
        <v>39</v>
      </c>
      <c r="H33" s="57"/>
      <c r="I33" s="28"/>
      <c r="J33" s="43">
        <f>J34-J32</f>
        <v>0</v>
      </c>
      <c r="K33" s="48">
        <f>J33*K30</f>
        <v>0</v>
      </c>
      <c r="L33" s="29"/>
      <c r="M33" s="30"/>
      <c r="N33" s="3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5.5" customHeight="1">
      <c r="A34" s="31"/>
      <c r="B34" s="34" t="s">
        <v>34</v>
      </c>
      <c r="C34" s="35"/>
      <c r="D34" s="32"/>
      <c r="E34" s="32"/>
      <c r="F34" s="33"/>
      <c r="G34" s="56" t="s">
        <v>40</v>
      </c>
      <c r="H34" s="57"/>
      <c r="I34" s="28"/>
      <c r="J34" s="43">
        <f>J32*1.05</f>
        <v>0</v>
      </c>
      <c r="K34" s="48">
        <f>J34*K30</f>
        <v>0</v>
      </c>
      <c r="L34" s="29"/>
      <c r="M34" s="30"/>
      <c r="N34" s="3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>
      <c r="A35" s="31"/>
      <c r="B35" s="34" t="s">
        <v>35</v>
      </c>
      <c r="C35" s="34"/>
      <c r="D35" s="32"/>
      <c r="E35" s="32"/>
      <c r="F35" s="33"/>
      <c r="G35" s="56" t="s">
        <v>41</v>
      </c>
      <c r="H35" s="57"/>
      <c r="I35" s="28"/>
      <c r="J35" s="43">
        <f>J34+J31</f>
        <v>0</v>
      </c>
      <c r="K35" s="48">
        <f>J35*K30</f>
        <v>0</v>
      </c>
      <c r="L35" s="29"/>
      <c r="M35" s="30"/>
      <c r="N35" s="3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"/>
      <c r="B36" s="30"/>
      <c r="C36" s="36"/>
      <c r="D36" s="37"/>
      <c r="E36" s="37"/>
      <c r="F36" s="30"/>
      <c r="G36" s="50" t="s">
        <v>42</v>
      </c>
      <c r="H36" s="51"/>
      <c r="I36" s="38"/>
      <c r="J36" s="52">
        <f>J35*K30</f>
        <v>0</v>
      </c>
      <c r="K36" s="53"/>
      <c r="L36" s="30"/>
      <c r="M36" s="30"/>
      <c r="N36" s="3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37"/>
      <c r="C37" s="30"/>
      <c r="D37" s="37"/>
      <c r="E37" s="37"/>
      <c r="F37" s="30"/>
      <c r="G37" s="38"/>
      <c r="H37" s="30"/>
      <c r="I37" s="30"/>
      <c r="J37" s="30"/>
      <c r="K37" s="30"/>
      <c r="L37" s="30"/>
      <c r="M37" s="30"/>
      <c r="N37" s="3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9"/>
      <c r="B38" s="39"/>
      <c r="C38" s="40"/>
      <c r="D38" s="39"/>
      <c r="E38" s="1"/>
      <c r="F38" s="1"/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3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3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3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3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3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3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3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3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39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39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39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39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39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39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39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3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3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3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3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3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3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3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3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3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39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39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3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39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39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39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39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39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3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3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3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3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3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3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3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3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3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3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3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3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3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3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3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3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3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3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3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3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3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3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3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3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3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3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3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3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3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3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3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3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3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3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3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3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3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3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3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3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3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3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3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3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3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3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3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3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3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3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3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3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3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3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3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3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3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3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3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3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3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3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3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3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3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3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3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3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3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3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3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3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3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3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3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3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3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3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3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3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3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3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3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3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3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3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3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3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3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3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3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3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3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3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3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3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3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3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3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3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3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3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3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3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3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3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3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3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3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3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3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3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3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3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3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3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3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3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3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3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3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3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3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3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3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3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3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3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3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3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3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3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3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3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3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3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3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3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3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3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3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3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3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3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3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3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3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3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3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3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3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3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3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3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3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3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3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3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3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3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3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3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3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3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3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3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3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3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3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3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3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3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3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3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3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3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3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3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3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3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3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3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3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3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3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3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3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3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3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3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3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3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3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3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3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3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3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3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3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3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3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3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3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3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3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3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3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3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3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3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3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3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3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39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39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39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3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3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3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3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3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3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3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3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3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3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3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3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3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3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39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39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39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3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3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3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3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3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3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3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3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3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3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3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3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3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3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39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39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39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3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3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3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3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3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3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3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3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3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3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3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3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3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3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39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39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39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3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3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3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3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3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3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3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3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3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3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3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3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3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3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39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39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39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3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3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3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3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3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3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3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3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3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3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3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3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3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3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39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39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39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3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3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3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3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3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3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3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3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3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3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3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3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3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3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39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39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39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3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3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3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3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3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3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3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3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3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3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3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3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3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3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39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39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39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3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3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3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3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3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3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3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3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3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3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3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3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3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3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39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39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39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3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3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3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3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3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3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3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3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3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3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3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3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3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3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39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39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39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3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3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3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3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3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3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3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3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3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3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3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3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3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3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39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39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39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39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39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39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39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39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39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39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39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39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39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39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39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39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39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39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39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39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39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39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39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39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39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39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39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39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39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39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39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39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39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39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39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39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39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39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39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39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39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39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39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39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39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39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39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39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39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39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39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39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39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39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39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39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39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39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39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39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39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39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39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39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39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39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39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39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39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39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39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39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39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39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39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39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39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39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39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39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39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39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39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39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39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39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39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39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39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39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39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39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39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39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39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39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39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39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39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39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39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39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39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39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39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39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39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39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39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39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39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39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39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39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39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39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39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39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39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39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39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39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39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39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39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39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39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39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39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39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39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39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39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39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39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39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39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39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39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39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39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39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39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39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39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39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39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39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39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39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39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39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39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39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39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39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39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39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39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39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39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39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39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39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39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39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39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39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39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39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39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39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39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39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39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39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39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39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39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39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39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39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39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39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39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39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39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39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39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39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39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39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39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39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39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39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39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39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39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39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39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39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39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39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39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39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39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39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39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39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39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39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39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39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39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39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39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39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39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39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39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39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39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39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39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39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39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39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39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39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39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39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39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39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39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39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39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39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39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39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39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39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39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39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39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39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39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39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39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39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39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39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39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39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39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39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39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39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39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39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39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39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39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39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39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39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39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39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39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39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39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39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39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39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39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39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39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39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39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39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39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39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39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39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39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39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39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39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39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39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39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39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39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3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39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39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39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39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39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39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3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39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3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39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39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39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39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3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39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3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39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39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39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3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39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39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39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39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3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39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39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3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39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39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3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39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39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3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39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3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3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39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3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39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39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39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39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39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39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39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39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39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39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39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39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39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39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39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39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39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39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39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39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39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39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39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39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39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39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39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39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39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39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39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39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39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39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39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39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39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39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39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39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39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39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39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39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39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39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39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39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39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39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39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39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39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39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39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39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39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39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39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39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39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39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39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39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39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39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39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39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39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39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39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39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39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39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39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39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39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39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39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39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39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39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39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39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39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39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39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39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39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39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39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39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39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39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39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39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39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39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39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39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39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39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39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39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39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39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39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39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39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39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39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39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39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39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39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39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39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39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39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39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39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39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39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39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39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39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39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39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39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39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39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39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39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39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39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39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39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39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>
      <c r="G1001" s="1"/>
    </row>
  </sheetData>
  <mergeCells count="17">
    <mergeCell ref="F6:I6"/>
    <mergeCell ref="A7:J7"/>
    <mergeCell ref="A1:J1"/>
    <mergeCell ref="A2:I2"/>
    <mergeCell ref="A3:A6"/>
    <mergeCell ref="F3:I3"/>
    <mergeCell ref="J3:J6"/>
    <mergeCell ref="F4:I4"/>
    <mergeCell ref="F5:I5"/>
    <mergeCell ref="G36:H36"/>
    <mergeCell ref="J36:K36"/>
    <mergeCell ref="G30:H30"/>
    <mergeCell ref="G31:H31"/>
    <mergeCell ref="G32:H32"/>
    <mergeCell ref="G33:H33"/>
    <mergeCell ref="G34:H34"/>
    <mergeCell ref="G35:H35"/>
  </mergeCells>
  <dataValidations count="1">
    <dataValidation type="list" allowBlank="1" showInputMessage="1" showErrorMessage="1" prompt=" - " sqref="C38">
      <formula1>"WestUnion,WebMoney,Paypal"</formula1>
    </dataValidation>
  </dataValidations>
  <pageMargins left="0.7" right="0.7" top="0.75" bottom="0.75" header="0" footer="0"/>
  <pageSetup orientation="landscape" r:id="rId1"/>
  <headerFooter>
    <oddHeader>&amp;Lyoybuy:help you buying everything from china online.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 заказа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iMasha</dc:creator>
  <cp:lastModifiedBy>Пользователь Windows</cp:lastModifiedBy>
  <dcterms:created xsi:type="dcterms:W3CDTF">2023-06-20T07:18:44Z</dcterms:created>
  <dcterms:modified xsi:type="dcterms:W3CDTF">2024-01-09T06:30:25Z</dcterms:modified>
</cp:coreProperties>
</file>