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2323-sort plan/"/>
    </mc:Choice>
  </mc:AlternateContent>
  <xr:revisionPtr revIDLastSave="4" documentId="8_{017B7410-5ED1-4F46-9B2A-470913FFB690}" xr6:coauthVersionLast="47" xr6:coauthVersionMax="47" xr10:uidLastSave="{0F5B7E25-D74A-4B2F-AF8E-50BB6DE4BD0B}"/>
  <bookViews>
    <workbookView xWindow="-28920" yWindow="-6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Sheet1!$A$1:$BP$269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" i="1"/>
</calcChain>
</file>

<file path=xl/sharedStrings.xml><?xml version="1.0" encoding="utf-8"?>
<sst xmlns="http://schemas.openxmlformats.org/spreadsheetml/2006/main" count="4892" uniqueCount="1607">
  <si>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</si>
  <si>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</si>
  <si>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</si>
  <si>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</si>
  <si>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</si>
  <si>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</si>
  <si>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</si>
  <si>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</si>
  <si>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</si>
  <si>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</si>
  <si>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</si>
  <si>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</si>
  <si>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</si>
  <si>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</si>
  <si>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</si>
  <si>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</si>
  <si>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</si>
  <si>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</si>
  <si>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</si>
  <si>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</si>
  <si>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</si>
  <si>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</si>
  <si>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</si>
  <si>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</si>
  <si>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</si>
  <si>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</si>
  <si>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</si>
  <si>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</si>
  <si>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</si>
  <si>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</si>
  <si>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</si>
  <si>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</si>
  <si>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</si>
  <si>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</si>
  <si>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</si>
  <si>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</si>
  <si>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</si>
  <si>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</si>
  <si>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</si>
  <si>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</si>
  <si>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</si>
  <si>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</si>
  <si>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</si>
  <si>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</si>
  <si>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</si>
  <si>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</si>
  <si>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</si>
  <si>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</si>
  <si>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</si>
  <si>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</si>
  <si>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</si>
  <si>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</si>
  <si>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</si>
  <si>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</si>
  <si>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</si>
  <si>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</si>
  <si>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</si>
  <si>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</si>
  <si>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</si>
  <si>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</si>
  <si>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</si>
  <si>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</si>
  <si>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</si>
  <si>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</si>
  <si>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</si>
  <si>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</si>
  <si>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</si>
  <si>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</si>
  <si>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SPX0GE051900144791</t>
  </si>
  <si>
    <t>512W2305216196005</t>
  </si>
  <si>
    <t>JSEWU2041912529YQ</t>
  </si>
  <si>
    <t>Jiangsu minqian Technology Co.Ltd</t>
  </si>
  <si>
    <t>No3699RenminRoadgusudistrictJiangsu</t>
  </si>
  <si>
    <t>Suzhou</t>
  </si>
  <si>
    <t>CN</t>
  </si>
  <si>
    <t>86 18551292296</t>
  </si>
  <si>
    <t>Norma Gomez</t>
  </si>
  <si>
    <t>19533 Wolf Road</t>
  </si>
  <si>
    <t>MOKENA</t>
  </si>
  <si>
    <t>IL</t>
  </si>
  <si>
    <t>60448</t>
  </si>
  <si>
    <t>US</t>
  </si>
  <si>
    <t>11111111111</t>
  </si>
  <si>
    <t>Seal</t>
  </si>
  <si>
    <t>SPX0UD051900144682</t>
  </si>
  <si>
    <t>JSEWU2024256059YQ</t>
  </si>
  <si>
    <t>Lynn Smith</t>
  </si>
  <si>
    <t>237 McMillan Ct 104</t>
  </si>
  <si>
    <t>CORTLAND</t>
  </si>
  <si>
    <t>60112-4179</t>
  </si>
  <si>
    <t>Plastic wind chimes</t>
  </si>
  <si>
    <t>SPX0GE051900144661</t>
  </si>
  <si>
    <t>JSEWU2064948538YQ</t>
  </si>
  <si>
    <t>Marilyn Dropski</t>
  </si>
  <si>
    <t>16243 tomahawk lake ct</t>
  </si>
  <si>
    <t>CREST HILL</t>
  </si>
  <si>
    <t>60403</t>
  </si>
  <si>
    <t>Nylon brush</t>
  </si>
  <si>
    <t>SPX0UD051900144574</t>
  </si>
  <si>
    <t>JSEWU2045917896YQ</t>
  </si>
  <si>
    <t>Angelliqe Perriott</t>
  </si>
  <si>
    <t>1117 W Glen Flora Ave</t>
  </si>
  <si>
    <t>WAUKEGAN</t>
  </si>
  <si>
    <t>60085-1844</t>
  </si>
  <si>
    <t>Electric steamer</t>
  </si>
  <si>
    <t>SPX0UD051900144544</t>
  </si>
  <si>
    <t>JSEWU2026180779YQ</t>
  </si>
  <si>
    <t>Mario Columbia</t>
  </si>
  <si>
    <t>2614 Lauderdale Ct</t>
  </si>
  <si>
    <t>MCHENRY</t>
  </si>
  <si>
    <t>60051-9695</t>
  </si>
  <si>
    <t>SPX0GE051900144539</t>
  </si>
  <si>
    <t>JSEWU2007504745YQ</t>
  </si>
  <si>
    <t>Diana Lynne Burrell</t>
  </si>
  <si>
    <t>103 S 4th St</t>
  </si>
  <si>
    <t>AURORA</t>
  </si>
  <si>
    <t>60505-4309</t>
  </si>
  <si>
    <t>Cotton dress for women</t>
  </si>
  <si>
    <t>SPX0GE051900144536</t>
  </si>
  <si>
    <t>JSEWU2029711351YQ</t>
  </si>
  <si>
    <t>Lisa Hahn</t>
  </si>
  <si>
    <t>403 West St</t>
  </si>
  <si>
    <t>YORKVILLE</t>
  </si>
  <si>
    <t>60560-1345</t>
  </si>
  <si>
    <t>Plastic decorations</t>
  </si>
  <si>
    <t>SPX0GE051900144507</t>
  </si>
  <si>
    <t>JSEWU2077024528YQ</t>
  </si>
  <si>
    <t>Cynthia Pirtle</t>
  </si>
  <si>
    <t>204 Bolton Ct</t>
  </si>
  <si>
    <t>OSWEGO</t>
  </si>
  <si>
    <t>60543-3302</t>
  </si>
  <si>
    <t>SPX0UD051900144500</t>
  </si>
  <si>
    <t>JSEWU2031891146YQ</t>
  </si>
  <si>
    <t>Miracle Villarreal</t>
  </si>
  <si>
    <t>344 141st St 3</t>
  </si>
  <si>
    <t>HAMMOND</t>
  </si>
  <si>
    <t>IN</t>
  </si>
  <si>
    <t>46327-1245</t>
  </si>
  <si>
    <t>Motorcycle fender</t>
  </si>
  <si>
    <t>SPX0UD051900144474</t>
  </si>
  <si>
    <t>JSEWU2079428505YQ</t>
  </si>
  <si>
    <t>Mz Arlinda Stroud</t>
  </si>
  <si>
    <t>4112 Adams St</t>
  </si>
  <si>
    <t>GARY</t>
  </si>
  <si>
    <t>46408-2832</t>
  </si>
  <si>
    <t>SPX0GE051900144461</t>
  </si>
  <si>
    <t>JSEWU2011951118YQ</t>
  </si>
  <si>
    <t>Donna Cheeks</t>
  </si>
  <si>
    <t>753 Richard St</t>
  </si>
  <si>
    <t>60506-2122</t>
  </si>
  <si>
    <t>SPX0GE051900144421</t>
  </si>
  <si>
    <t>JSEWU2030157014YQ</t>
  </si>
  <si>
    <t>Fatima Lopez</t>
  </si>
  <si>
    <t>824 E Benton St</t>
  </si>
  <si>
    <t>60505-3701</t>
  </si>
  <si>
    <t>Vacuum cleaner</t>
  </si>
  <si>
    <t>SPX0GE051900144393</t>
  </si>
  <si>
    <t>512W2305206196015</t>
  </si>
  <si>
    <t>JSEWU2042758038YQ</t>
  </si>
  <si>
    <t>Quraybah AbdulAziz</t>
  </si>
  <si>
    <t>1028 Daniel St</t>
  </si>
  <si>
    <t>PLANO</t>
  </si>
  <si>
    <t>60545-5106</t>
  </si>
  <si>
    <t>nozzle</t>
  </si>
  <si>
    <t>SPX0GE051900144390</t>
  </si>
  <si>
    <t>512W2305206196016</t>
  </si>
  <si>
    <t>JSEWU2093612925YQ</t>
  </si>
  <si>
    <t>Emilie Jones</t>
  </si>
  <si>
    <t>604 Hughes Place</t>
  </si>
  <si>
    <t>BOLINGBROOK</t>
  </si>
  <si>
    <t>60440</t>
  </si>
  <si>
    <t>Pet bags made of polyester</t>
  </si>
  <si>
    <t>SPX0UD051900144388</t>
  </si>
  <si>
    <t>JSEWU2052024921YQ</t>
  </si>
  <si>
    <t>Calvin Goodman</t>
  </si>
  <si>
    <t>9105 S Woodlawn Ave</t>
  </si>
  <si>
    <t>CHICAGO</t>
  </si>
  <si>
    <t>60619-7923</t>
  </si>
  <si>
    <t>Polyester tie</t>
  </si>
  <si>
    <t>SPX0GE051900144385</t>
  </si>
  <si>
    <t>JSEWU2069217591YQ</t>
  </si>
  <si>
    <t>marcus montgomery</t>
  </si>
  <si>
    <t>3213 W Warren Blvd 3flr</t>
  </si>
  <si>
    <t>60624-2433</t>
  </si>
  <si>
    <t>Men's shirt of cotton</t>
  </si>
  <si>
    <t>SPX0UD051900144373</t>
  </si>
  <si>
    <t>JSEWU2033151183YQ</t>
  </si>
  <si>
    <t>Nathan Perry</t>
  </si>
  <si>
    <t>652 Elm Rd</t>
  </si>
  <si>
    <t>BARRINGTON</t>
  </si>
  <si>
    <t>60010-3128</t>
  </si>
  <si>
    <t>SPX0UD051900144372</t>
  </si>
  <si>
    <t>512W2305206196019</t>
  </si>
  <si>
    <t>JSEWU2002013563YQ</t>
  </si>
  <si>
    <t>Emily Nicke</t>
  </si>
  <si>
    <t>8252 104th Ave</t>
  </si>
  <si>
    <t>PLEASANT PRAIRIE</t>
  </si>
  <si>
    <t>WI</t>
  </si>
  <si>
    <t>53158-1232</t>
  </si>
  <si>
    <t>steel pliers</t>
  </si>
  <si>
    <t>SPX0GE051900144362</t>
  </si>
  <si>
    <t>JSEWU2090784121YQ</t>
  </si>
  <si>
    <t>Shakela Smith</t>
  </si>
  <si>
    <t>8828 S May St House</t>
  </si>
  <si>
    <t>60620-3451</t>
  </si>
  <si>
    <t>Casual shoes</t>
  </si>
  <si>
    <t>SPX0GE051900144360</t>
  </si>
  <si>
    <t>JSEWU2036099835YQ</t>
  </si>
  <si>
    <t>E. Reizner</t>
  </si>
  <si>
    <t>1248 Inverrary Ln</t>
  </si>
  <si>
    <t>DEERFIELD</t>
  </si>
  <si>
    <t>60015-3612</t>
  </si>
  <si>
    <t>SPX0UD051900144334</t>
  </si>
  <si>
    <t>JSEWU2006303878YQ</t>
  </si>
  <si>
    <t>Ericka White</t>
  </si>
  <si>
    <t>434 E 88th Pl</t>
  </si>
  <si>
    <t>60619-6707</t>
  </si>
  <si>
    <t>Plastic hairpin</t>
  </si>
  <si>
    <t>SPX0UD051900144329</t>
  </si>
  <si>
    <t>512W2305206196018</t>
  </si>
  <si>
    <t>JSEWU2068301064YQ</t>
  </si>
  <si>
    <t>Michael Hargett</t>
  </si>
  <si>
    <t>7849 Green Bay Rd</t>
  </si>
  <si>
    <t>KENOSHA</t>
  </si>
  <si>
    <t>53142-4064</t>
  </si>
  <si>
    <t>Gel pen</t>
  </si>
  <si>
    <t>SPX0UD051900144306</t>
  </si>
  <si>
    <t>JSEWU2012050776YQ</t>
  </si>
  <si>
    <t>Barbara Jenel</t>
  </si>
  <si>
    <t>8743 Sheridan Rd #70</t>
  </si>
  <si>
    <t>53143</t>
  </si>
  <si>
    <t>Stainless steel Shelf</t>
  </si>
  <si>
    <t>SPX0UD051900144302</t>
  </si>
  <si>
    <t>JSEWU2018919297YQ</t>
  </si>
  <si>
    <t>Ronald Traub</t>
  </si>
  <si>
    <t>1701 Hoover Trl</t>
  </si>
  <si>
    <t>60051-3608</t>
  </si>
  <si>
    <t>Nylon women's casual clothes</t>
  </si>
  <si>
    <t>SPX0GE051900144246</t>
  </si>
  <si>
    <t>JSEWU2011206823YQ</t>
  </si>
  <si>
    <t>James Phillips</t>
  </si>
  <si>
    <t>9239 S Lowe Ave</t>
  </si>
  <si>
    <t>60620-2352</t>
  </si>
  <si>
    <t>Polyester knitted men's shorts</t>
  </si>
  <si>
    <t>SPX0GE051900144221</t>
  </si>
  <si>
    <t>JSEWU2013507637YQ</t>
  </si>
  <si>
    <t>Jayne Miller</t>
  </si>
  <si>
    <t>160 S Rosedale Ave</t>
  </si>
  <si>
    <t>60506-4531</t>
  </si>
  <si>
    <t>steel stents</t>
  </si>
  <si>
    <t>SPX0UD051900144208</t>
  </si>
  <si>
    <t>JSEWU2060651267YQ</t>
  </si>
  <si>
    <t>Robert Hahn</t>
  </si>
  <si>
    <t>2405 Elim Ave</t>
  </si>
  <si>
    <t>ZION</t>
  </si>
  <si>
    <t>60099-2343</t>
  </si>
  <si>
    <t>Cotton knitted women's T-shirt</t>
  </si>
  <si>
    <t>SPX0UD051900144188</t>
  </si>
  <si>
    <t>JSEWU2066034123YQ</t>
  </si>
  <si>
    <t>Catherine Salazar</t>
  </si>
  <si>
    <t>1402 N Arbogast St</t>
  </si>
  <si>
    <t>GRIFFITH</t>
  </si>
  <si>
    <t>46319-1859</t>
  </si>
  <si>
    <t>SPX0GE051900144178</t>
  </si>
  <si>
    <t>512W2305206196017</t>
  </si>
  <si>
    <t>JSEWU2024313714YQ</t>
  </si>
  <si>
    <t>Maria Cordova</t>
  </si>
  <si>
    <t>1550 E Laraway Rd</t>
  </si>
  <si>
    <t>JOLIET</t>
  </si>
  <si>
    <t>60433-9637</t>
  </si>
  <si>
    <t>SPX0UD051900144171</t>
  </si>
  <si>
    <t>JSEWU2077355041YQ</t>
  </si>
  <si>
    <t>Gloria Erckfritz</t>
  </si>
  <si>
    <t>1377 Eagle Rd</t>
  </si>
  <si>
    <t>ELGIN</t>
  </si>
  <si>
    <t>60123-3203</t>
  </si>
  <si>
    <t>Women's trousers of cotton</t>
  </si>
  <si>
    <t>SPX0GE051900144169</t>
  </si>
  <si>
    <t>JSEWU2091228667YQ</t>
  </si>
  <si>
    <t>Doina .</t>
  </si>
  <si>
    <t>24143 Nottingham Ave</t>
  </si>
  <si>
    <t>PLAINFIELD</t>
  </si>
  <si>
    <t>60585-2518</t>
  </si>
  <si>
    <t>freezer</t>
  </si>
  <si>
    <t>SPX0GE051900144141</t>
  </si>
  <si>
    <t>JSEWU2083657901YQ</t>
  </si>
  <si>
    <t>Ricardo Briseno</t>
  </si>
  <si>
    <t>545 Thomas Rd</t>
  </si>
  <si>
    <t>60440-1353</t>
  </si>
  <si>
    <t>Game toys</t>
  </si>
  <si>
    <t>SPX0UD051900144126</t>
  </si>
  <si>
    <t>JSEWU2048097331YQ</t>
  </si>
  <si>
    <t>Meghan Murray</t>
  </si>
  <si>
    <t>5720 64th St</t>
  </si>
  <si>
    <t>53142-1220</t>
  </si>
  <si>
    <t>Leather handbag</t>
  </si>
  <si>
    <t>SPX0GE051900144103</t>
  </si>
  <si>
    <t>JSEWU2075975169YQ</t>
  </si>
  <si>
    <t>Karen Herrera</t>
  </si>
  <si>
    <t>2214 Timber Trl</t>
  </si>
  <si>
    <t>60586-5083</t>
  </si>
  <si>
    <t>Belt of plastic</t>
  </si>
  <si>
    <t>SPX0UD051900144096</t>
  </si>
  <si>
    <t>JSEWU2091508598YQ</t>
  </si>
  <si>
    <t>Sharon Schulz</t>
  </si>
  <si>
    <t>22118 W Cedar Dr</t>
  </si>
  <si>
    <t>ANTIOCH</t>
  </si>
  <si>
    <t>60002-9411</t>
  </si>
  <si>
    <t>SPX0UD051900144079</t>
  </si>
  <si>
    <t>JSEWU2098623820YQ</t>
  </si>
  <si>
    <t>Sandra Labak</t>
  </si>
  <si>
    <t>241 Lisa Ln</t>
  </si>
  <si>
    <t>SOMONAUK</t>
  </si>
  <si>
    <t>60552-9512</t>
  </si>
  <si>
    <t>Women's blouse of cotton</t>
  </si>
  <si>
    <t>SPX0GE051900144047</t>
  </si>
  <si>
    <t>JSEWU2019698330YQ</t>
  </si>
  <si>
    <t>Nicole Fletcher</t>
  </si>
  <si>
    <t>17549 S Gilbert Dr</t>
  </si>
  <si>
    <t>LOCKPORT</t>
  </si>
  <si>
    <t>60441</t>
  </si>
  <si>
    <t>plastic Watch band</t>
  </si>
  <si>
    <t>SPX0UD051900144040</t>
  </si>
  <si>
    <t>JSEWU2042663755YQ</t>
  </si>
  <si>
    <t>David Willett</t>
  </si>
  <si>
    <t>919 Washington Park</t>
  </si>
  <si>
    <t>60085-7258</t>
  </si>
  <si>
    <t>SPX0UD051900144014</t>
  </si>
  <si>
    <t>JSEWU2055743693YQ</t>
  </si>
  <si>
    <t>Jami Green</t>
  </si>
  <si>
    <t>309 Stetzer St</t>
  </si>
  <si>
    <t>ELBURN</t>
  </si>
  <si>
    <t>60119-8315</t>
  </si>
  <si>
    <t>steel Keychain</t>
  </si>
  <si>
    <t>SPX0GE051900144009</t>
  </si>
  <si>
    <t>JSEWU2099977693YQ</t>
  </si>
  <si>
    <t>Jayden Andrews</t>
  </si>
  <si>
    <t>381 McGrath Dr</t>
  </si>
  <si>
    <t>60543-4032</t>
  </si>
  <si>
    <t>Men's T-shirt of cotton</t>
  </si>
  <si>
    <t>SPX0UD051900144006</t>
  </si>
  <si>
    <t>JSEWU2045100034YQ</t>
  </si>
  <si>
    <t>Melanie Lynch</t>
  </si>
  <si>
    <t>8948 Wolf Rd</t>
  </si>
  <si>
    <t>KINGSTON</t>
  </si>
  <si>
    <t>60145-8106</t>
  </si>
  <si>
    <t>SPX0GE051900144004</t>
  </si>
  <si>
    <t>JSEWU2029083723YQ</t>
  </si>
  <si>
    <t>Marie Leeson</t>
  </si>
  <si>
    <t>854 Ellen Way</t>
  </si>
  <si>
    <t>LIBERTYVILLE</t>
  </si>
  <si>
    <t>60048</t>
  </si>
  <si>
    <t>SPX0GE051900143983</t>
  </si>
  <si>
    <t>JSEWU2031138911YQ</t>
  </si>
  <si>
    <t>Girgis tanaghou</t>
  </si>
  <si>
    <t>323 Musial Cir</t>
  </si>
  <si>
    <t>60440-1885</t>
  </si>
  <si>
    <t>Shoehorn</t>
  </si>
  <si>
    <t>SPX0GE051900143975</t>
  </si>
  <si>
    <t>JSEWU2046258360YQ</t>
  </si>
  <si>
    <t>David Gwiazda</t>
  </si>
  <si>
    <t>224 Fairbanks Ave</t>
  </si>
  <si>
    <t>60432-2608</t>
  </si>
  <si>
    <t>Polyester inflatable cushion</t>
  </si>
  <si>
    <t>SPX0UD051900143969</t>
  </si>
  <si>
    <t>JSEWU2015274220YQ</t>
  </si>
  <si>
    <t>Obinna Ezeibekwe</t>
  </si>
  <si>
    <t>895 Pappas Dr 8</t>
  </si>
  <si>
    <t>DEKALB</t>
  </si>
  <si>
    <t>60115-6008</t>
  </si>
  <si>
    <t>Men's underpants of cotton</t>
  </si>
  <si>
    <t>SPX0UD051900143967</t>
  </si>
  <si>
    <t>JSEWU2021397101YQ</t>
  </si>
  <si>
    <t>Lana Hatchett</t>
  </si>
  <si>
    <t>695 Dean Dr G</t>
  </si>
  <si>
    <t>SOUTH ELGIN</t>
  </si>
  <si>
    <t>60177-1192</t>
  </si>
  <si>
    <t>Cotton dress</t>
  </si>
  <si>
    <t>SPX0UD051900143930</t>
  </si>
  <si>
    <t>JSEWU2032368423YQ</t>
  </si>
  <si>
    <t>Pammy H</t>
  </si>
  <si>
    <t>1652 Warrington Ln</t>
  </si>
  <si>
    <t>CRYSTAL LAKE</t>
  </si>
  <si>
    <t>60014-2020</t>
  </si>
  <si>
    <t>Plastic brush</t>
  </si>
  <si>
    <t>SPX0GE051900143907</t>
  </si>
  <si>
    <t>512W2305206196007</t>
  </si>
  <si>
    <t>JSEWU2093946091YQ</t>
  </si>
  <si>
    <t>pat arras</t>
  </si>
  <si>
    <t>207 Rouse Ave</t>
  </si>
  <si>
    <t>MUNDELEIN</t>
  </si>
  <si>
    <t>60060-2529</t>
  </si>
  <si>
    <t>plastic Insole</t>
  </si>
  <si>
    <t>SPX0UD051900143884</t>
  </si>
  <si>
    <t>JSEWU2030055878YQ</t>
  </si>
  <si>
    <t>Hilario .</t>
  </si>
  <si>
    <t>520 S Edison Ave</t>
  </si>
  <si>
    <t>60123-7219</t>
  </si>
  <si>
    <t>SPX0GE051900143854</t>
  </si>
  <si>
    <t>JSEWU2078057657YQ</t>
  </si>
  <si>
    <t>Oluwatoyin Jagun</t>
  </si>
  <si>
    <t>1184 Nantucket Rd town house</t>
  </si>
  <si>
    <t>60506-2113</t>
  </si>
  <si>
    <t>Polyester men's casual clothes</t>
  </si>
  <si>
    <t>SPX0GE051900143843</t>
  </si>
  <si>
    <t>JSEWU2000620991YQ</t>
  </si>
  <si>
    <t>Erohilda Mateer</t>
  </si>
  <si>
    <t>1316 Martin Ct</t>
  </si>
  <si>
    <t>60586-5147</t>
  </si>
  <si>
    <t>Stainless steel earrings</t>
  </si>
  <si>
    <t>SPX0UD051900143835</t>
  </si>
  <si>
    <t>JSEWU2052276038YQ</t>
  </si>
  <si>
    <t>Robert McGowan</t>
  </si>
  <si>
    <t>25722 Olympic Dr</t>
  </si>
  <si>
    <t>MONEE</t>
  </si>
  <si>
    <t>60449-8917</t>
  </si>
  <si>
    <t>SPX0UD051900143822</t>
  </si>
  <si>
    <t>512W2305206196009</t>
  </si>
  <si>
    <t>JSEWU2034361001YQ</t>
  </si>
  <si>
    <t>Denise Caraher</t>
  </si>
  <si>
    <t>310 N Milwaukee Ave 416</t>
  </si>
  <si>
    <t>LAKE VILLA</t>
  </si>
  <si>
    <t>60046-3400</t>
  </si>
  <si>
    <t>SPX0UD051900143816</t>
  </si>
  <si>
    <t>JSEWU2087462078YQ</t>
  </si>
  <si>
    <t>MIRABEL KEHYEBA</t>
  </si>
  <si>
    <t>78 Highbury Dr</t>
  </si>
  <si>
    <t>60120-4557</t>
  </si>
  <si>
    <t>Cotton blouse. Cotton blouse</t>
  </si>
  <si>
    <t>SPX0GE051900143799</t>
  </si>
  <si>
    <t>JSEWU2064223680YQ</t>
  </si>
  <si>
    <t>dean britton</t>
  </si>
  <si>
    <t>103 S Wabena Avenue</t>
  </si>
  <si>
    <t>MINOOKA</t>
  </si>
  <si>
    <t>60447-8769</t>
  </si>
  <si>
    <t>Men's trousers of cotton</t>
  </si>
  <si>
    <t>SPX0UD051900143758</t>
  </si>
  <si>
    <t>JSEWU2065721109YQ</t>
  </si>
  <si>
    <t>Dina L Maddox</t>
  </si>
  <si>
    <t>1503 Woodbridge Rd, 1G</t>
  </si>
  <si>
    <t>60436</t>
  </si>
  <si>
    <t>SPX0UD051900143757</t>
  </si>
  <si>
    <t>JSEWU2028377244YQ</t>
  </si>
  <si>
    <t>cuauhtemoc pereida</t>
  </si>
  <si>
    <t>3629 buck Ave Joliet IL</t>
  </si>
  <si>
    <t>60431</t>
  </si>
  <si>
    <t>SPX0GE051900143751</t>
  </si>
  <si>
    <t>512W2305206196008</t>
  </si>
  <si>
    <t>JSEWU2076489572YQ</t>
  </si>
  <si>
    <t>Laima Meliuliene</t>
  </si>
  <si>
    <t>16317 Riverwood Ct</t>
  </si>
  <si>
    <t>60586-5579</t>
  </si>
  <si>
    <t>Plastic bag</t>
  </si>
  <si>
    <t>SPX0GE051900143749</t>
  </si>
  <si>
    <t>JSEWU2059731503YQ</t>
  </si>
  <si>
    <t>Thiru Palaniswamy</t>
  </si>
  <si>
    <t>3535 Sweet Maggie Ln</t>
  </si>
  <si>
    <t>NAPERVILLE</t>
  </si>
  <si>
    <t>60564-8303</t>
  </si>
  <si>
    <t>SPX0UD051900143747</t>
  </si>
  <si>
    <t>JSEWU2056308090YQ</t>
  </si>
  <si>
    <t>Mylee Kasdorf</t>
  </si>
  <si>
    <t>3719 W Young St</t>
  </si>
  <si>
    <t>60050-5667</t>
  </si>
  <si>
    <t>SPX0UD051900143744</t>
  </si>
  <si>
    <t>JSEWU2096981872YQ</t>
  </si>
  <si>
    <t>LeShele Silas-Armour</t>
  </si>
  <si>
    <t>11311 south Champlain</t>
  </si>
  <si>
    <t>60628-5121</t>
  </si>
  <si>
    <t>SPX0GE051900143742</t>
  </si>
  <si>
    <t>JSEWU2000181510YQ</t>
  </si>
  <si>
    <t>Anita Twardy</t>
  </si>
  <si>
    <t>1856 Glenlake Ct</t>
  </si>
  <si>
    <t>NEW LENOX</t>
  </si>
  <si>
    <t>60451-3760</t>
  </si>
  <si>
    <t>Chemical fiber decorative flag</t>
  </si>
  <si>
    <t>SPX0UD051900143741</t>
  </si>
  <si>
    <t>JSEWU2096960700YQ</t>
  </si>
  <si>
    <t>Maryann Gora</t>
  </si>
  <si>
    <t>1109 MAJESTIC DR</t>
  </si>
  <si>
    <t>60051</t>
  </si>
  <si>
    <t>Plastic sticker</t>
  </si>
  <si>
    <t>SPX0GE051900143666</t>
  </si>
  <si>
    <t>JSEWU2078204884YQ</t>
  </si>
  <si>
    <t>Ruslan Lunev</t>
  </si>
  <si>
    <t>118 Steeple Dr A</t>
  </si>
  <si>
    <t>BUFFALO GROVE</t>
  </si>
  <si>
    <t>60089-1779</t>
  </si>
  <si>
    <t>SPX0GE051900143662</t>
  </si>
  <si>
    <t>JSEWU2002872184YQ</t>
  </si>
  <si>
    <t>Rico boy</t>
  </si>
  <si>
    <t>457 Seminole Ln House</t>
  </si>
  <si>
    <t>60440-1856</t>
  </si>
  <si>
    <t>SPX0UD051900143641</t>
  </si>
  <si>
    <t>512W2305216196001</t>
  </si>
  <si>
    <t>JSEWU2055763759YQ</t>
  </si>
  <si>
    <t>Christopher Lightle</t>
  </si>
  <si>
    <t>23038 Folkestone Way</t>
  </si>
  <si>
    <t>FRANKFORT</t>
  </si>
  <si>
    <t>60423-1704</t>
  </si>
  <si>
    <t>Polyester storage bag</t>
  </si>
  <si>
    <t>SPX0GE051900143640</t>
  </si>
  <si>
    <t>512W2305206196014</t>
  </si>
  <si>
    <t>JSEWU2066534604YQ</t>
  </si>
  <si>
    <t>Germaine Sanders</t>
  </si>
  <si>
    <t>5746 Lake Pointe Dr</t>
  </si>
  <si>
    <t>60586-6541</t>
  </si>
  <si>
    <t>Fitness equipment</t>
  </si>
  <si>
    <t>SPX0UD051900143635</t>
  </si>
  <si>
    <t>JSEWU2058139781YQ</t>
  </si>
  <si>
    <t>Robin Honiotes</t>
  </si>
  <si>
    <t>1114 Wild St</t>
  </si>
  <si>
    <t>SYCAMORE</t>
  </si>
  <si>
    <t>60178-2544</t>
  </si>
  <si>
    <t>SPX0UD051900143625</t>
  </si>
  <si>
    <t>JSEWU2068127525YQ</t>
  </si>
  <si>
    <t>Dawn Spisak</t>
  </si>
  <si>
    <t>34465 N Bobolink Trl</t>
  </si>
  <si>
    <t>GRAYSLAKE</t>
  </si>
  <si>
    <t>60030-2883</t>
  </si>
  <si>
    <t>Plastic cup</t>
  </si>
  <si>
    <t>SPX0UD051900143595</t>
  </si>
  <si>
    <t>512W2305216196002</t>
  </si>
  <si>
    <t>JSEWU2065051508YQ</t>
  </si>
  <si>
    <t>Ashtyn Borbas</t>
  </si>
  <si>
    <t>1029 Sugar Maple Dr.</t>
  </si>
  <si>
    <t>60012</t>
  </si>
  <si>
    <t>SPX0GE051900143563</t>
  </si>
  <si>
    <t>512W2305206196010</t>
  </si>
  <si>
    <t>JSEWU2010766238YQ</t>
  </si>
  <si>
    <t>Shwana Thomas</t>
  </si>
  <si>
    <t>3234 Cool Springs Ct</t>
  </si>
  <si>
    <t>60564-8237</t>
  </si>
  <si>
    <t>SPX0UD051900143552</t>
  </si>
  <si>
    <t>512W2305206196011</t>
  </si>
  <si>
    <t>JSEWU2017450250YQ</t>
  </si>
  <si>
    <t>Tracy Tompkins</t>
  </si>
  <si>
    <t>557 King St</t>
  </si>
  <si>
    <t>46406-1354</t>
  </si>
  <si>
    <t>polyester Cleaning cloth</t>
  </si>
  <si>
    <t>SPX0GE051900143519</t>
  </si>
  <si>
    <t>JSEWU2086408210YQ</t>
  </si>
  <si>
    <t>Tiffany Douglas</t>
  </si>
  <si>
    <t>155 Walnut Dr B223</t>
  </si>
  <si>
    <t>SAINT CHARLES</t>
  </si>
  <si>
    <t>60174</t>
  </si>
  <si>
    <t>Millstone</t>
  </si>
  <si>
    <t>SPX0GE051900143518</t>
  </si>
  <si>
    <t>JSEWU2057640739YQ</t>
  </si>
  <si>
    <t>Julie Zimmer</t>
  </si>
  <si>
    <t>887 Marion Ave</t>
  </si>
  <si>
    <t>HIGHLAND PARK</t>
  </si>
  <si>
    <t>60035-5125</t>
  </si>
  <si>
    <t>SPX0GE051900143489</t>
  </si>
  <si>
    <t>JSEWU2018016160YQ</t>
  </si>
  <si>
    <t>Nolan LaBorde</t>
  </si>
  <si>
    <t>523 Secretariat Ln</t>
  </si>
  <si>
    <t>60543-5204</t>
  </si>
  <si>
    <t>SPX0UD051900143472</t>
  </si>
  <si>
    <t>JSEWU2058820882YQ</t>
  </si>
  <si>
    <t>Valerie Bess</t>
  </si>
  <si>
    <t>1109 Van Buren St</t>
  </si>
  <si>
    <t>WAUCONDA</t>
  </si>
  <si>
    <t>60084-1353</t>
  </si>
  <si>
    <t>steel Storage Rack</t>
  </si>
  <si>
    <t>SPX0UD051900143471</t>
  </si>
  <si>
    <t>JSEWU2053899855YQ</t>
  </si>
  <si>
    <t>Kate Micheletto</t>
  </si>
  <si>
    <t>316 N River St</t>
  </si>
  <si>
    <t>EAST DUNDEE</t>
  </si>
  <si>
    <t>60118-1307</t>
  </si>
  <si>
    <t>SPX0GE051900143467</t>
  </si>
  <si>
    <t>JSEWU2026304543YQ</t>
  </si>
  <si>
    <t>kareem young</t>
  </si>
  <si>
    <t>2427 Baldwin Ct</t>
  </si>
  <si>
    <t>60503-5796</t>
  </si>
  <si>
    <t>Men's coat of cotton</t>
  </si>
  <si>
    <t>SPX0GE051900143458</t>
  </si>
  <si>
    <t>JSEWU2004904824YQ</t>
  </si>
  <si>
    <t>Melissa Gonzales</t>
  </si>
  <si>
    <t>163 Hartway Dr</t>
  </si>
  <si>
    <t>MONTGOMERY</t>
  </si>
  <si>
    <t>60538-1327</t>
  </si>
  <si>
    <t>Hair removal device</t>
  </si>
  <si>
    <t>SPX0UD051900143457</t>
  </si>
  <si>
    <t>JSEWU2048003324YQ</t>
  </si>
  <si>
    <t>Eraldo Dye</t>
  </si>
  <si>
    <t>11946 s lafayette ave</t>
  </si>
  <si>
    <t>60628</t>
  </si>
  <si>
    <t>Polyester hat</t>
  </si>
  <si>
    <t>SPX0UD051900143454</t>
  </si>
  <si>
    <t>JSEWU2035516160YQ</t>
  </si>
  <si>
    <t>Jessica .</t>
  </si>
  <si>
    <t>1151 Hadley Cir</t>
  </si>
  <si>
    <t>GURNEE</t>
  </si>
  <si>
    <t>60031-9110</t>
  </si>
  <si>
    <t>Decorative paper</t>
  </si>
  <si>
    <t>SPX0GE051900143449</t>
  </si>
  <si>
    <t>JSEWU2019948069YQ</t>
  </si>
  <si>
    <t>Sharon Lewis</t>
  </si>
  <si>
    <t>214 Carol Ln</t>
  </si>
  <si>
    <t>60440-1693</t>
  </si>
  <si>
    <t>Shower Cap</t>
  </si>
  <si>
    <t>SPX0GE051900143435</t>
  </si>
  <si>
    <t>JSEWU2061461080YQ</t>
  </si>
  <si>
    <t>Azucena Evans</t>
  </si>
  <si>
    <t>168 Delmar Dr</t>
  </si>
  <si>
    <t>60440-2802</t>
  </si>
  <si>
    <t>SPX0GE051900143420</t>
  </si>
  <si>
    <t>JSEWU2000712388YQ</t>
  </si>
  <si>
    <t>Maria Mendez</t>
  </si>
  <si>
    <t>76 Westover Rd</t>
  </si>
  <si>
    <t>HIGHWOOD</t>
  </si>
  <si>
    <t>60040-2019</t>
  </si>
  <si>
    <t>SPX0UD051900143400</t>
  </si>
  <si>
    <t>JSEWU2014538664YQ</t>
  </si>
  <si>
    <t>sarahlisamatthews .</t>
  </si>
  <si>
    <t>6408 Kennedy Ave 8</t>
  </si>
  <si>
    <t>46323-1548</t>
  </si>
  <si>
    <t>SPX0UD051900143397</t>
  </si>
  <si>
    <t>JSEWU2074962310YQ</t>
  </si>
  <si>
    <t>Maryam Shamkhi</t>
  </si>
  <si>
    <t>94 W Chatham Ln</t>
  </si>
  <si>
    <t>ROUND LAKE</t>
  </si>
  <si>
    <t>60073-5634</t>
  </si>
  <si>
    <t>SPX0GE051900143392</t>
  </si>
  <si>
    <t>512W2305206196012</t>
  </si>
  <si>
    <t>JSEWU2080603583YQ</t>
  </si>
  <si>
    <t>Ashish Pomal</t>
  </si>
  <si>
    <t>5740 Rosinweed ln</t>
  </si>
  <si>
    <t>60564</t>
  </si>
  <si>
    <t>plastic Earmuffs</t>
  </si>
  <si>
    <t>SPX0GE051900143391</t>
  </si>
  <si>
    <t>JSEWU2037255165YQ</t>
  </si>
  <si>
    <t>Charmaine Dyoco</t>
  </si>
  <si>
    <t>14241 S Napa Cir</t>
  </si>
  <si>
    <t>60544-6046</t>
  </si>
  <si>
    <t>Knee brace</t>
  </si>
  <si>
    <t>SPX0GE051900143390</t>
  </si>
  <si>
    <t>JSEWU2046168090YQ</t>
  </si>
  <si>
    <t>Erin Giampaolo</t>
  </si>
  <si>
    <t>1841 Mays Dr</t>
  </si>
  <si>
    <t>60451-4108</t>
  </si>
  <si>
    <t>Plastic bottle</t>
  </si>
  <si>
    <t>SPX0GE051900143388</t>
  </si>
  <si>
    <t>JSEWU2008752822YQ</t>
  </si>
  <si>
    <t>Cinthia Vera</t>
  </si>
  <si>
    <t>711 Geneva Ave</t>
  </si>
  <si>
    <t>ROMEOVILLE</t>
  </si>
  <si>
    <t>60446-1102</t>
  </si>
  <si>
    <t>SPX0UD051900143384</t>
  </si>
  <si>
    <t>JSEWU2030255207YQ</t>
  </si>
  <si>
    <t>yoshesa .</t>
  </si>
  <si>
    <t>3449 Buchanan St</t>
  </si>
  <si>
    <t>46408-1103</t>
  </si>
  <si>
    <t>SPX0UD051900143361</t>
  </si>
  <si>
    <t>JSEWU2039098587YQ</t>
  </si>
  <si>
    <t>Eleanor Surnicki</t>
  </si>
  <si>
    <t>5810 George St</t>
  </si>
  <si>
    <t>RICHMOND</t>
  </si>
  <si>
    <t>60071-9599</t>
  </si>
  <si>
    <t>SPX0GE051900143352</t>
  </si>
  <si>
    <t>JSEWU2073901907YQ</t>
  </si>
  <si>
    <t>David Stewart</t>
  </si>
  <si>
    <t>8124 S Emerald Ave</t>
  </si>
  <si>
    <t>60620-1904</t>
  </si>
  <si>
    <t>SPX0GE051900143343</t>
  </si>
  <si>
    <t>512W2305206196013</t>
  </si>
  <si>
    <t>JSEWU2049267231YQ</t>
  </si>
  <si>
    <t>Hossein Molaei</t>
  </si>
  <si>
    <t>1898 Marne Rd</t>
  </si>
  <si>
    <t>60490</t>
  </si>
  <si>
    <t>steel cabinet</t>
  </si>
  <si>
    <t>SPX0GE051900143317</t>
  </si>
  <si>
    <t>JSEWU2049816447YQ</t>
  </si>
  <si>
    <t>Shabih sabzwari</t>
  </si>
  <si>
    <t>539 Old Stone Rd</t>
  </si>
  <si>
    <t>60440-2717</t>
  </si>
  <si>
    <t>SPX0UD051900143310</t>
  </si>
  <si>
    <t>JSEWU2076706608YQ</t>
  </si>
  <si>
    <t>Maria Lopez</t>
  </si>
  <si>
    <t>6824 Missouri Ave</t>
  </si>
  <si>
    <t>46323-1835</t>
  </si>
  <si>
    <t>SPX0GE051900143304</t>
  </si>
  <si>
    <t>JSEWU2042316927YQ</t>
  </si>
  <si>
    <t>Laura Bylczynski</t>
  </si>
  <si>
    <t>818 Oakton Ave</t>
  </si>
  <si>
    <t>60446-1620</t>
  </si>
  <si>
    <t>SPX0UD051900143294</t>
  </si>
  <si>
    <t>JSEWU2023950443YQ</t>
  </si>
  <si>
    <t>Amayah Paniagua</t>
  </si>
  <si>
    <t>663 Columbia Ave</t>
  </si>
  <si>
    <t>60120</t>
  </si>
  <si>
    <t>SPX0GE051900143277</t>
  </si>
  <si>
    <t>JSEWU2029435802YQ</t>
  </si>
  <si>
    <t>Gina Casale</t>
  </si>
  <si>
    <t>1711 Manor Oaks Dr</t>
  </si>
  <si>
    <t>60586-5747</t>
  </si>
  <si>
    <t>Plastic statue</t>
  </si>
  <si>
    <t>SPX0UD051900143267</t>
  </si>
  <si>
    <t>512W2305216196004</t>
  </si>
  <si>
    <t>JSEWU2070694105YQ</t>
  </si>
  <si>
    <t>Cora Robinson</t>
  </si>
  <si>
    <t>1038 Barrow Ct</t>
  </si>
  <si>
    <t>UNIVERSITY PARK</t>
  </si>
  <si>
    <t>60484-3212</t>
  </si>
  <si>
    <t>SPX0UD051900143258</t>
  </si>
  <si>
    <t>JSEWU2037810458YQ</t>
  </si>
  <si>
    <t>FRANCISCO MENDEZ</t>
  </si>
  <si>
    <t>449 Sycamore Dr</t>
  </si>
  <si>
    <t>DYER</t>
  </si>
  <si>
    <t>46311-1838</t>
  </si>
  <si>
    <t>SPX0GE051900143254</t>
  </si>
  <si>
    <t>JSEWU2088475756YQ</t>
  </si>
  <si>
    <t>Tiara minett</t>
  </si>
  <si>
    <t>363 Windham Cir</t>
  </si>
  <si>
    <t>60560-9038</t>
  </si>
  <si>
    <t>SPX0GE051900143251</t>
  </si>
  <si>
    <t>JSEWU2002988043YQ</t>
  </si>
  <si>
    <t>Victor Ortega</t>
  </si>
  <si>
    <t>18 W North St</t>
  </si>
  <si>
    <t>60545-1445</t>
  </si>
  <si>
    <t>SPX0GE051900143247</t>
  </si>
  <si>
    <t>JSEWU2023334526YQ</t>
  </si>
  <si>
    <t>Michelle Westbrook</t>
  </si>
  <si>
    <t>7816 S Green St 2</t>
  </si>
  <si>
    <t>60620</t>
  </si>
  <si>
    <t>Greeting card</t>
  </si>
  <si>
    <t>SPX0GE051900143231</t>
  </si>
  <si>
    <t>512W2305216196003</t>
  </si>
  <si>
    <t>JSEWU2027677083YQ</t>
  </si>
  <si>
    <t>Tara Neill</t>
  </si>
  <si>
    <t>500 Edgebrook</t>
  </si>
  <si>
    <t>SHOREWOOD</t>
  </si>
  <si>
    <t>60404-9728</t>
  </si>
  <si>
    <t>SPX0UD051900143223</t>
  </si>
  <si>
    <t>JSEWU2042759050YQ</t>
  </si>
  <si>
    <t>Dinna .</t>
  </si>
  <si>
    <t>34 E 117th St</t>
  </si>
  <si>
    <t>60628-5518</t>
  </si>
  <si>
    <t>SPX0UD051900143181</t>
  </si>
  <si>
    <t>JSEWU2067258554YQ</t>
  </si>
  <si>
    <t>Salacnib Molina</t>
  </si>
  <si>
    <t>1864 Yasgur Dr</t>
  </si>
  <si>
    <t>WOODSTOCK</t>
  </si>
  <si>
    <t>60098-2297</t>
  </si>
  <si>
    <t>steel twist drill</t>
  </si>
  <si>
    <t>SPX0GE051900143158</t>
  </si>
  <si>
    <t>JSEWU2030423695YQ</t>
  </si>
  <si>
    <t>Shumin Zhong</t>
  </si>
  <si>
    <t>1112 Amelia Ct</t>
  </si>
  <si>
    <t>INDIAN CREEK</t>
  </si>
  <si>
    <t>60061-3278</t>
  </si>
  <si>
    <t>SPX0UD051900143116</t>
  </si>
  <si>
    <t>JSEWU2034458009YQ</t>
  </si>
  <si>
    <t>Lyriq johnsosn</t>
  </si>
  <si>
    <t>1041 Monterey Court</t>
  </si>
  <si>
    <t>60484-3236</t>
  </si>
  <si>
    <t>SPX0UD051900143113</t>
  </si>
  <si>
    <t>JSEWU2075989661YQ</t>
  </si>
  <si>
    <t>Katherine L Bond</t>
  </si>
  <si>
    <t>316 NOTRE DAME AVENUE</t>
  </si>
  <si>
    <t>SPX0UD051900143104</t>
  </si>
  <si>
    <t>JSEWU2002215148YQ</t>
  </si>
  <si>
    <t>Jessica mora</t>
  </si>
  <si>
    <t>3819 N IL Route 47</t>
  </si>
  <si>
    <t>60098</t>
  </si>
  <si>
    <t>SPX0GE051900143085</t>
  </si>
  <si>
    <t>JSEWU2058800760YQ</t>
  </si>
  <si>
    <t>Theresa Ingram</t>
  </si>
  <si>
    <t>1408 Sedge Pass</t>
  </si>
  <si>
    <t>60447-8226</t>
  </si>
  <si>
    <t>SPX0GE051900143075</t>
  </si>
  <si>
    <t>JSEWU2011502115YQ</t>
  </si>
  <si>
    <t>danielle .</t>
  </si>
  <si>
    <t>1216 N May St</t>
  </si>
  <si>
    <t>60435-4016</t>
  </si>
  <si>
    <t>SPX0UD051900143068</t>
  </si>
  <si>
    <t>JSEWU2088801821YQ</t>
  </si>
  <si>
    <t>Cynthia Donovan</t>
  </si>
  <si>
    <t>8349 25th Ave</t>
  </si>
  <si>
    <t>plastic stickers</t>
  </si>
  <si>
    <t>SPX0UD051900143059</t>
  </si>
  <si>
    <t>JSEWU2090712201YQ</t>
  </si>
  <si>
    <t>Darriel .</t>
  </si>
  <si>
    <t>829 Greenbrier Rd 2</t>
  </si>
  <si>
    <t>60115-1616</t>
  </si>
  <si>
    <t>SPX0GE051900143057</t>
  </si>
  <si>
    <t>JSEWU2007284346YQ</t>
  </si>
  <si>
    <t>gloria .</t>
  </si>
  <si>
    <t>7801 S Peoria St 2</t>
  </si>
  <si>
    <t>60620-2827</t>
  </si>
  <si>
    <t>SPX0UD051900143040</t>
  </si>
  <si>
    <t>JSEWU2031731095YQ</t>
  </si>
  <si>
    <t>Khalfani Powell</t>
  </si>
  <si>
    <t>412 Bridge Street</t>
  </si>
  <si>
    <t>46404</t>
  </si>
  <si>
    <t>SPX0UD051900143013</t>
  </si>
  <si>
    <t>JSEWU2072712669YQ</t>
  </si>
  <si>
    <t>Denise Grogan</t>
  </si>
  <si>
    <t>1919 Chippewa Rd</t>
  </si>
  <si>
    <t>60087-4656</t>
  </si>
  <si>
    <t>SPX0GE051900143007</t>
  </si>
  <si>
    <t>JSEWU2059676308YQ</t>
  </si>
  <si>
    <t>Fatima Williams</t>
  </si>
  <si>
    <t>8030 S Honore St</t>
  </si>
  <si>
    <t>60620-4561</t>
  </si>
  <si>
    <t>SPX0GE051900142982</t>
  </si>
  <si>
    <t>JSEWU2039850271YQ</t>
  </si>
  <si>
    <t>Therese Albright</t>
  </si>
  <si>
    <t>814 Martin Ct</t>
  </si>
  <si>
    <t>60545-1895</t>
  </si>
  <si>
    <t>steel scissors</t>
  </si>
  <si>
    <t>SPX0UD051900142974</t>
  </si>
  <si>
    <t>JSEWU2030803314YQ</t>
  </si>
  <si>
    <t>Gail Smith</t>
  </si>
  <si>
    <t>3932 Evergreen St A</t>
  </si>
  <si>
    <t>EAST CHICAGO</t>
  </si>
  <si>
    <t>46312-3190</t>
  </si>
  <si>
    <t>SPX0UD051900142973</t>
  </si>
  <si>
    <t>JSEWU2050996619YQ</t>
  </si>
  <si>
    <t>Sue Pajcic</t>
  </si>
  <si>
    <t>419 Harden St</t>
  </si>
  <si>
    <t>60002-1805</t>
  </si>
  <si>
    <t>SPX0UD051900142962</t>
  </si>
  <si>
    <t>JSEWU2079899349YQ</t>
  </si>
  <si>
    <t>Priya Dasari</t>
  </si>
  <si>
    <t>2998 Falling Waters Ln</t>
  </si>
  <si>
    <t>LINDENHURST</t>
  </si>
  <si>
    <t>60046</t>
  </si>
  <si>
    <t>SPX0GE051900142961</t>
  </si>
  <si>
    <t>JSEWU2022646720YQ</t>
  </si>
  <si>
    <t>Norma orquiz</t>
  </si>
  <si>
    <t>933 Harriet Ave</t>
  </si>
  <si>
    <t>60505-4918</t>
  </si>
  <si>
    <t>Polyester protective cover</t>
  </si>
  <si>
    <t>SPX0UD051900142922</t>
  </si>
  <si>
    <t>JSEWU2094632786YQ</t>
  </si>
  <si>
    <t>Janice Turnes</t>
  </si>
  <si>
    <t>25319 w. Illinois rt. 173</t>
  </si>
  <si>
    <t>60002</t>
  </si>
  <si>
    <t>SPX0UD051900142919</t>
  </si>
  <si>
    <t>JSEWU2032914923YQ</t>
  </si>
  <si>
    <t>chuck master</t>
  </si>
  <si>
    <t>3116 22nd Pl</t>
  </si>
  <si>
    <t>NORTH CHICAGO</t>
  </si>
  <si>
    <t>60064</t>
  </si>
  <si>
    <t>SPX0UD051900142900</t>
  </si>
  <si>
    <t>JSEWU2057769302YQ</t>
  </si>
  <si>
    <t>Estela Gomez</t>
  </si>
  <si>
    <t>12286 W YORKHOUSE RD</t>
  </si>
  <si>
    <t>BEACH PARK</t>
  </si>
  <si>
    <t>60087</t>
  </si>
  <si>
    <t>Polyester Fanny pack</t>
  </si>
  <si>
    <t>SPX0GE051900142896</t>
  </si>
  <si>
    <t>JSEWU2065780302YQ</t>
  </si>
  <si>
    <t>gaspar Estrada-bravo</t>
  </si>
  <si>
    <t>635 Samantha</t>
  </si>
  <si>
    <t>GENEVA</t>
  </si>
  <si>
    <t>60134-4413</t>
  </si>
  <si>
    <t>SPX0GE051900142880</t>
  </si>
  <si>
    <t>JSEWU2054176862YQ</t>
  </si>
  <si>
    <t>Jhonelis Mora</t>
  </si>
  <si>
    <t>1500 Pioneer Rd 103</t>
  </si>
  <si>
    <t>60403-7501</t>
  </si>
  <si>
    <t>sprinkler</t>
  </si>
  <si>
    <t>SPX0UD051900142877</t>
  </si>
  <si>
    <t>JSEWU2021544165YQ</t>
  </si>
  <si>
    <t>Elena Rodionov</t>
  </si>
  <si>
    <t>28750 N Madison Ave</t>
  </si>
  <si>
    <t>60084-1024</t>
  </si>
  <si>
    <t>Phone Case</t>
  </si>
  <si>
    <t>SPX0GE051900142868</t>
  </si>
  <si>
    <t>JSEWU2005054964YQ</t>
  </si>
  <si>
    <t>feby mena</t>
  </si>
  <si>
    <t>22250 w Niagara trl</t>
  </si>
  <si>
    <t>60544</t>
  </si>
  <si>
    <t>Plastic toothbrush holder</t>
  </si>
  <si>
    <t>SPX0UD051900142861</t>
  </si>
  <si>
    <t>JSEWU2055843252YQ</t>
  </si>
  <si>
    <t>Anita Gray</t>
  </si>
  <si>
    <t>1632 171st Pl</t>
  </si>
  <si>
    <t>46324-2118</t>
  </si>
  <si>
    <t>SPX0UD051900142849</t>
  </si>
  <si>
    <t>JSEWU2093476329YQ</t>
  </si>
  <si>
    <t>Thomas Biel</t>
  </si>
  <si>
    <t>1130 Camellia Dr</t>
  </si>
  <si>
    <t>MUNSTER</t>
  </si>
  <si>
    <t>46321-3619</t>
  </si>
  <si>
    <t>Electric frying pan</t>
  </si>
  <si>
    <t>SPX0UD051900142840</t>
  </si>
  <si>
    <t>JSEWU2011421131YQ</t>
  </si>
  <si>
    <t>Cindy Donovan</t>
  </si>
  <si>
    <t>SPX0UD051900142807</t>
  </si>
  <si>
    <t>JSEWU2059223935YQ</t>
  </si>
  <si>
    <t>Halina Minkiewicz</t>
  </si>
  <si>
    <t>14N755 Oliver Dr</t>
  </si>
  <si>
    <t>60124-7931</t>
  </si>
  <si>
    <t>joint sealant</t>
  </si>
  <si>
    <t>SPX0UD051900142802</t>
  </si>
  <si>
    <t>JSEWU2084075828YQ</t>
  </si>
  <si>
    <t>Fran mendoza</t>
  </si>
  <si>
    <t>9447 71st St</t>
  </si>
  <si>
    <t>53142-7692</t>
  </si>
  <si>
    <t>SPX0UD051900142799</t>
  </si>
  <si>
    <t>JSEWU2072405224YQ</t>
  </si>
  <si>
    <t>mary a osborne</t>
  </si>
  <si>
    <t>807 goethe</t>
  </si>
  <si>
    <t>60123</t>
  </si>
  <si>
    <t>SPX0GE051900142794</t>
  </si>
  <si>
    <t>JSEWU2008903641YQ</t>
  </si>
  <si>
    <t>Brittney Pratt</t>
  </si>
  <si>
    <t>2864 Alden Ave</t>
  </si>
  <si>
    <t>60560-4636</t>
  </si>
  <si>
    <t>Brooch made of stainless steel</t>
  </si>
  <si>
    <t>SPX0GE051900142763</t>
  </si>
  <si>
    <t>JSEWU2051267505YQ</t>
  </si>
  <si>
    <t>Ruth Orock</t>
  </si>
  <si>
    <t>704 Beech Ln</t>
  </si>
  <si>
    <t>60451-3328</t>
  </si>
  <si>
    <t>SPX0GE051900142730</t>
  </si>
  <si>
    <t>JSEWU2069318287YQ</t>
  </si>
  <si>
    <t>Rita Mahoney</t>
  </si>
  <si>
    <t>1709 Stonbridge Dr</t>
  </si>
  <si>
    <t>60451</t>
  </si>
  <si>
    <t>SPX0UD051900142711</t>
  </si>
  <si>
    <t>JSEWU2047539433YQ</t>
  </si>
  <si>
    <t>Denise Davis</t>
  </si>
  <si>
    <t>6013 State Line Ave 2w</t>
  </si>
  <si>
    <t>46320-2499</t>
  </si>
  <si>
    <t>SPX0GE051900142693</t>
  </si>
  <si>
    <t>JSEWU2067430430YQ</t>
  </si>
  <si>
    <t>Ralynn Pointer</t>
  </si>
  <si>
    <t>728 Brita Trl</t>
  </si>
  <si>
    <t>60447-4576</t>
  </si>
  <si>
    <t>SPX0GE051900142682</t>
  </si>
  <si>
    <t>JSEWU2035287934YQ</t>
  </si>
  <si>
    <t>Marissa Gallegos</t>
  </si>
  <si>
    <t>533 Seneca Dr</t>
  </si>
  <si>
    <t>60506-3642</t>
  </si>
  <si>
    <t>SPX0UD051900142680</t>
  </si>
  <si>
    <t>JSEWU2002813290YQ</t>
  </si>
  <si>
    <t>Gary Simmons</t>
  </si>
  <si>
    <t>1965 Taft St</t>
  </si>
  <si>
    <t>46404-2759</t>
  </si>
  <si>
    <t>Storage basket</t>
  </si>
  <si>
    <t>SPX0UD051900142669</t>
  </si>
  <si>
    <t>JSEWU2059642994YQ</t>
  </si>
  <si>
    <t>Ann Miller</t>
  </si>
  <si>
    <t>11744 S Union Ave</t>
  </si>
  <si>
    <t>60628-5830</t>
  </si>
  <si>
    <t>SPX0UD051900142662</t>
  </si>
  <si>
    <t>JSEWU2078668694YQ</t>
  </si>
  <si>
    <t>Michelle Kitz</t>
  </si>
  <si>
    <t>412 Park Ave</t>
  </si>
  <si>
    <t>60178-2133</t>
  </si>
  <si>
    <t>steel Tweezers</t>
  </si>
  <si>
    <t>SPX0GE051900142651</t>
  </si>
  <si>
    <t>JSEWU2047247625YQ</t>
  </si>
  <si>
    <t>Trenise Wilcox</t>
  </si>
  <si>
    <t>7808 S Morgan St</t>
  </si>
  <si>
    <t>60620-2808</t>
  </si>
  <si>
    <t>SPX0UD051900142650</t>
  </si>
  <si>
    <t>JSEWU2021658268YQ</t>
  </si>
  <si>
    <t>Samaia caballero</t>
  </si>
  <si>
    <t>418S Elmwood av</t>
  </si>
  <si>
    <t>60085</t>
  </si>
  <si>
    <t>SPX0GE051900142643</t>
  </si>
  <si>
    <t>JSEWU2043172595YQ</t>
  </si>
  <si>
    <t>Meagen Whitchelo</t>
  </si>
  <si>
    <t>165 S Highland Ave</t>
  </si>
  <si>
    <t>60506-5043</t>
  </si>
  <si>
    <t>SPX0GE051900142639</t>
  </si>
  <si>
    <t>JSEWU2056422122YQ</t>
  </si>
  <si>
    <t>Jesus Alcantar</t>
  </si>
  <si>
    <t>14250 S Napa Cir House</t>
  </si>
  <si>
    <t>60544-6044</t>
  </si>
  <si>
    <t>Car light frame</t>
  </si>
  <si>
    <t>SPX0UD051900142619</t>
  </si>
  <si>
    <t>JSEWU2078997584YQ</t>
  </si>
  <si>
    <t>Martha Ramirez</t>
  </si>
  <si>
    <t>164 Skyline Dr</t>
  </si>
  <si>
    <t>CARPENTERSVILLE</t>
  </si>
  <si>
    <t>60110-1539</t>
  </si>
  <si>
    <t>cosmetic brush</t>
  </si>
  <si>
    <t>SPX0GE051900142601</t>
  </si>
  <si>
    <t>JSEWU2056359176YQ</t>
  </si>
  <si>
    <t>Nicole Harvey</t>
  </si>
  <si>
    <t>818 Madison St 2W</t>
  </si>
  <si>
    <t>60441-3467</t>
  </si>
  <si>
    <t>SPX0UD051900142560</t>
  </si>
  <si>
    <t>JSEWU2002785988YQ</t>
  </si>
  <si>
    <t>Audrey Sack</t>
  </si>
  <si>
    <t>6712 Hadrian Dr</t>
  </si>
  <si>
    <t>60431-5402</t>
  </si>
  <si>
    <t>SPX0GE051900142532</t>
  </si>
  <si>
    <t>JSEWU2036904868YQ</t>
  </si>
  <si>
    <t>Gavin Holzhauer</t>
  </si>
  <si>
    <t>2 Norbert Dr</t>
  </si>
  <si>
    <t>HAWTHORN WDS</t>
  </si>
  <si>
    <t>60047-9145</t>
  </si>
  <si>
    <t>Polyester swimming trunks for men</t>
  </si>
  <si>
    <t>SPX0UD051900142516</t>
  </si>
  <si>
    <t>JSEWU2019788719YQ</t>
  </si>
  <si>
    <t>Angel Brown</t>
  </si>
  <si>
    <t>644 River Haven Dr</t>
  </si>
  <si>
    <t>60118</t>
  </si>
  <si>
    <t>cell phone case</t>
  </si>
  <si>
    <t>SPX0UD051900142508</t>
  </si>
  <si>
    <t>JSEWU2062016865YQ</t>
  </si>
  <si>
    <t>William Beck</t>
  </si>
  <si>
    <t>256 S Primrose Ln</t>
  </si>
  <si>
    <t>60073-4206</t>
  </si>
  <si>
    <t>SPX0UD051900142503</t>
  </si>
  <si>
    <t>JSEWU2048813850YQ</t>
  </si>
  <si>
    <t>brandy yocum</t>
  </si>
  <si>
    <t>6641 Madison Ave</t>
  </si>
  <si>
    <t>46324-1544</t>
  </si>
  <si>
    <t>SPX0GE051900142495</t>
  </si>
  <si>
    <t>JSEWU2004087260YQ</t>
  </si>
  <si>
    <t>Sheldon Rosenberg</t>
  </si>
  <si>
    <t>1199 E Port Clinton Rd #410 Unit410</t>
  </si>
  <si>
    <t>VERNON HILLS</t>
  </si>
  <si>
    <t>60061</t>
  </si>
  <si>
    <t>towel</t>
  </si>
  <si>
    <t>SPX0GE051900142487</t>
  </si>
  <si>
    <t>JSEWU2044764573YQ</t>
  </si>
  <si>
    <t>Jennifer Boerema</t>
  </si>
  <si>
    <t>2427 Saddle Ridge Dr</t>
  </si>
  <si>
    <t>60432-0787</t>
  </si>
  <si>
    <t>SPX0GE051900142474</t>
  </si>
  <si>
    <t>JSEWU2057827045YQ</t>
  </si>
  <si>
    <t>Greg Sodo</t>
  </si>
  <si>
    <t>17446 Yakima Dr</t>
  </si>
  <si>
    <t>60441-8833</t>
  </si>
  <si>
    <t>SPX0UD051900142465</t>
  </si>
  <si>
    <t>JSEWU2028218626YQ</t>
  </si>
  <si>
    <t>Marlene Moore</t>
  </si>
  <si>
    <t>7446 S Rhodes Ave</t>
  </si>
  <si>
    <t>60619-1808</t>
  </si>
  <si>
    <t>SPX0GE051900142463</t>
  </si>
  <si>
    <t>JSEWU2005458307YQ</t>
  </si>
  <si>
    <t>Carol Johnson</t>
  </si>
  <si>
    <t>1922 Foxwood Dr</t>
  </si>
  <si>
    <t>60451-3108</t>
  </si>
  <si>
    <t>SPX0GE051900142461</t>
  </si>
  <si>
    <t>JSEWU2030704122YQ</t>
  </si>
  <si>
    <t>Kathy Dvorak</t>
  </si>
  <si>
    <t>917 Madison St</t>
  </si>
  <si>
    <t>60441-3431</t>
  </si>
  <si>
    <t>SPX0UD051900142451</t>
  </si>
  <si>
    <t>JSEWU2044986390YQ</t>
  </si>
  <si>
    <t>carol shubert</t>
  </si>
  <si>
    <t>8407 William Ln</t>
  </si>
  <si>
    <t>SPRING GROVE</t>
  </si>
  <si>
    <t>60081-8647</t>
  </si>
  <si>
    <t>SPX0UD051900142445</t>
  </si>
  <si>
    <t>JSEWU2008684604YQ</t>
  </si>
  <si>
    <t>Danielle Rolnik</t>
  </si>
  <si>
    <t>3450 Regan Rd</t>
  </si>
  <si>
    <t>60431-1034</t>
  </si>
  <si>
    <t>SPX0UD051900142426</t>
  </si>
  <si>
    <t>JSEWU2051663838YQ</t>
  </si>
  <si>
    <t>Jada Smith</t>
  </si>
  <si>
    <t>626 Ralston St</t>
  </si>
  <si>
    <t>46406-1559</t>
  </si>
  <si>
    <t>SPX0GE051900142424</t>
  </si>
  <si>
    <t>JSEWU2069093593YQ</t>
  </si>
  <si>
    <t>Jona Reyes</t>
  </si>
  <si>
    <t>552 Sheridan Rd 4</t>
  </si>
  <si>
    <t>60040-1394</t>
  </si>
  <si>
    <t>household projector</t>
  </si>
  <si>
    <t>SPX0GE051900142418</t>
  </si>
  <si>
    <t>JSEWU2034482298YQ</t>
  </si>
  <si>
    <t>Donna Knops</t>
  </si>
  <si>
    <t>585 Ridgeview Ln</t>
  </si>
  <si>
    <t>SUGAR GROVE</t>
  </si>
  <si>
    <t>60554-5043</t>
  </si>
  <si>
    <t>SPX0UD051900142406</t>
  </si>
  <si>
    <t>JSEWU2098005743YQ</t>
  </si>
  <si>
    <t>Brenden Tezak</t>
  </si>
  <si>
    <t>2513 Lockner Blvd house</t>
  </si>
  <si>
    <t>60431-1021</t>
  </si>
  <si>
    <t>SPX0GE051900142391</t>
  </si>
  <si>
    <t>JSEWU2084664796YQ</t>
  </si>
  <si>
    <t>Jesus lopez</t>
  </si>
  <si>
    <t>116 n sumner ave</t>
  </si>
  <si>
    <t>60505</t>
  </si>
  <si>
    <t>Plastic cable ties</t>
  </si>
  <si>
    <t>SPX0UD051900142373</t>
  </si>
  <si>
    <t>JSEWU2060783244YQ</t>
  </si>
  <si>
    <t>Venice Brady</t>
  </si>
  <si>
    <t>10416 S King Dr</t>
  </si>
  <si>
    <t>SPX0UD051900142370</t>
  </si>
  <si>
    <t>JSEWU2004416616YQ</t>
  </si>
  <si>
    <t>Diane Komes</t>
  </si>
  <si>
    <t>212 W Ashton Dr</t>
  </si>
  <si>
    <t>MAPLE PARK</t>
  </si>
  <si>
    <t>60151-9183</t>
  </si>
  <si>
    <t>SPX0UD051900142357</t>
  </si>
  <si>
    <t>JSEWU2020183068YQ</t>
  </si>
  <si>
    <t>crwnemergy .</t>
  </si>
  <si>
    <t>1306 Raymond</t>
  </si>
  <si>
    <t>60431-2740</t>
  </si>
  <si>
    <t>SPX0GE051900142349</t>
  </si>
  <si>
    <t>JSEWU2005570013YQ</t>
  </si>
  <si>
    <t>JJ Caminar</t>
  </si>
  <si>
    <t>1627 Boulder Ridge Dr</t>
  </si>
  <si>
    <t>60490-2014</t>
  </si>
  <si>
    <t>SPX0UD051900142348</t>
  </si>
  <si>
    <t>JSEWU2020144489YQ</t>
  </si>
  <si>
    <t>Melicor Hazzard</t>
  </si>
  <si>
    <t>103 W 112th St</t>
  </si>
  <si>
    <t>60628-4803</t>
  </si>
  <si>
    <t>SPX0GE051900142332</t>
  </si>
  <si>
    <t>JSEWU2080790863YQ</t>
  </si>
  <si>
    <t>Dena Swidler</t>
  </si>
  <si>
    <t>1351 Deerfield Rd</t>
  </si>
  <si>
    <t>60015-4168</t>
  </si>
  <si>
    <t>SPX0UD051900142325</t>
  </si>
  <si>
    <t>JSEWU2022190012YQ</t>
  </si>
  <si>
    <t>Karista schultz</t>
  </si>
  <si>
    <t>607 Amanda Ave</t>
  </si>
  <si>
    <t>SPX0UD051900142324</t>
  </si>
  <si>
    <t>JSEWU2028833396YQ</t>
  </si>
  <si>
    <t>David Behrens</t>
  </si>
  <si>
    <t>11013 W Monee Manhattan Rd</t>
  </si>
  <si>
    <t>60449</t>
  </si>
  <si>
    <t>SPX0UD051900142323</t>
  </si>
  <si>
    <t>JSEWU2065043328YQ</t>
  </si>
  <si>
    <t>Liz Barajaz</t>
  </si>
  <si>
    <t>221 w Joliet</t>
  </si>
  <si>
    <t>NEWARK</t>
  </si>
  <si>
    <t>60541-9373</t>
  </si>
  <si>
    <t>SPX0GE051900142322</t>
  </si>
  <si>
    <t>JSEWU2093107589YQ</t>
  </si>
  <si>
    <t>Donna Ellis</t>
  </si>
  <si>
    <t>632 Weidner Rd Home</t>
  </si>
  <si>
    <t>60089-3281</t>
  </si>
  <si>
    <t>SPX0UD051900142307</t>
  </si>
  <si>
    <t>JSEWU2040313303YQ</t>
  </si>
  <si>
    <t>Jennifer Brown</t>
  </si>
  <si>
    <t>517 Vine St</t>
  </si>
  <si>
    <t>46324-1536</t>
  </si>
  <si>
    <t>SPX0UD051900142302</t>
  </si>
  <si>
    <t>JSEWU2027513651YQ</t>
  </si>
  <si>
    <t>Analiya .</t>
  </si>
  <si>
    <t>7341 Carolina Ave</t>
  </si>
  <si>
    <t>46323-2737</t>
  </si>
  <si>
    <t>SPX0UD051900142291</t>
  </si>
  <si>
    <t>JSEWU2000963235YQ</t>
  </si>
  <si>
    <t>Kevin Dean</t>
  </si>
  <si>
    <t>1650 171st</t>
  </si>
  <si>
    <t>46324</t>
  </si>
  <si>
    <t>SPX0UD051900142283</t>
  </si>
  <si>
    <t>JSEWU2033693989YQ</t>
  </si>
  <si>
    <t>Jaquan Williams</t>
  </si>
  <si>
    <t>433 Mulberry St</t>
  </si>
  <si>
    <t>46324-1522</t>
  </si>
  <si>
    <t>SPX0UD051900142282</t>
  </si>
  <si>
    <t>JSEWU2041221147YQ</t>
  </si>
  <si>
    <t>Em  Ramangkoun</t>
  </si>
  <si>
    <t>21 Allen Dr House</t>
  </si>
  <si>
    <t>60120-6828</t>
  </si>
  <si>
    <t>SPX0UD051900142273</t>
  </si>
  <si>
    <t>JSEWU2032476300YQ</t>
  </si>
  <si>
    <t>Jane Ferrigan-Wilson</t>
  </si>
  <si>
    <t>38077 N Lee Ave</t>
  </si>
  <si>
    <t>60081-9308</t>
  </si>
  <si>
    <t>SPX0UD051900142247</t>
  </si>
  <si>
    <t>JSEWU2072671785YQ</t>
  </si>
  <si>
    <t>Shannon Davis</t>
  </si>
  <si>
    <t>4433 Alder St</t>
  </si>
  <si>
    <t>46312-3154</t>
  </si>
  <si>
    <t>Plastic storage box</t>
  </si>
  <si>
    <t>SPX0UD051900142224</t>
  </si>
  <si>
    <t>JSEWU2032646323YQ</t>
  </si>
  <si>
    <t>Amanda Voice</t>
  </si>
  <si>
    <t>840 Warne Ct.</t>
  </si>
  <si>
    <t>60119</t>
  </si>
  <si>
    <t>Sealer</t>
  </si>
  <si>
    <t>SPX0UD051900142214</t>
  </si>
  <si>
    <t>JSEWU1934109137YQ</t>
  </si>
  <si>
    <t>Tracy Boling</t>
  </si>
  <si>
    <t>3621 W Mill Rd</t>
  </si>
  <si>
    <t>60071-9684</t>
  </si>
  <si>
    <t>SPX0GE051900142177</t>
  </si>
  <si>
    <t>JSEWU1923859705YQ</t>
  </si>
  <si>
    <t>Brian Williams</t>
  </si>
  <si>
    <t>248 W 91st St</t>
  </si>
  <si>
    <t>60620-1439</t>
  </si>
  <si>
    <t>Polyester backpack</t>
  </si>
  <si>
    <t>SPX0UD051900142145</t>
  </si>
  <si>
    <t>JSEWU1937290960YQ</t>
  </si>
  <si>
    <t>Treyvea Smith</t>
  </si>
  <si>
    <t>1945 Island Ct</t>
  </si>
  <si>
    <t>60098-2481</t>
  </si>
  <si>
    <t>Temperature tester</t>
  </si>
  <si>
    <t>SPX0GE051900142109</t>
  </si>
  <si>
    <t>JSEWU1965781765YQ</t>
  </si>
  <si>
    <t>Fannie Reese</t>
  </si>
  <si>
    <t>8906 S Parnell Ave</t>
  </si>
  <si>
    <t>60620-2218</t>
  </si>
  <si>
    <t>SPX0UD051900142103</t>
  </si>
  <si>
    <t>JSEWU1943702977YQ</t>
  </si>
  <si>
    <t>vicki williams</t>
  </si>
  <si>
    <t>1735 Windfield Dri</t>
  </si>
  <si>
    <t>46321</t>
  </si>
  <si>
    <t>SPX0UD051900142056</t>
  </si>
  <si>
    <t>JSEWU1955373959YQ</t>
  </si>
  <si>
    <t>Kayla Riffle</t>
  </si>
  <si>
    <t>9407 Ellen Dr</t>
  </si>
  <si>
    <t>HIGHLAND</t>
  </si>
  <si>
    <t>46322-2928</t>
  </si>
  <si>
    <t>SPX0UD051900142036</t>
  </si>
  <si>
    <t>512W2305206196002</t>
  </si>
  <si>
    <t>JSEWU1996001965YQ</t>
  </si>
  <si>
    <t>Rose .</t>
  </si>
  <si>
    <t>2812 Michael St</t>
  </si>
  <si>
    <t>WONDER LAKE</t>
  </si>
  <si>
    <t>60097-9344</t>
  </si>
  <si>
    <t>SPX0GE051900142034</t>
  </si>
  <si>
    <t>JSEWU1942063349YQ</t>
  </si>
  <si>
    <t>Dolores Bocacao</t>
  </si>
  <si>
    <t>329 Lake Shore Drive</t>
  </si>
  <si>
    <t>SPX0UD051900142025</t>
  </si>
  <si>
    <t>512W2305206196004</t>
  </si>
  <si>
    <t>JSEWU1960730143YQ</t>
  </si>
  <si>
    <t>Viola Soto</t>
  </si>
  <si>
    <t>1142 Annandale Dr</t>
  </si>
  <si>
    <t>60123-8569</t>
  </si>
  <si>
    <t>SPX0UD051900141999</t>
  </si>
  <si>
    <t>512W2305206196003</t>
  </si>
  <si>
    <t>JSEWU1952596822YQ</t>
  </si>
  <si>
    <t>Joy Hoffmann</t>
  </si>
  <si>
    <t>4505 Greenwood Ct</t>
  </si>
  <si>
    <t>ALGONQUIN</t>
  </si>
  <si>
    <t>60102-1614</t>
  </si>
  <si>
    <t>SPX0UD051900141994</t>
  </si>
  <si>
    <t>512W2305206196001</t>
  </si>
  <si>
    <t>JSEWU1969069671YQ</t>
  </si>
  <si>
    <t>Susanna Moncivais</t>
  </si>
  <si>
    <t>330 hull ct</t>
  </si>
  <si>
    <t>SPX0UD051900141981</t>
  </si>
  <si>
    <t>512W2305206196005</t>
  </si>
  <si>
    <t>JSEWU1996168218YQ</t>
  </si>
  <si>
    <t>Amber Balas</t>
  </si>
  <si>
    <t>307 S Rosedale Ct</t>
  </si>
  <si>
    <t>60073-2943</t>
  </si>
  <si>
    <t>SPX0GE051900141959</t>
  </si>
  <si>
    <t>JSEWU1954405187YQ</t>
  </si>
  <si>
    <t>Karina Garcia</t>
  </si>
  <si>
    <t>116 Terry Dr</t>
  </si>
  <si>
    <t>60554-5428</t>
  </si>
  <si>
    <t>Soft plastic toy</t>
  </si>
  <si>
    <t>SPX0GE051900141916</t>
  </si>
  <si>
    <t>JSEWU1959595717YQ</t>
  </si>
  <si>
    <t>Karen Shawmeker</t>
  </si>
  <si>
    <t>426 Montrose Dr</t>
  </si>
  <si>
    <t>60446-1542</t>
  </si>
  <si>
    <t>SPX0GE051900141910</t>
  </si>
  <si>
    <t>JSEWU1922941319YQ</t>
  </si>
  <si>
    <t>Yolanda Lokey</t>
  </si>
  <si>
    <t>742 S Calhoun St</t>
  </si>
  <si>
    <t>60505-5426</t>
  </si>
  <si>
    <t>SPX0UD051900141882</t>
  </si>
  <si>
    <t>JSEWU1909048865YQ</t>
  </si>
  <si>
    <t>gloriamarq .</t>
  </si>
  <si>
    <t>11631 state line Rd Harvard ill</t>
  </si>
  <si>
    <t>HARVARD</t>
  </si>
  <si>
    <t>60033</t>
  </si>
  <si>
    <t>SPX0GE051900141868</t>
  </si>
  <si>
    <t>JSEWU1900458321YQ</t>
  </si>
  <si>
    <t>Brian Jones</t>
  </si>
  <si>
    <t>603 Northgate Ln</t>
  </si>
  <si>
    <t>60404-9551</t>
  </si>
  <si>
    <t>SPX0UD051900141843</t>
  </si>
  <si>
    <t>512W2305196196017</t>
  </si>
  <si>
    <t>JSEWU1904849579YQ</t>
  </si>
  <si>
    <t>Sharon Clausen</t>
  </si>
  <si>
    <t>2N967 Francis Rd</t>
  </si>
  <si>
    <t>60151-8867</t>
  </si>
  <si>
    <t>SPX0UD051900141812</t>
  </si>
  <si>
    <t>JSEWU1950591336YQ</t>
  </si>
  <si>
    <t>Bertha Velasquez</t>
  </si>
  <si>
    <t>1356 Newport court</t>
  </si>
  <si>
    <t>PINGREE GROVE</t>
  </si>
  <si>
    <t>60140</t>
  </si>
  <si>
    <t>SPX0UD051900141806</t>
  </si>
  <si>
    <t>JSEWU1998613112YQ</t>
  </si>
  <si>
    <t>Jimena N Martinez</t>
  </si>
  <si>
    <t>545 Park Dr</t>
  </si>
  <si>
    <t>MARENGO</t>
  </si>
  <si>
    <t>60152-2905</t>
  </si>
  <si>
    <t>SPX0UD051900141794</t>
  </si>
  <si>
    <t>JSEWU1983501870YQ</t>
  </si>
  <si>
    <t>Elvia Tinoco</t>
  </si>
  <si>
    <t>138 Golfview Ln</t>
  </si>
  <si>
    <t>60110-2366</t>
  </si>
  <si>
    <t>SPX0UD051900141788</t>
  </si>
  <si>
    <t>512W2305206196006</t>
  </si>
  <si>
    <t>JSEWU1989993154YQ</t>
  </si>
  <si>
    <t>Andrea Ellis</t>
  </si>
  <si>
    <t>20339 S White Fence Ct</t>
  </si>
  <si>
    <t>60423-8708</t>
  </si>
  <si>
    <t>SPX0UD051900141765</t>
  </si>
  <si>
    <t>JSEWU1994142160YQ</t>
  </si>
  <si>
    <t>Joseph Badame</t>
  </si>
  <si>
    <t>826 W IL Route 173</t>
  </si>
  <si>
    <t>SPX0UD051900141760</t>
  </si>
  <si>
    <t>JSEWU1919701860YQ</t>
  </si>
  <si>
    <t>Niko Lopez</t>
  </si>
  <si>
    <t>25724 S Yellow Pine Dr</t>
  </si>
  <si>
    <t>CHANNAHON</t>
  </si>
  <si>
    <t>60410</t>
  </si>
  <si>
    <t>SPX0GE051900141755</t>
  </si>
  <si>
    <t>JSEWU1978410571YQ</t>
  </si>
  <si>
    <t>Melissa Meneely</t>
  </si>
  <si>
    <t>701 Brita Trl</t>
  </si>
  <si>
    <t>60447-4577</t>
  </si>
  <si>
    <t>Audio Converter</t>
  </si>
  <si>
    <t>SPX0GE051900141687</t>
  </si>
  <si>
    <t>JSEWU1956542231YQ</t>
  </si>
  <si>
    <t>Ramiz Qureshi</t>
  </si>
  <si>
    <t>13 ROANOKE CT</t>
  </si>
  <si>
    <t>60440-1463</t>
  </si>
  <si>
    <t>usb hub</t>
  </si>
  <si>
    <t>SPX0UD051900141682</t>
  </si>
  <si>
    <t>JSEWU1919143532YQ</t>
  </si>
  <si>
    <t>Kylie Porter</t>
  </si>
  <si>
    <t>925 Keppler Dr</t>
  </si>
  <si>
    <t>60152-9363</t>
  </si>
  <si>
    <t>SPX0GE051900141667</t>
  </si>
  <si>
    <t>JSEWU1980900504YQ</t>
  </si>
  <si>
    <t>Alexandra Giambrone</t>
  </si>
  <si>
    <t>16142 Ontario St</t>
  </si>
  <si>
    <t>60403-0757</t>
  </si>
  <si>
    <t>SPX0UD051900141661</t>
  </si>
  <si>
    <t>JSEWU1903594479YQ</t>
  </si>
  <si>
    <t>Ellen Tolley</t>
  </si>
  <si>
    <t>707 W 117th St 1</t>
  </si>
  <si>
    <t>60628-5812</t>
  </si>
  <si>
    <t>SPX0UD051900141658</t>
  </si>
  <si>
    <t>JSEWU1913250261YQ</t>
  </si>
  <si>
    <t>lisa osorio</t>
  </si>
  <si>
    <t>36863 N Oakwood Dr</t>
  </si>
  <si>
    <t>SPX0UD051900141653</t>
  </si>
  <si>
    <t>JSEWU1969821596YQ</t>
  </si>
  <si>
    <t>Sonic repeater</t>
  </si>
  <si>
    <t>SPX0UD051900141646</t>
  </si>
  <si>
    <t>JSEWU1944845372YQ</t>
  </si>
  <si>
    <t>maria escamilla</t>
  </si>
  <si>
    <t>1022 Rogers Ct</t>
  </si>
  <si>
    <t>60085-4116</t>
  </si>
  <si>
    <t>SPX0UD051900141644</t>
  </si>
  <si>
    <t>JSEWU1921786104YQ</t>
  </si>
  <si>
    <t>Robert Marlewski</t>
  </si>
  <si>
    <t>813 Walnut Ct</t>
  </si>
  <si>
    <t>60152</t>
  </si>
  <si>
    <t>SPX0UD051900141619</t>
  </si>
  <si>
    <t>JSEWU1988496117YQ</t>
  </si>
  <si>
    <t>Erin Boelt</t>
  </si>
  <si>
    <t>302 N 6th St</t>
  </si>
  <si>
    <t>WEST DUNDEE</t>
  </si>
  <si>
    <t>60118-1209</t>
  </si>
  <si>
    <t>SPX0GE051900141586</t>
  </si>
  <si>
    <t>JSEWU1939584444YQ</t>
  </si>
  <si>
    <t>LaChun Vernor</t>
  </si>
  <si>
    <t>16405 Club Ct</t>
  </si>
  <si>
    <t>60403-1547</t>
  </si>
  <si>
    <t>SPX0UD051900141565</t>
  </si>
  <si>
    <t>JSEWU1989083565YQ</t>
  </si>
  <si>
    <t>TATIANNA BROADWAY</t>
  </si>
  <si>
    <t>12430 S Yale Ave</t>
  </si>
  <si>
    <t>60628-7212</t>
  </si>
  <si>
    <t>SPX0GE051900141562</t>
  </si>
  <si>
    <t>JSEWU1905858213YQ</t>
  </si>
  <si>
    <t>Christie Maramba</t>
  </si>
  <si>
    <t>10713 Saint John Drive</t>
  </si>
  <si>
    <t>SPX0UD051900141544</t>
  </si>
  <si>
    <t>JSEWU1964666631YQ</t>
  </si>
  <si>
    <t>heather burgett</t>
  </si>
  <si>
    <t>25359 S Brandon Rd</t>
  </si>
  <si>
    <t>ELWOOD</t>
  </si>
  <si>
    <t>60421-9787</t>
  </si>
  <si>
    <t>plastic Spectacle frame</t>
  </si>
  <si>
    <t>SPX0GE051900141517</t>
  </si>
  <si>
    <t>JSEWU1971161121YQ</t>
  </si>
  <si>
    <t>Joanne Espino</t>
  </si>
  <si>
    <t>3117 Dan Ireland Dr</t>
  </si>
  <si>
    <t>60435-9037</t>
  </si>
  <si>
    <t>Storage box</t>
  </si>
  <si>
    <t>SPX0GE051900141508</t>
  </si>
  <si>
    <t>JSEWU1992398377YQ</t>
  </si>
  <si>
    <t>Michelle Bandyk</t>
  </si>
  <si>
    <t>23321 W Bentley Dr</t>
  </si>
  <si>
    <t>60586-9205</t>
  </si>
  <si>
    <t>a duster</t>
  </si>
  <si>
    <t>SPX0UD051900141496</t>
  </si>
  <si>
    <t>JSEWU1999913156YQ</t>
  </si>
  <si>
    <t>Kerollos Mikhael Hanna</t>
  </si>
  <si>
    <t>3581 prairie drive</t>
  </si>
  <si>
    <t>46311</t>
  </si>
  <si>
    <t>Leather purse</t>
  </si>
  <si>
    <t>SPX0UD051900141492</t>
  </si>
  <si>
    <t>JSEWU1963991520YQ</t>
  </si>
  <si>
    <t>Ashtyn Graham</t>
  </si>
  <si>
    <t>812 Ollie Ct 2C</t>
  </si>
  <si>
    <t>60110-2126</t>
  </si>
  <si>
    <t>Festival ribbon</t>
  </si>
  <si>
    <t>SPX0UD051900141463</t>
  </si>
  <si>
    <t>JSEWU1963409421YQ</t>
  </si>
  <si>
    <t>sandra timmons</t>
  </si>
  <si>
    <t>3438 Highway Ave</t>
  </si>
  <si>
    <t>46322-1758</t>
  </si>
  <si>
    <t>SPX0UD051900141385</t>
  </si>
  <si>
    <t>JSEWU1939648303YQ</t>
  </si>
  <si>
    <t>Nana Osei</t>
  </si>
  <si>
    <t>2172 Prairie Trl</t>
  </si>
  <si>
    <t>ROUND LAKE HEIGHTS</t>
  </si>
  <si>
    <t>60073-4312</t>
  </si>
  <si>
    <t>SPX0UD051900141355</t>
  </si>
  <si>
    <t>JSEWU1984397066YQ</t>
  </si>
  <si>
    <t>Denise Beloch</t>
  </si>
  <si>
    <t>712 E 90th Pl</t>
  </si>
  <si>
    <t>60619</t>
  </si>
  <si>
    <t>SPX0GE051900141345</t>
  </si>
  <si>
    <t>JSEWU1969418780YQ</t>
  </si>
  <si>
    <t>Sandra Landrum</t>
  </si>
  <si>
    <t>11521 S Marathon Ln</t>
  </si>
  <si>
    <t>60585-6122</t>
  </si>
  <si>
    <t>SPX0UD051900141329</t>
  </si>
  <si>
    <t>JSEWU1950689970YQ</t>
  </si>
  <si>
    <t>Guadalupe Angel Morales</t>
  </si>
  <si>
    <t>4830 Magnolia Ave casa</t>
  </si>
  <si>
    <t>46327-1724</t>
  </si>
  <si>
    <t>SPX0UD051900141316</t>
  </si>
  <si>
    <t>JSEWU1921592088YQ</t>
  </si>
  <si>
    <t>Susan Anderson</t>
  </si>
  <si>
    <t>7204 14th Ave</t>
  </si>
  <si>
    <t>53143-5450</t>
  </si>
  <si>
    <t>SPX0UD051900141306</t>
  </si>
  <si>
    <t>JSEWU1972687352YQ</t>
  </si>
  <si>
    <t>Lisa Brooks</t>
  </si>
  <si>
    <t>1843 Illinois St</t>
  </si>
  <si>
    <t>46407-1655</t>
  </si>
  <si>
    <t>Plastic mat</t>
  </si>
  <si>
    <t>SPX0GE051900141255</t>
  </si>
  <si>
    <t>JSEWU1980617994YQ</t>
  </si>
  <si>
    <t>Sims Yolonda</t>
  </si>
  <si>
    <t>7950 S Loomis Blv.</t>
  </si>
  <si>
    <t>SPX0GE051900141212</t>
  </si>
  <si>
    <t>JSEWU1906995083YQ</t>
  </si>
  <si>
    <t>Gabriella Poitra</t>
  </si>
  <si>
    <t>236 Annapolis Dr</t>
  </si>
  <si>
    <t>60061-2015</t>
  </si>
  <si>
    <t>SPX0UD051900141204</t>
  </si>
  <si>
    <t>JSEWU1918245541YQ</t>
  </si>
  <si>
    <t>Victoria Gomez</t>
  </si>
  <si>
    <t>4532 Magoun Ave</t>
  </si>
  <si>
    <t>46312-3231</t>
  </si>
  <si>
    <t>SPX0UD051900141186</t>
  </si>
  <si>
    <t>JSEWU1953296776YQ</t>
  </si>
  <si>
    <t>Muriel Robinson</t>
  </si>
  <si>
    <t>6437 Euclid Ave House</t>
  </si>
  <si>
    <t>46324-1214</t>
  </si>
  <si>
    <t>SPX0UD051900141146</t>
  </si>
  <si>
    <t>JSEWU1992796190YQ</t>
  </si>
  <si>
    <t>Patty Semanick</t>
  </si>
  <si>
    <t>3718 Jewett Ave</t>
  </si>
  <si>
    <t>46322-2238</t>
  </si>
  <si>
    <t>SPX0GE051900141118</t>
  </si>
  <si>
    <t>JSEWU1998446924YQ</t>
  </si>
  <si>
    <t>Faiyaz Syed</t>
  </si>
  <si>
    <t>2156 Sunrise Cir</t>
  </si>
  <si>
    <t>60503-6754</t>
  </si>
  <si>
    <t>SPX0UD051900141099</t>
  </si>
  <si>
    <t>JSEWU1924011282YQ</t>
  </si>
  <si>
    <t>GRISELDA BARRAZA</t>
  </si>
  <si>
    <t>4313 ash avenue</t>
  </si>
  <si>
    <t>46327</t>
  </si>
  <si>
    <t>SPX0UD051900141098</t>
  </si>
  <si>
    <t>JSEWU1921002727YQ</t>
  </si>
  <si>
    <t>Wilfreda Roby</t>
  </si>
  <si>
    <t>1403 Pine Woods ct Apt, suite,floor, etc.</t>
  </si>
  <si>
    <t>60484</t>
  </si>
  <si>
    <t>SPX0GE051900141095</t>
  </si>
  <si>
    <t>JSEWU1933627580YQ</t>
  </si>
  <si>
    <t>Amatullah Haq</t>
  </si>
  <si>
    <t>2063 Chesterfield Ln</t>
  </si>
  <si>
    <t>60503-8525</t>
  </si>
  <si>
    <t>steel Chopper</t>
  </si>
  <si>
    <t>SPX0UD051900141088</t>
  </si>
  <si>
    <t>JSEWU1946462279YQ</t>
  </si>
  <si>
    <t>veronikapiwk .</t>
  </si>
  <si>
    <t>2916 Elisha Ave</t>
  </si>
  <si>
    <t>60099-3223</t>
  </si>
  <si>
    <t>SPX0UD051900140969</t>
  </si>
  <si>
    <t>JSEWU1927883173YQ</t>
  </si>
  <si>
    <t>Ricarda Andrade</t>
  </si>
  <si>
    <t>38 Joslyn Dr Home</t>
  </si>
  <si>
    <t>SPX0GE051900140892</t>
  </si>
  <si>
    <t>JSEWU1978716263YQ</t>
  </si>
  <si>
    <t>Colleen Molina</t>
  </si>
  <si>
    <t>1221 Brentwood Pl</t>
  </si>
  <si>
    <t>60435-3301</t>
  </si>
  <si>
    <t>SPX0GE051900140857</t>
  </si>
  <si>
    <t>JSEWU1981346099YQ</t>
  </si>
  <si>
    <t>Vida Catalla</t>
  </si>
  <si>
    <t>300 Haddon Cir</t>
  </si>
  <si>
    <t>60061-2919</t>
  </si>
  <si>
    <t>SPX0GE051900140800</t>
  </si>
  <si>
    <t>JSEWU1985266637YQ</t>
  </si>
  <si>
    <t>Roseanna Gonzalez</t>
  </si>
  <si>
    <t>702 Geneva Ave</t>
  </si>
  <si>
    <t>60446-1103</t>
  </si>
  <si>
    <t>SPX0GE051900140538</t>
  </si>
  <si>
    <t>JSEWU1931158940YQ</t>
  </si>
  <si>
    <t>Lamallon howard</t>
  </si>
  <si>
    <t>9100 S Normal Ave</t>
  </si>
  <si>
    <t>60620-2315</t>
  </si>
  <si>
    <t>SPX0GE051900140513</t>
  </si>
  <si>
    <t>JSEWU1969534671YQ</t>
  </si>
  <si>
    <t>Kelly Dixon</t>
  </si>
  <si>
    <t>15414 S Pratt Ln</t>
  </si>
  <si>
    <t>60544-2162</t>
  </si>
  <si>
    <t>SPX0GE051900140490</t>
  </si>
  <si>
    <t>JSEWU1947562430YQ</t>
  </si>
  <si>
    <t>Jhope Kaamdo</t>
  </si>
  <si>
    <t>1134 Alden Ln</t>
  </si>
  <si>
    <t>60089-1307</t>
  </si>
  <si>
    <t>SPX0GE051900140447</t>
  </si>
  <si>
    <t>JSEWU1953650355YQ</t>
  </si>
  <si>
    <t>Yuliya Lebedev</t>
  </si>
  <si>
    <t>1668 Blackburn</t>
  </si>
  <si>
    <t>60060-4508</t>
  </si>
  <si>
    <t>Mop head</t>
  </si>
  <si>
    <t>SPX0GE051900140441</t>
  </si>
  <si>
    <t>JSEWU1998790391YQ</t>
  </si>
  <si>
    <t>Moodi Abuawad</t>
  </si>
  <si>
    <t>138 Stonegate Rd</t>
  </si>
  <si>
    <t>60089-1961</t>
  </si>
  <si>
    <t>SPX0UD051900140413</t>
  </si>
  <si>
    <t>JSEWU1980389863YQ</t>
  </si>
  <si>
    <t>Syed Basheer</t>
  </si>
  <si>
    <t>1561 Foster Cir</t>
  </si>
  <si>
    <t>60102-6657</t>
  </si>
  <si>
    <t>SPX0UD051900140362</t>
  </si>
  <si>
    <t>JSEWU1956723794YQ</t>
  </si>
  <si>
    <t>Anand Kumar Gupta</t>
  </si>
  <si>
    <t>1774 Breckenridge Ct</t>
  </si>
  <si>
    <t>VOLO</t>
  </si>
  <si>
    <t>60020</t>
  </si>
  <si>
    <t>SPX0UD051900140292</t>
  </si>
  <si>
    <t>JSEWU1962539467YQ</t>
  </si>
  <si>
    <t>Marzena Polonski</t>
  </si>
  <si>
    <t>1900 Dorchester Ave</t>
  </si>
  <si>
    <t>60102-3272</t>
  </si>
  <si>
    <t>SPX0UD051900140022</t>
  </si>
  <si>
    <t>JSEWU1952692296YQ</t>
  </si>
  <si>
    <t>Elise .</t>
  </si>
  <si>
    <t>186 Mainsail Dr</t>
  </si>
  <si>
    <t>THIRD LAKE</t>
  </si>
  <si>
    <t>60030-2627</t>
  </si>
  <si>
    <t>SPX0GE051900139567</t>
  </si>
  <si>
    <t>JSEWU1996739164YQ</t>
  </si>
  <si>
    <t>Alberto Lucio</t>
  </si>
  <si>
    <t>3222 Marbill Farm Rd 331</t>
  </si>
  <si>
    <t>60538-3342</t>
  </si>
  <si>
    <t>SPX0UD051900139554</t>
  </si>
  <si>
    <t>JSEWU1999316794YQ</t>
  </si>
  <si>
    <t>Shynovia Betts</t>
  </si>
  <si>
    <t>3006 163rd Place</t>
  </si>
  <si>
    <t>46323</t>
  </si>
  <si>
    <t>SPX0GE051900139534</t>
  </si>
  <si>
    <t>JSEWU1951185459YQ</t>
  </si>
  <si>
    <t>Javier Garcia</t>
  </si>
  <si>
    <t>24016 Pear Tree Cir</t>
  </si>
  <si>
    <t>60585-6187</t>
  </si>
  <si>
    <t>Plastic hair clips</t>
  </si>
  <si>
    <t>SPX0GE051900139485</t>
  </si>
  <si>
    <t>JSEWU1957714875YQ</t>
  </si>
  <si>
    <t>Yolonda Bundy</t>
  </si>
  <si>
    <t>1621 South Hampton Aurora</t>
  </si>
  <si>
    <t>60506</t>
  </si>
  <si>
    <t>SPX0UD051900139329</t>
  </si>
  <si>
    <t>JSEWU1891201917YQ</t>
  </si>
  <si>
    <t>Gary Short</t>
  </si>
  <si>
    <t>537 Hickok Ave</t>
  </si>
  <si>
    <t>60484-3037</t>
  </si>
  <si>
    <t>SPX0UD051900139322</t>
  </si>
  <si>
    <t>JSEWU1896334510YQ</t>
  </si>
  <si>
    <t>Wannaya Dudycz</t>
  </si>
  <si>
    <t>3021 Ronan Dr</t>
  </si>
  <si>
    <t>LAKE IN THE HILLS</t>
  </si>
  <si>
    <t>60156-6284</t>
  </si>
  <si>
    <t>SPX0UD051900139304</t>
  </si>
  <si>
    <t>JSEWU1852294838YQ</t>
  </si>
  <si>
    <t>Michelle Lee</t>
  </si>
  <si>
    <t>8304 Liable Rd</t>
  </si>
  <si>
    <t>46322-1362</t>
  </si>
  <si>
    <t>Conveyor belt made of rubber</t>
  </si>
  <si>
    <t>SPX0UD051900139297</t>
  </si>
  <si>
    <t>JSEWU1894611832YQ</t>
  </si>
  <si>
    <t>Jeannene Frazier</t>
  </si>
  <si>
    <t>8125 S Wabash Ave</t>
  </si>
  <si>
    <t>60619-4705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</si>
</sst>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#,##0.000_ "/>
  </numFmts>
  <fonts count="7"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49" fontId="5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6" fillId="0" borderId="0" xfId="0" applyFont="1" applyAlignment="1"/>
    <xf numFmtId="165" fontId="5" fillId="0" borderId="0" xfId="0" applyNumberFormat="1" applyFont="1" applyAlignment="1"/>
    <xf numFmtId="4" fontId="5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celeratedglobalsolutionsi-my.sharepoint.com/personal/atlas_speedx_io/Documents/SPX-ORD/Warehouse%20sort%20plan/052323-sort%20plan/18038294056%20scan.xlsx" TargetMode="External"/><Relationship Id="rId1" Type="http://schemas.openxmlformats.org/officeDocument/2006/relationships/externalLinkPath" Target="18038294056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512W2305206196012</v>
          </cell>
          <cell r="B1">
            <v>1</v>
          </cell>
        </row>
        <row r="2">
          <cell r="A2" t="str">
            <v>512W2305206196011</v>
          </cell>
          <cell r="B2">
            <v>1</v>
          </cell>
        </row>
        <row r="3">
          <cell r="A3" t="str">
            <v>512W2305206196002</v>
          </cell>
          <cell r="B3">
            <v>1</v>
          </cell>
        </row>
        <row r="4">
          <cell r="A4" t="str">
            <v>512W2305206196019</v>
          </cell>
          <cell r="B4">
            <v>1</v>
          </cell>
        </row>
        <row r="5">
          <cell r="A5" t="str">
            <v>512W2305206196010</v>
          </cell>
          <cell r="B5">
            <v>1</v>
          </cell>
        </row>
        <row r="6">
          <cell r="A6" t="str">
            <v>512W2305206196017</v>
          </cell>
          <cell r="B6">
            <v>1</v>
          </cell>
        </row>
        <row r="7">
          <cell r="A7" t="str">
            <v>512W2305206196014</v>
          </cell>
          <cell r="B7">
            <v>1</v>
          </cell>
        </row>
        <row r="8">
          <cell r="A8" t="str">
            <v>512W2305206196013</v>
          </cell>
          <cell r="B8">
            <v>1</v>
          </cell>
        </row>
        <row r="9">
          <cell r="A9" t="str">
            <v>512W2305216196003</v>
          </cell>
          <cell r="B9">
            <v>1</v>
          </cell>
        </row>
        <row r="10">
          <cell r="A10" t="str">
            <v>512W2305206196016</v>
          </cell>
          <cell r="B10">
            <v>1</v>
          </cell>
        </row>
        <row r="11">
          <cell r="A11" t="str">
            <v>512W2305206196004</v>
          </cell>
          <cell r="B11">
            <v>1</v>
          </cell>
        </row>
        <row r="12">
          <cell r="A12" t="str">
            <v>512W2305216196002</v>
          </cell>
          <cell r="B12">
            <v>1</v>
          </cell>
        </row>
        <row r="13">
          <cell r="A13" t="str">
            <v>512W2305206196015</v>
          </cell>
          <cell r="B13">
            <v>1</v>
          </cell>
        </row>
        <row r="14">
          <cell r="A14" t="str">
            <v>512W2305206196003</v>
          </cell>
          <cell r="B14">
            <v>1</v>
          </cell>
        </row>
        <row r="15">
          <cell r="A15" t="str">
            <v>512W2305206196009</v>
          </cell>
          <cell r="B15">
            <v>1</v>
          </cell>
        </row>
        <row r="16">
          <cell r="A16" t="str">
            <v>512W2305206196008</v>
          </cell>
          <cell r="B16">
            <v>1</v>
          </cell>
        </row>
        <row r="17">
          <cell r="A17" t="str">
            <v>512W2305206196006</v>
          </cell>
          <cell r="B17">
            <v>1</v>
          </cell>
        </row>
        <row r="18">
          <cell r="A18" t="str">
            <v>512W2305206196018</v>
          </cell>
          <cell r="B18">
            <v>1</v>
          </cell>
        </row>
        <row r="19">
          <cell r="A19" t="str">
            <v>512W2305196196017</v>
          </cell>
          <cell r="B19">
            <v>1</v>
          </cell>
        </row>
        <row r="20">
          <cell r="A20" t="str">
            <v>512W2305216196005</v>
          </cell>
          <cell r="B20">
            <v>1</v>
          </cell>
        </row>
        <row r="21">
          <cell r="A21" t="str">
            <v>512W2305206196001</v>
          </cell>
          <cell r="B21">
            <v>1</v>
          </cell>
        </row>
        <row r="22">
          <cell r="A22" t="str">
            <v>512W2305206196005</v>
          </cell>
          <cell r="B22">
            <v>1</v>
          </cell>
        </row>
        <row r="23">
          <cell r="A23" t="str">
            <v>512W2305216196001</v>
          </cell>
          <cell r="B23">
            <v>1</v>
          </cell>
        </row>
        <row r="24">
          <cell r="A24" t="str">
            <v>512W2305216196004</v>
          </cell>
          <cell r="B24">
            <v>1</v>
          </cell>
        </row>
        <row r="25">
          <cell r="A25" t="str">
            <v>512W2305206196007</v>
          </cell>
          <cell r="B2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69"/>
  <sheetViews>
    <sheetView tabSelected="1" workbookViewId="0">
      <selection activeCell="B2" sqref="B2:B269"/>
    </sheetView>
  </sheetViews>
  <sheetFormatPr defaultColWidth="8.85546875" defaultRowHeight="12.75"/>
  <cols>
    <col min="1" max="1" width="29.85546875" style="3" customWidth="1"/>
    <col min="2" max="2" width="10" style="3" customWidth="1"/>
    <col min="3" max="3" width="20.85546875" style="3" customWidth="1"/>
    <col min="4" max="4" width="26.140625" style="3" customWidth="1"/>
    <col min="5" max="5" width="29.5703125" style="3" customWidth="1"/>
    <col min="6" max="6" width="16.140625" style="3" customWidth="1"/>
    <col min="7" max="7" width="34.42578125" style="3" customWidth="1"/>
    <col min="8" max="8" width="16.140625" style="3" customWidth="1"/>
    <col min="9" max="9" width="14.42578125" style="3" customWidth="1"/>
    <col min="10" max="10" width="11.140625" style="3" customWidth="1"/>
    <col min="11" max="11" width="12.42578125" style="3" customWidth="1"/>
    <col min="12" max="13" width="11.5703125" style="3" customWidth="1"/>
    <col min="14" max="14" width="15" style="3" customWidth="1"/>
    <col min="15" max="15" width="14" style="3" customWidth="1"/>
    <col min="16" max="16" width="13.140625" style="3" customWidth="1"/>
    <col min="17" max="17" width="10.42578125" style="3" customWidth="1"/>
    <col min="18" max="18" width="22.7109375" style="3" customWidth="1"/>
    <col min="19" max="19" width="18.140625" style="3" customWidth="1"/>
    <col min="20" max="20" width="20.85546875" style="3" customWidth="1"/>
    <col min="21" max="21" width="18.140625" style="3" customWidth="1"/>
    <col min="22" max="22" width="16.140625" style="3" customWidth="1"/>
    <col min="23" max="23" width="23.42578125" style="3" customWidth="1"/>
    <col min="24" max="24" width="14.42578125" style="3" customWidth="1"/>
    <col min="25" max="26" width="13.5703125" style="3" customWidth="1"/>
    <col min="27" max="27" width="16.85546875" style="3" customWidth="1"/>
    <col min="28" max="28" width="15.85546875" style="3" customWidth="1"/>
    <col min="29" max="29" width="15.140625" style="3" customWidth="1"/>
    <col min="30" max="30" width="19.140625" style="3" customWidth="1"/>
    <col min="31" max="31" width="12.42578125" style="3" customWidth="1"/>
    <col min="32" max="34" width="15.42578125" style="3" customWidth="1"/>
    <col min="35" max="35" width="13.85546875" style="3" customWidth="1"/>
    <col min="36" max="36" width="10.5703125" style="3" customWidth="1"/>
    <col min="37" max="37" width="12" style="3" customWidth="1"/>
    <col min="38" max="39" width="11.140625" style="3" customWidth="1"/>
    <col min="40" max="40" width="14.42578125" style="3" customWidth="1"/>
    <col min="41" max="41" width="13.42578125" style="3" customWidth="1"/>
    <col min="42" max="42" width="12.42578125" style="3" customWidth="1"/>
    <col min="43" max="43" width="9.85546875" style="3" customWidth="1"/>
    <col min="44" max="44" width="6.5703125" style="3" customWidth="1"/>
    <col min="45" max="45" width="7.140625" style="3" customWidth="1"/>
    <col min="46" max="46" width="6.5703125" style="3" customWidth="1"/>
    <col min="47" max="47" width="6.140625" style="3" customWidth="1"/>
    <col min="48" max="48" width="6.5703125" style="3" customWidth="1"/>
    <col min="49" max="49" width="5.140625" style="3" customWidth="1"/>
    <col min="50" max="50" width="9.5703125" style="3" customWidth="1"/>
    <col min="51" max="51" width="11.140625" style="3" customWidth="1"/>
    <col min="52" max="52" width="11.85546875" style="3" customWidth="1"/>
    <col min="53" max="53" width="8.140625" style="3" customWidth="1"/>
    <col min="54" max="54" width="15.5703125" style="3" customWidth="1"/>
    <col min="55" max="55" width="22.42578125" style="3" customWidth="1"/>
    <col min="56" max="56" width="8.42578125" style="3" customWidth="1"/>
    <col min="57" max="57" width="12.140625" style="3" customWidth="1"/>
    <col min="58" max="58" width="7.85546875" style="3" customWidth="1"/>
    <col min="59" max="59" width="22.42578125" style="3" customWidth="1"/>
    <col min="60" max="60" width="3.42578125" style="3" customWidth="1"/>
    <col min="61" max="61" width="4" style="3" customWidth="1"/>
    <col min="62" max="62" width="16.85546875" style="3" customWidth="1"/>
    <col min="63" max="63" width="13.140625" style="3" customWidth="1"/>
    <col min="64" max="64" width="19.42578125" style="3" customWidth="1"/>
    <col min="65" max="65" width="13" style="3" customWidth="1"/>
    <col min="66" max="66" width="8.42578125" style="3" customWidth="1"/>
    <col min="67" max="67" width="11" style="3" customWidth="1"/>
    <col min="68" max="68" width="12.140625" style="3" customWidth="1"/>
    <col min="69" max="16384" width="8.85546875" style="3"/>
  </cols>
  <sheetData>
    <row r="1" spans="1:68" s="1" customFormat="1" ht="15">
      <c r="A1" s="4" t="s">
        <v>0</v>
      </c>
      <c r="B1" s="1" t="s">
        <v>1</v>
      </c>
      <c r="C1" s="4" t="s">
        <v>2</v>
      </c>
      <c r="D1" s="5" t="s">
        <v>3</v>
      </c>
      <c r="E1" s="6" t="s">
        <v>4</v>
      </c>
      <c r="F1" s="1" t="s">
        <v>5</v>
      </c>
      <c r="G1" s="6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6" t="s">
        <v>13</v>
      </c>
      <c r="O1" s="6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1" t="s">
        <v>25</v>
      </c>
      <c r="AA1" s="6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4" t="s">
        <v>58</v>
      </c>
      <c r="BH1" s="1" t="s">
        <v>59</v>
      </c>
      <c r="BI1" s="1" t="s">
        <v>60</v>
      </c>
      <c r="BJ1" s="6" t="s">
        <v>61</v>
      </c>
      <c r="BK1" s="1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</row>
    <row r="2" spans="1:68" s="2" customFormat="1">
      <c r="A2" s="7" t="s">
        <v>68</v>
      </c>
      <c r="B2" s="2">
        <f>VLOOKUP(C2,[1]Sheet1!$A:$B,2,0)</f>
        <v>1</v>
      </c>
      <c r="C2" s="7" t="s">
        <v>69</v>
      </c>
      <c r="D2" s="7" t="s">
        <v>70</v>
      </c>
      <c r="E2" s="2" t="s">
        <v>71</v>
      </c>
      <c r="G2" s="2" t="s">
        <v>72</v>
      </c>
      <c r="J2" s="2" t="s">
        <v>73</v>
      </c>
      <c r="K2" s="2" t="s">
        <v>74</v>
      </c>
      <c r="L2" s="2">
        <v>215000</v>
      </c>
      <c r="N2" s="2" t="s">
        <v>74</v>
      </c>
      <c r="O2" s="8" t="s">
        <v>75</v>
      </c>
      <c r="R2" s="7" t="s">
        <v>76</v>
      </c>
      <c r="T2" s="7" t="s">
        <v>77</v>
      </c>
      <c r="W2" s="7" t="s">
        <v>78</v>
      </c>
      <c r="X2" s="7" t="s">
        <v>79</v>
      </c>
      <c r="Y2" s="7" t="s">
        <v>80</v>
      </c>
      <c r="AA2" s="2" t="s">
        <v>81</v>
      </c>
      <c r="AB2" s="7" t="s">
        <v>82</v>
      </c>
      <c r="AQ2" s="9"/>
      <c r="AR2" s="2">
        <v>1</v>
      </c>
      <c r="AS2" s="10">
        <v>0.71499999999999997</v>
      </c>
      <c r="AT2" s="2">
        <v>1</v>
      </c>
      <c r="AU2" s="2">
        <v>1</v>
      </c>
      <c r="AV2" s="2">
        <v>1</v>
      </c>
      <c r="AW2" s="2">
        <v>1</v>
      </c>
      <c r="AX2" s="11">
        <v>58.36</v>
      </c>
      <c r="BG2" s="7" t="s">
        <v>83</v>
      </c>
      <c r="BJ2" s="2" t="s">
        <v>74</v>
      </c>
      <c r="BL2" s="7">
        <v>1234567891</v>
      </c>
      <c r="BM2" s="7">
        <v>1.65</v>
      </c>
      <c r="BN2" s="12">
        <v>14</v>
      </c>
      <c r="BO2" s="11">
        <v>58.36</v>
      </c>
      <c r="BP2" s="10">
        <v>0.71499999999999997</v>
      </c>
    </row>
    <row r="3" spans="1:68">
      <c r="A3" s="7" t="s">
        <v>84</v>
      </c>
      <c r="B3" s="2">
        <f>VLOOKUP(C3,[1]Sheet1!$A:$B,2,0)</f>
        <v>1</v>
      </c>
      <c r="C3" s="7" t="s">
        <v>69</v>
      </c>
      <c r="D3" s="7" t="s">
        <v>85</v>
      </c>
      <c r="E3" s="2" t="s">
        <v>71</v>
      </c>
      <c r="F3" s="2"/>
      <c r="G3" s="2" t="s">
        <v>72</v>
      </c>
      <c r="H3" s="2"/>
      <c r="I3" s="2"/>
      <c r="J3" s="2" t="s">
        <v>73</v>
      </c>
      <c r="K3" s="2" t="s">
        <v>74</v>
      </c>
      <c r="L3" s="2">
        <v>215000</v>
      </c>
      <c r="M3" s="2"/>
      <c r="N3" s="2" t="s">
        <v>74</v>
      </c>
      <c r="O3" s="8" t="s">
        <v>75</v>
      </c>
      <c r="R3" s="7" t="s">
        <v>86</v>
      </c>
      <c r="T3" s="7" t="s">
        <v>87</v>
      </c>
      <c r="W3" s="7" t="s">
        <v>88</v>
      </c>
      <c r="X3" s="7" t="s">
        <v>79</v>
      </c>
      <c r="Y3" s="7" t="s">
        <v>89</v>
      </c>
      <c r="AA3" s="2" t="s">
        <v>81</v>
      </c>
      <c r="AB3" s="7" t="s">
        <v>82</v>
      </c>
      <c r="AR3" s="2">
        <v>1</v>
      </c>
      <c r="AS3" s="10">
        <v>2.3250000000000002</v>
      </c>
      <c r="AT3" s="2">
        <v>1</v>
      </c>
      <c r="AU3" s="2">
        <v>1</v>
      </c>
      <c r="AV3" s="2">
        <v>1</v>
      </c>
      <c r="AW3" s="2">
        <v>1</v>
      </c>
      <c r="AX3" s="11">
        <v>95.75</v>
      </c>
      <c r="BG3" s="7" t="s">
        <v>90</v>
      </c>
      <c r="BJ3" s="2" t="s">
        <v>74</v>
      </c>
      <c r="BL3" s="7">
        <v>1234567891</v>
      </c>
      <c r="BM3" s="7">
        <v>4.4800000000000004</v>
      </c>
      <c r="BN3" s="12">
        <v>24</v>
      </c>
      <c r="BO3" s="11">
        <v>95.75</v>
      </c>
      <c r="BP3" s="10">
        <v>2.3250000000000002</v>
      </c>
    </row>
    <row r="4" spans="1:68">
      <c r="A4" s="7" t="s">
        <v>91</v>
      </c>
      <c r="B4" s="2">
        <f>VLOOKUP(C4,[1]Sheet1!$A:$B,2,0)</f>
        <v>1</v>
      </c>
      <c r="C4" s="7" t="s">
        <v>69</v>
      </c>
      <c r="D4" s="7" t="s">
        <v>92</v>
      </c>
      <c r="E4" s="2" t="s">
        <v>71</v>
      </c>
      <c r="F4" s="2"/>
      <c r="G4" s="2" t="s">
        <v>72</v>
      </c>
      <c r="H4" s="2"/>
      <c r="I4" s="2"/>
      <c r="J4" s="2" t="s">
        <v>73</v>
      </c>
      <c r="K4" s="2" t="s">
        <v>74</v>
      </c>
      <c r="L4" s="2">
        <v>215000</v>
      </c>
      <c r="M4" s="2"/>
      <c r="N4" s="2" t="s">
        <v>74</v>
      </c>
      <c r="O4" s="8" t="s">
        <v>75</v>
      </c>
      <c r="R4" s="7" t="s">
        <v>93</v>
      </c>
      <c r="T4" s="7" t="s">
        <v>94</v>
      </c>
      <c r="W4" s="7" t="s">
        <v>95</v>
      </c>
      <c r="X4" s="7" t="s">
        <v>79</v>
      </c>
      <c r="Y4" s="7" t="s">
        <v>96</v>
      </c>
      <c r="AA4" s="2" t="s">
        <v>81</v>
      </c>
      <c r="AB4" s="7" t="s">
        <v>82</v>
      </c>
      <c r="AR4" s="2">
        <v>1</v>
      </c>
      <c r="AS4" s="10">
        <v>1.046</v>
      </c>
      <c r="AT4" s="2">
        <v>1</v>
      </c>
      <c r="AU4" s="2">
        <v>1</v>
      </c>
      <c r="AV4" s="2">
        <v>1</v>
      </c>
      <c r="AW4" s="2">
        <v>1</v>
      </c>
      <c r="AX4" s="11">
        <v>32.85</v>
      </c>
      <c r="BG4" s="7" t="s">
        <v>97</v>
      </c>
      <c r="BJ4" s="2" t="s">
        <v>74</v>
      </c>
      <c r="BL4" s="7">
        <v>1234567891</v>
      </c>
      <c r="BM4" s="7">
        <v>1.28</v>
      </c>
      <c r="BN4" s="12">
        <v>6</v>
      </c>
      <c r="BO4" s="11">
        <v>32.85</v>
      </c>
      <c r="BP4" s="10">
        <v>1.046</v>
      </c>
    </row>
    <row r="5" spans="1:68">
      <c r="A5" s="7" t="s">
        <v>98</v>
      </c>
      <c r="B5" s="2">
        <f>VLOOKUP(C5,[1]Sheet1!$A:$B,2,0)</f>
        <v>1</v>
      </c>
      <c r="C5" s="7" t="s">
        <v>69</v>
      </c>
      <c r="D5" s="7" t="s">
        <v>99</v>
      </c>
      <c r="E5" s="2" t="s">
        <v>71</v>
      </c>
      <c r="F5" s="2"/>
      <c r="G5" s="2" t="s">
        <v>72</v>
      </c>
      <c r="H5" s="2"/>
      <c r="I5" s="2"/>
      <c r="J5" s="2" t="s">
        <v>73</v>
      </c>
      <c r="K5" s="2" t="s">
        <v>74</v>
      </c>
      <c r="L5" s="2">
        <v>215000</v>
      </c>
      <c r="M5" s="2"/>
      <c r="N5" s="2" t="s">
        <v>74</v>
      </c>
      <c r="O5" s="8" t="s">
        <v>75</v>
      </c>
      <c r="R5" s="7" t="s">
        <v>100</v>
      </c>
      <c r="T5" s="7" t="s">
        <v>101</v>
      </c>
      <c r="W5" s="7" t="s">
        <v>102</v>
      </c>
      <c r="X5" s="7" t="s">
        <v>79</v>
      </c>
      <c r="Y5" s="7" t="s">
        <v>103</v>
      </c>
      <c r="AA5" s="2" t="s">
        <v>81</v>
      </c>
      <c r="AB5" s="7" t="s">
        <v>82</v>
      </c>
      <c r="AR5" s="2">
        <v>1</v>
      </c>
      <c r="AS5" s="10">
        <v>1.306</v>
      </c>
      <c r="AT5" s="2">
        <v>1</v>
      </c>
      <c r="AU5" s="2">
        <v>1</v>
      </c>
      <c r="AV5" s="2">
        <v>1</v>
      </c>
      <c r="AW5" s="2">
        <v>1</v>
      </c>
      <c r="AX5" s="11">
        <v>32.29</v>
      </c>
      <c r="BG5" s="7" t="s">
        <v>104</v>
      </c>
      <c r="BJ5" s="2" t="s">
        <v>74</v>
      </c>
      <c r="BL5" s="7">
        <v>1234567891</v>
      </c>
      <c r="BM5" s="7">
        <v>29.31</v>
      </c>
      <c r="BN5" s="12">
        <v>2</v>
      </c>
      <c r="BO5" s="11">
        <v>32.29</v>
      </c>
      <c r="BP5" s="10">
        <v>1.306</v>
      </c>
    </row>
    <row r="6" spans="1:68">
      <c r="A6" s="7" t="s">
        <v>105</v>
      </c>
      <c r="B6" s="2">
        <f>VLOOKUP(C6,[1]Sheet1!$A:$B,2,0)</f>
        <v>1</v>
      </c>
      <c r="C6" s="7" t="s">
        <v>69</v>
      </c>
      <c r="D6" s="7" t="s">
        <v>106</v>
      </c>
      <c r="E6" s="2" t="s">
        <v>71</v>
      </c>
      <c r="F6" s="2"/>
      <c r="G6" s="2" t="s">
        <v>72</v>
      </c>
      <c r="H6" s="2"/>
      <c r="I6" s="2"/>
      <c r="J6" s="2" t="s">
        <v>73</v>
      </c>
      <c r="K6" s="2" t="s">
        <v>74</v>
      </c>
      <c r="L6" s="2">
        <v>215000</v>
      </c>
      <c r="M6" s="2"/>
      <c r="N6" s="2" t="s">
        <v>74</v>
      </c>
      <c r="O6" s="8" t="s">
        <v>75</v>
      </c>
      <c r="R6" s="7" t="s">
        <v>107</v>
      </c>
      <c r="T6" s="7" t="s">
        <v>108</v>
      </c>
      <c r="W6" s="7" t="s">
        <v>109</v>
      </c>
      <c r="X6" s="7" t="s">
        <v>79</v>
      </c>
      <c r="Y6" s="7" t="s">
        <v>110</v>
      </c>
      <c r="AA6" s="2" t="s">
        <v>81</v>
      </c>
      <c r="AB6" s="7" t="s">
        <v>82</v>
      </c>
      <c r="AR6" s="2">
        <v>1</v>
      </c>
      <c r="AS6" s="10">
        <v>0.43</v>
      </c>
      <c r="AT6" s="2">
        <v>1</v>
      </c>
      <c r="AU6" s="2">
        <v>1</v>
      </c>
      <c r="AV6" s="2">
        <v>1</v>
      </c>
      <c r="AW6" s="2">
        <v>1</v>
      </c>
      <c r="AX6" s="11">
        <v>11.58</v>
      </c>
      <c r="BG6" s="7" t="s">
        <v>97</v>
      </c>
      <c r="BJ6" s="2" t="s">
        <v>74</v>
      </c>
      <c r="BL6" s="7">
        <v>1234567891</v>
      </c>
      <c r="BM6" s="7">
        <v>2.98</v>
      </c>
      <c r="BN6" s="12">
        <v>5</v>
      </c>
      <c r="BO6" s="11">
        <v>11.58</v>
      </c>
      <c r="BP6" s="10">
        <v>0.43</v>
      </c>
    </row>
    <row r="7" spans="1:68">
      <c r="A7" s="7" t="s">
        <v>111</v>
      </c>
      <c r="B7" s="2">
        <f>VLOOKUP(C7,[1]Sheet1!$A:$B,2,0)</f>
        <v>1</v>
      </c>
      <c r="C7" s="7" t="s">
        <v>69</v>
      </c>
      <c r="D7" s="7" t="s">
        <v>112</v>
      </c>
      <c r="E7" s="2" t="s">
        <v>71</v>
      </c>
      <c r="F7" s="2"/>
      <c r="G7" s="2" t="s">
        <v>72</v>
      </c>
      <c r="H7" s="2"/>
      <c r="I7" s="2"/>
      <c r="J7" s="2" t="s">
        <v>73</v>
      </c>
      <c r="K7" s="2" t="s">
        <v>74</v>
      </c>
      <c r="L7" s="2">
        <v>215000</v>
      </c>
      <c r="M7" s="2"/>
      <c r="N7" s="2" t="s">
        <v>74</v>
      </c>
      <c r="O7" s="8" t="s">
        <v>75</v>
      </c>
      <c r="R7" s="7" t="s">
        <v>113</v>
      </c>
      <c r="T7" s="7" t="s">
        <v>114</v>
      </c>
      <c r="W7" s="7" t="s">
        <v>115</v>
      </c>
      <c r="X7" s="7" t="s">
        <v>79</v>
      </c>
      <c r="Y7" s="7" t="s">
        <v>116</v>
      </c>
      <c r="AA7" s="2" t="s">
        <v>81</v>
      </c>
      <c r="AB7" s="7" t="s">
        <v>82</v>
      </c>
      <c r="AR7" s="2">
        <v>1</v>
      </c>
      <c r="AS7" s="10">
        <v>1.385</v>
      </c>
      <c r="AT7" s="2">
        <v>1</v>
      </c>
      <c r="AU7" s="2">
        <v>1</v>
      </c>
      <c r="AV7" s="2">
        <v>1</v>
      </c>
      <c r="AW7" s="2">
        <v>1</v>
      </c>
      <c r="AX7" s="11">
        <v>63.24</v>
      </c>
      <c r="BG7" s="7" t="s">
        <v>117</v>
      </c>
      <c r="BJ7" s="2" t="s">
        <v>74</v>
      </c>
      <c r="BL7" s="7">
        <v>1234567891</v>
      </c>
      <c r="BM7" s="7">
        <v>17.82</v>
      </c>
      <c r="BN7" s="12">
        <v>7</v>
      </c>
      <c r="BO7" s="11">
        <v>63.24</v>
      </c>
      <c r="BP7" s="10">
        <v>1.385</v>
      </c>
    </row>
    <row r="8" spans="1:68">
      <c r="A8" s="7" t="s">
        <v>118</v>
      </c>
      <c r="B8" s="2">
        <f>VLOOKUP(C8,[1]Sheet1!$A:$B,2,0)</f>
        <v>1</v>
      </c>
      <c r="C8" s="7" t="s">
        <v>69</v>
      </c>
      <c r="D8" s="7" t="s">
        <v>119</v>
      </c>
      <c r="E8" s="2" t="s">
        <v>71</v>
      </c>
      <c r="F8" s="2"/>
      <c r="G8" s="2" t="s">
        <v>72</v>
      </c>
      <c r="H8" s="2"/>
      <c r="I8" s="2"/>
      <c r="J8" s="2" t="s">
        <v>73</v>
      </c>
      <c r="K8" s="2" t="s">
        <v>74</v>
      </c>
      <c r="L8" s="2">
        <v>215000</v>
      </c>
      <c r="M8" s="2"/>
      <c r="N8" s="2" t="s">
        <v>74</v>
      </c>
      <c r="O8" s="8" t="s">
        <v>75</v>
      </c>
      <c r="R8" s="7" t="s">
        <v>120</v>
      </c>
      <c r="T8" s="7" t="s">
        <v>121</v>
      </c>
      <c r="W8" s="7" t="s">
        <v>122</v>
      </c>
      <c r="X8" s="7" t="s">
        <v>79</v>
      </c>
      <c r="Y8" s="7" t="s">
        <v>123</v>
      </c>
      <c r="AA8" s="2" t="s">
        <v>81</v>
      </c>
      <c r="AB8" s="7" t="s">
        <v>82</v>
      </c>
      <c r="AR8" s="2">
        <v>1</v>
      </c>
      <c r="AS8" s="10">
        <v>0.55000000000000004</v>
      </c>
      <c r="AT8" s="2">
        <v>1</v>
      </c>
      <c r="AU8" s="2">
        <v>1</v>
      </c>
      <c r="AV8" s="2">
        <v>1</v>
      </c>
      <c r="AW8" s="2">
        <v>1</v>
      </c>
      <c r="AX8" s="11">
        <v>19.91</v>
      </c>
      <c r="BG8" s="7" t="s">
        <v>124</v>
      </c>
      <c r="BJ8" s="2" t="s">
        <v>74</v>
      </c>
      <c r="BL8" s="7">
        <v>1234567891</v>
      </c>
      <c r="BM8" s="7">
        <v>1.48</v>
      </c>
      <c r="BN8" s="12">
        <v>4</v>
      </c>
      <c r="BO8" s="11">
        <v>19.91</v>
      </c>
      <c r="BP8" s="10">
        <v>0.55000000000000004</v>
      </c>
    </row>
    <row r="9" spans="1:68">
      <c r="A9" s="7" t="s">
        <v>125</v>
      </c>
      <c r="B9" s="2">
        <f>VLOOKUP(C9,[1]Sheet1!$A:$B,2,0)</f>
        <v>1</v>
      </c>
      <c r="C9" s="7" t="s">
        <v>69</v>
      </c>
      <c r="D9" s="7" t="s">
        <v>126</v>
      </c>
      <c r="E9" s="2" t="s">
        <v>71</v>
      </c>
      <c r="F9" s="2"/>
      <c r="G9" s="2" t="s">
        <v>72</v>
      </c>
      <c r="H9" s="2"/>
      <c r="I9" s="2"/>
      <c r="J9" s="2" t="s">
        <v>73</v>
      </c>
      <c r="K9" s="2" t="s">
        <v>74</v>
      </c>
      <c r="L9" s="2">
        <v>215000</v>
      </c>
      <c r="M9" s="2"/>
      <c r="N9" s="2" t="s">
        <v>74</v>
      </c>
      <c r="O9" s="8" t="s">
        <v>75</v>
      </c>
      <c r="R9" s="7" t="s">
        <v>127</v>
      </c>
      <c r="T9" s="7" t="s">
        <v>128</v>
      </c>
      <c r="W9" s="7" t="s">
        <v>129</v>
      </c>
      <c r="X9" s="7" t="s">
        <v>79</v>
      </c>
      <c r="Y9" s="7" t="s">
        <v>130</v>
      </c>
      <c r="AA9" s="2" t="s">
        <v>81</v>
      </c>
      <c r="AB9" s="7" t="s">
        <v>82</v>
      </c>
      <c r="AR9" s="2">
        <v>1</v>
      </c>
      <c r="AS9" s="10">
        <v>0.83599999999999997</v>
      </c>
      <c r="AT9" s="2">
        <v>1</v>
      </c>
      <c r="AU9" s="2">
        <v>1</v>
      </c>
      <c r="AV9" s="2">
        <v>1</v>
      </c>
      <c r="AW9" s="2">
        <v>1</v>
      </c>
      <c r="AX9" s="11">
        <v>32.79</v>
      </c>
      <c r="BG9" s="7" t="s">
        <v>124</v>
      </c>
      <c r="BJ9" s="2" t="s">
        <v>74</v>
      </c>
      <c r="BL9" s="7">
        <v>1234567891</v>
      </c>
      <c r="BM9" s="7">
        <v>1.78</v>
      </c>
      <c r="BN9" s="12">
        <v>6</v>
      </c>
      <c r="BO9" s="11">
        <v>32.79</v>
      </c>
      <c r="BP9" s="10">
        <v>0.83599999999999997</v>
      </c>
    </row>
    <row r="10" spans="1:68">
      <c r="A10" s="7" t="s">
        <v>131</v>
      </c>
      <c r="B10" s="2">
        <f>VLOOKUP(C10,[1]Sheet1!$A:$B,2,0)</f>
        <v>1</v>
      </c>
      <c r="C10" s="7" t="s">
        <v>69</v>
      </c>
      <c r="D10" s="7" t="s">
        <v>132</v>
      </c>
      <c r="E10" s="2" t="s">
        <v>71</v>
      </c>
      <c r="F10" s="2"/>
      <c r="G10" s="2" t="s">
        <v>72</v>
      </c>
      <c r="H10" s="2"/>
      <c r="I10" s="2"/>
      <c r="J10" s="2" t="s">
        <v>73</v>
      </c>
      <c r="K10" s="2" t="s">
        <v>74</v>
      </c>
      <c r="L10" s="2">
        <v>215000</v>
      </c>
      <c r="M10" s="2"/>
      <c r="N10" s="2" t="s">
        <v>74</v>
      </c>
      <c r="O10" s="8" t="s">
        <v>75</v>
      </c>
      <c r="R10" s="7" t="s">
        <v>133</v>
      </c>
      <c r="T10" s="7" t="s">
        <v>134</v>
      </c>
      <c r="W10" s="7" t="s">
        <v>135</v>
      </c>
      <c r="X10" s="7" t="s">
        <v>136</v>
      </c>
      <c r="Y10" s="7" t="s">
        <v>137</v>
      </c>
      <c r="AA10" s="2" t="s">
        <v>81</v>
      </c>
      <c r="AB10" s="7" t="s">
        <v>82</v>
      </c>
      <c r="AR10" s="2">
        <v>1</v>
      </c>
      <c r="AS10" s="10">
        <v>1.115</v>
      </c>
      <c r="AT10" s="2">
        <v>1</v>
      </c>
      <c r="AU10" s="2">
        <v>1</v>
      </c>
      <c r="AV10" s="2">
        <v>1</v>
      </c>
      <c r="AW10" s="2">
        <v>1</v>
      </c>
      <c r="AX10" s="11">
        <v>44.91</v>
      </c>
      <c r="BG10" s="7" t="s">
        <v>138</v>
      </c>
      <c r="BJ10" s="2" t="s">
        <v>74</v>
      </c>
      <c r="BL10" s="7">
        <v>1234567891</v>
      </c>
      <c r="BM10" s="7">
        <v>3.18</v>
      </c>
      <c r="BN10" s="12">
        <v>5</v>
      </c>
      <c r="BO10" s="11">
        <v>44.91</v>
      </c>
      <c r="BP10" s="10">
        <v>1.115</v>
      </c>
    </row>
    <row r="11" spans="1:68">
      <c r="A11" s="7" t="s">
        <v>139</v>
      </c>
      <c r="B11" s="2">
        <f>VLOOKUP(C11,[1]Sheet1!$A:$B,2,0)</f>
        <v>1</v>
      </c>
      <c r="C11" s="7" t="s">
        <v>69</v>
      </c>
      <c r="D11" s="7" t="s">
        <v>140</v>
      </c>
      <c r="E11" s="2" t="s">
        <v>71</v>
      </c>
      <c r="F11" s="2"/>
      <c r="G11" s="2" t="s">
        <v>72</v>
      </c>
      <c r="H11" s="2"/>
      <c r="I11" s="2"/>
      <c r="J11" s="2" t="s">
        <v>73</v>
      </c>
      <c r="K11" s="2" t="s">
        <v>74</v>
      </c>
      <c r="L11" s="2">
        <v>215000</v>
      </c>
      <c r="M11" s="2"/>
      <c r="N11" s="2" t="s">
        <v>74</v>
      </c>
      <c r="O11" s="8" t="s">
        <v>75</v>
      </c>
      <c r="R11" s="7" t="s">
        <v>141</v>
      </c>
      <c r="T11" s="7" t="s">
        <v>142</v>
      </c>
      <c r="W11" s="7" t="s">
        <v>143</v>
      </c>
      <c r="X11" s="7" t="s">
        <v>136</v>
      </c>
      <c r="Y11" s="7" t="s">
        <v>144</v>
      </c>
      <c r="AA11" s="2" t="s">
        <v>81</v>
      </c>
      <c r="AB11" s="7" t="s">
        <v>82</v>
      </c>
      <c r="AR11" s="2">
        <v>1</v>
      </c>
      <c r="AS11" s="10">
        <v>1.9530000000000001</v>
      </c>
      <c r="AT11" s="2">
        <v>1</v>
      </c>
      <c r="AU11" s="2">
        <v>1</v>
      </c>
      <c r="AV11" s="2">
        <v>1</v>
      </c>
      <c r="AW11" s="2">
        <v>1</v>
      </c>
      <c r="AX11" s="11">
        <v>67.260000000000005</v>
      </c>
      <c r="BG11" s="7" t="s">
        <v>97</v>
      </c>
      <c r="BJ11" s="2" t="s">
        <v>74</v>
      </c>
      <c r="BL11" s="7">
        <v>1234567891</v>
      </c>
      <c r="BM11" s="7">
        <v>3.78</v>
      </c>
      <c r="BN11" s="12">
        <v>13</v>
      </c>
      <c r="BO11" s="11">
        <v>67.260000000000005</v>
      </c>
      <c r="BP11" s="10">
        <v>1.9530000000000001</v>
      </c>
    </row>
    <row r="12" spans="1:68">
      <c r="A12" s="7" t="s">
        <v>145</v>
      </c>
      <c r="B12" s="2">
        <f>VLOOKUP(C12,[1]Sheet1!$A:$B,2,0)</f>
        <v>1</v>
      </c>
      <c r="C12" s="7" t="s">
        <v>69</v>
      </c>
      <c r="D12" s="7" t="s">
        <v>146</v>
      </c>
      <c r="E12" s="2" t="s">
        <v>71</v>
      </c>
      <c r="F12" s="2"/>
      <c r="G12" s="2" t="s">
        <v>72</v>
      </c>
      <c r="H12" s="2"/>
      <c r="I12" s="2"/>
      <c r="J12" s="2" t="s">
        <v>73</v>
      </c>
      <c r="K12" s="2" t="s">
        <v>74</v>
      </c>
      <c r="L12" s="2">
        <v>215000</v>
      </c>
      <c r="M12" s="2"/>
      <c r="N12" s="2" t="s">
        <v>74</v>
      </c>
      <c r="O12" s="8" t="s">
        <v>75</v>
      </c>
      <c r="R12" s="7" t="s">
        <v>147</v>
      </c>
      <c r="T12" s="7" t="s">
        <v>148</v>
      </c>
      <c r="W12" s="7" t="s">
        <v>115</v>
      </c>
      <c r="X12" s="7" t="s">
        <v>79</v>
      </c>
      <c r="Y12" s="7" t="s">
        <v>149</v>
      </c>
      <c r="AA12" s="2" t="s">
        <v>81</v>
      </c>
      <c r="AB12" s="7" t="s">
        <v>82</v>
      </c>
      <c r="AR12" s="2">
        <v>1</v>
      </c>
      <c r="AS12" s="10">
        <v>1.024</v>
      </c>
      <c r="AT12" s="2">
        <v>1</v>
      </c>
      <c r="AU12" s="2">
        <v>1</v>
      </c>
      <c r="AV12" s="2">
        <v>1</v>
      </c>
      <c r="AW12" s="2">
        <v>1</v>
      </c>
      <c r="AX12" s="11">
        <v>40.67</v>
      </c>
      <c r="BG12" s="7" t="s">
        <v>97</v>
      </c>
      <c r="BJ12" s="2" t="s">
        <v>74</v>
      </c>
      <c r="BL12" s="7">
        <v>1234567891</v>
      </c>
      <c r="BM12" s="7">
        <v>2.38</v>
      </c>
      <c r="BN12" s="12">
        <v>20</v>
      </c>
      <c r="BO12" s="11">
        <v>40.67</v>
      </c>
      <c r="BP12" s="10">
        <v>1.024</v>
      </c>
    </row>
    <row r="13" spans="1:68">
      <c r="A13" s="7" t="s">
        <v>150</v>
      </c>
      <c r="B13" s="2">
        <f>VLOOKUP(C13,[1]Sheet1!$A:$B,2,0)</f>
        <v>1</v>
      </c>
      <c r="C13" s="7" t="s">
        <v>69</v>
      </c>
      <c r="D13" s="7" t="s">
        <v>151</v>
      </c>
      <c r="E13" s="2" t="s">
        <v>71</v>
      </c>
      <c r="F13" s="2"/>
      <c r="G13" s="2" t="s">
        <v>72</v>
      </c>
      <c r="H13" s="2"/>
      <c r="I13" s="2"/>
      <c r="J13" s="2" t="s">
        <v>73</v>
      </c>
      <c r="K13" s="2" t="s">
        <v>74</v>
      </c>
      <c r="L13" s="2">
        <v>215000</v>
      </c>
      <c r="M13" s="2"/>
      <c r="N13" s="2" t="s">
        <v>74</v>
      </c>
      <c r="O13" s="8" t="s">
        <v>75</v>
      </c>
      <c r="R13" s="7" t="s">
        <v>152</v>
      </c>
      <c r="T13" s="7" t="s">
        <v>153</v>
      </c>
      <c r="W13" s="7" t="s">
        <v>115</v>
      </c>
      <c r="X13" s="7" t="s">
        <v>79</v>
      </c>
      <c r="Y13" s="7" t="s">
        <v>154</v>
      </c>
      <c r="AA13" s="2" t="s">
        <v>81</v>
      </c>
      <c r="AB13" s="7" t="s">
        <v>82</v>
      </c>
      <c r="AR13" s="2">
        <v>1</v>
      </c>
      <c r="AS13" s="10">
        <v>1.577</v>
      </c>
      <c r="AT13" s="2">
        <v>1</v>
      </c>
      <c r="AU13" s="2">
        <v>1</v>
      </c>
      <c r="AV13" s="2">
        <v>1</v>
      </c>
      <c r="AW13" s="2">
        <v>1</v>
      </c>
      <c r="AX13" s="11">
        <v>32.46</v>
      </c>
      <c r="BG13" s="7" t="s">
        <v>155</v>
      </c>
      <c r="BJ13" s="2" t="s">
        <v>74</v>
      </c>
      <c r="BL13" s="7">
        <v>1234567891</v>
      </c>
      <c r="BM13" s="7">
        <v>23.98</v>
      </c>
      <c r="BN13" s="12">
        <v>2</v>
      </c>
      <c r="BO13" s="11">
        <v>32.46</v>
      </c>
      <c r="BP13" s="10">
        <v>1.577</v>
      </c>
    </row>
    <row r="14" spans="1:68">
      <c r="A14" s="7" t="s">
        <v>156</v>
      </c>
      <c r="B14" s="2">
        <f>VLOOKUP(C14,[1]Sheet1!$A:$B,2,0)</f>
        <v>1</v>
      </c>
      <c r="C14" s="7" t="s">
        <v>157</v>
      </c>
      <c r="D14" s="7" t="s">
        <v>158</v>
      </c>
      <c r="E14" s="2" t="s">
        <v>71</v>
      </c>
      <c r="F14" s="2"/>
      <c r="G14" s="2" t="s">
        <v>72</v>
      </c>
      <c r="H14" s="2"/>
      <c r="I14" s="2"/>
      <c r="J14" s="2" t="s">
        <v>73</v>
      </c>
      <c r="K14" s="2" t="s">
        <v>74</v>
      </c>
      <c r="L14" s="2">
        <v>215000</v>
      </c>
      <c r="M14" s="2"/>
      <c r="N14" s="2" t="s">
        <v>74</v>
      </c>
      <c r="O14" s="8" t="s">
        <v>75</v>
      </c>
      <c r="R14" s="7" t="s">
        <v>159</v>
      </c>
      <c r="T14" s="7" t="s">
        <v>160</v>
      </c>
      <c r="W14" s="7" t="s">
        <v>161</v>
      </c>
      <c r="X14" s="7" t="s">
        <v>79</v>
      </c>
      <c r="Y14" s="7" t="s">
        <v>162</v>
      </c>
      <c r="AA14" s="2" t="s">
        <v>81</v>
      </c>
      <c r="AB14" s="7" t="s">
        <v>82</v>
      </c>
      <c r="AR14" s="2">
        <v>1</v>
      </c>
      <c r="AS14" s="10">
        <v>1.1719999999999999</v>
      </c>
      <c r="AT14" s="2">
        <v>1</v>
      </c>
      <c r="AU14" s="2">
        <v>1</v>
      </c>
      <c r="AV14" s="2">
        <v>1</v>
      </c>
      <c r="AW14" s="2">
        <v>1</v>
      </c>
      <c r="AX14" s="11">
        <v>37.72</v>
      </c>
      <c r="BG14" s="7" t="s">
        <v>163</v>
      </c>
      <c r="BJ14" s="2" t="s">
        <v>74</v>
      </c>
      <c r="BL14" s="7">
        <v>1234567891</v>
      </c>
      <c r="BM14" s="7">
        <v>5.48</v>
      </c>
      <c r="BN14" s="12">
        <v>4</v>
      </c>
      <c r="BO14" s="11">
        <v>37.72</v>
      </c>
      <c r="BP14" s="10">
        <v>1.1719999999999999</v>
      </c>
    </row>
    <row r="15" spans="1:68">
      <c r="A15" s="7" t="s">
        <v>164</v>
      </c>
      <c r="B15" s="2">
        <f>VLOOKUP(C15,[1]Sheet1!$A:$B,2,0)</f>
        <v>1</v>
      </c>
      <c r="C15" s="7" t="s">
        <v>165</v>
      </c>
      <c r="D15" s="7" t="s">
        <v>166</v>
      </c>
      <c r="E15" s="2" t="s">
        <v>71</v>
      </c>
      <c r="F15" s="2"/>
      <c r="G15" s="2" t="s">
        <v>72</v>
      </c>
      <c r="H15" s="2"/>
      <c r="I15" s="2"/>
      <c r="J15" s="2" t="s">
        <v>73</v>
      </c>
      <c r="K15" s="2" t="s">
        <v>74</v>
      </c>
      <c r="L15" s="2">
        <v>215000</v>
      </c>
      <c r="M15" s="2"/>
      <c r="N15" s="2" t="s">
        <v>74</v>
      </c>
      <c r="O15" s="8" t="s">
        <v>75</v>
      </c>
      <c r="R15" s="7" t="s">
        <v>167</v>
      </c>
      <c r="T15" s="7" t="s">
        <v>168</v>
      </c>
      <c r="W15" s="7" t="s">
        <v>169</v>
      </c>
      <c r="X15" s="7" t="s">
        <v>79</v>
      </c>
      <c r="Y15" s="7" t="s">
        <v>170</v>
      </c>
      <c r="AA15" s="2" t="s">
        <v>81</v>
      </c>
      <c r="AB15" s="7" t="s">
        <v>82</v>
      </c>
      <c r="AR15" s="2">
        <v>1</v>
      </c>
      <c r="AS15" s="10">
        <v>3.395</v>
      </c>
      <c r="AT15" s="2">
        <v>1</v>
      </c>
      <c r="AU15" s="2">
        <v>1</v>
      </c>
      <c r="AV15" s="2">
        <v>1</v>
      </c>
      <c r="AW15" s="2">
        <v>1</v>
      </c>
      <c r="AX15" s="11">
        <v>49.36</v>
      </c>
      <c r="BG15" s="7" t="s">
        <v>171</v>
      </c>
      <c r="BJ15" s="2" t="s">
        <v>74</v>
      </c>
      <c r="BL15" s="7">
        <v>1234567891</v>
      </c>
      <c r="BM15" s="7">
        <v>44.87</v>
      </c>
      <c r="BN15" s="12">
        <v>5</v>
      </c>
      <c r="BO15" s="11">
        <v>49.36</v>
      </c>
      <c r="BP15" s="10">
        <v>3.395</v>
      </c>
    </row>
    <row r="16" spans="1:68">
      <c r="A16" s="7" t="s">
        <v>172</v>
      </c>
      <c r="B16" s="2">
        <f>VLOOKUP(C16,[1]Sheet1!$A:$B,2,0)</f>
        <v>1</v>
      </c>
      <c r="C16" s="7" t="s">
        <v>69</v>
      </c>
      <c r="D16" s="7" t="s">
        <v>173</v>
      </c>
      <c r="E16" s="2" t="s">
        <v>71</v>
      </c>
      <c r="F16" s="2"/>
      <c r="G16" s="2" t="s">
        <v>72</v>
      </c>
      <c r="H16" s="2"/>
      <c r="I16" s="2"/>
      <c r="J16" s="2" t="s">
        <v>73</v>
      </c>
      <c r="K16" s="2" t="s">
        <v>74</v>
      </c>
      <c r="L16" s="2">
        <v>215000</v>
      </c>
      <c r="M16" s="2"/>
      <c r="N16" s="2" t="s">
        <v>74</v>
      </c>
      <c r="O16" s="8" t="s">
        <v>75</v>
      </c>
      <c r="R16" s="7" t="s">
        <v>174</v>
      </c>
      <c r="T16" s="7" t="s">
        <v>175</v>
      </c>
      <c r="W16" s="7" t="s">
        <v>176</v>
      </c>
      <c r="X16" s="7" t="s">
        <v>79</v>
      </c>
      <c r="Y16" s="7" t="s">
        <v>177</v>
      </c>
      <c r="AA16" s="2" t="s">
        <v>81</v>
      </c>
      <c r="AB16" s="7" t="s">
        <v>82</v>
      </c>
      <c r="AR16" s="2">
        <v>1</v>
      </c>
      <c r="AS16" s="10">
        <v>1.038</v>
      </c>
      <c r="AT16" s="2">
        <v>1</v>
      </c>
      <c r="AU16" s="2">
        <v>1</v>
      </c>
      <c r="AV16" s="2">
        <v>1</v>
      </c>
      <c r="AW16" s="2">
        <v>1</v>
      </c>
      <c r="AX16" s="11">
        <v>42.18</v>
      </c>
      <c r="BG16" s="7" t="s">
        <v>178</v>
      </c>
      <c r="BJ16" s="2" t="s">
        <v>74</v>
      </c>
      <c r="BL16" s="7">
        <v>1234567891</v>
      </c>
      <c r="BM16" s="7">
        <v>1.37</v>
      </c>
      <c r="BN16" s="12">
        <v>4</v>
      </c>
      <c r="BO16" s="11">
        <v>42.18</v>
      </c>
      <c r="BP16" s="10">
        <v>1.038</v>
      </c>
    </row>
    <row r="17" spans="1:68">
      <c r="A17" s="7" t="s">
        <v>179</v>
      </c>
      <c r="B17" s="2">
        <f>VLOOKUP(C17,[1]Sheet1!$A:$B,2,0)</f>
        <v>1</v>
      </c>
      <c r="C17" s="7" t="s">
        <v>69</v>
      </c>
      <c r="D17" s="7" t="s">
        <v>180</v>
      </c>
      <c r="E17" s="2" t="s">
        <v>71</v>
      </c>
      <c r="F17" s="2"/>
      <c r="G17" s="2" t="s">
        <v>72</v>
      </c>
      <c r="H17" s="2"/>
      <c r="I17" s="2"/>
      <c r="J17" s="2" t="s">
        <v>73</v>
      </c>
      <c r="K17" s="2" t="s">
        <v>74</v>
      </c>
      <c r="L17" s="2">
        <v>215000</v>
      </c>
      <c r="M17" s="2"/>
      <c r="N17" s="2" t="s">
        <v>74</v>
      </c>
      <c r="O17" s="8" t="s">
        <v>75</v>
      </c>
      <c r="R17" s="7" t="s">
        <v>181</v>
      </c>
      <c r="T17" s="7" t="s">
        <v>182</v>
      </c>
      <c r="W17" s="7" t="s">
        <v>176</v>
      </c>
      <c r="X17" s="7" t="s">
        <v>79</v>
      </c>
      <c r="Y17" s="7" t="s">
        <v>183</v>
      </c>
      <c r="AA17" s="2" t="s">
        <v>81</v>
      </c>
      <c r="AB17" s="7" t="s">
        <v>82</v>
      </c>
      <c r="AR17" s="2">
        <v>1</v>
      </c>
      <c r="AS17" s="10">
        <v>0.61</v>
      </c>
      <c r="AT17" s="2">
        <v>1</v>
      </c>
      <c r="AU17" s="2">
        <v>1</v>
      </c>
      <c r="AV17" s="2">
        <v>1</v>
      </c>
      <c r="AW17" s="2">
        <v>1</v>
      </c>
      <c r="AX17" s="11">
        <v>29.78</v>
      </c>
      <c r="BG17" s="7" t="s">
        <v>184</v>
      </c>
      <c r="BJ17" s="2" t="s">
        <v>74</v>
      </c>
      <c r="BL17" s="7">
        <v>1234567891</v>
      </c>
      <c r="BM17" s="7">
        <v>16.690000000000001</v>
      </c>
      <c r="BN17" s="12">
        <v>2</v>
      </c>
      <c r="BO17" s="11">
        <v>29.78</v>
      </c>
      <c r="BP17" s="10">
        <v>0.61</v>
      </c>
    </row>
    <row r="18" spans="1:68">
      <c r="A18" s="7" t="s">
        <v>185</v>
      </c>
      <c r="B18" s="2">
        <f>VLOOKUP(C18,[1]Sheet1!$A:$B,2,0)</f>
        <v>1</v>
      </c>
      <c r="C18" s="7" t="s">
        <v>165</v>
      </c>
      <c r="D18" s="7" t="s">
        <v>186</v>
      </c>
      <c r="E18" s="2" t="s">
        <v>71</v>
      </c>
      <c r="F18" s="2"/>
      <c r="G18" s="2" t="s">
        <v>72</v>
      </c>
      <c r="H18" s="2"/>
      <c r="I18" s="2"/>
      <c r="J18" s="2" t="s">
        <v>73</v>
      </c>
      <c r="K18" s="2" t="s">
        <v>74</v>
      </c>
      <c r="L18" s="2">
        <v>215000</v>
      </c>
      <c r="M18" s="2"/>
      <c r="N18" s="2" t="s">
        <v>74</v>
      </c>
      <c r="O18" s="8" t="s">
        <v>75</v>
      </c>
      <c r="R18" s="7" t="s">
        <v>187</v>
      </c>
      <c r="T18" s="7" t="s">
        <v>188</v>
      </c>
      <c r="W18" s="7" t="s">
        <v>189</v>
      </c>
      <c r="X18" s="7" t="s">
        <v>79</v>
      </c>
      <c r="Y18" s="7" t="s">
        <v>190</v>
      </c>
      <c r="AA18" s="2" t="s">
        <v>81</v>
      </c>
      <c r="AB18" s="7" t="s">
        <v>82</v>
      </c>
      <c r="AR18" s="2">
        <v>1</v>
      </c>
      <c r="AS18" s="10">
        <v>3.0510000000000002</v>
      </c>
      <c r="AT18" s="2">
        <v>1</v>
      </c>
      <c r="AU18" s="2">
        <v>1</v>
      </c>
      <c r="AV18" s="2">
        <v>1</v>
      </c>
      <c r="AW18" s="2">
        <v>1</v>
      </c>
      <c r="AX18" s="11">
        <v>119.43</v>
      </c>
      <c r="BG18" s="7" t="s">
        <v>97</v>
      </c>
      <c r="BJ18" s="2" t="s">
        <v>74</v>
      </c>
      <c r="BL18" s="7">
        <v>1234567891</v>
      </c>
      <c r="BM18" s="7">
        <v>1.67</v>
      </c>
      <c r="BN18" s="12">
        <v>24</v>
      </c>
      <c r="BO18" s="11">
        <v>119.43</v>
      </c>
      <c r="BP18" s="10">
        <v>3.0510000000000002</v>
      </c>
    </row>
    <row r="19" spans="1:68">
      <c r="A19" s="7" t="s">
        <v>191</v>
      </c>
      <c r="B19" s="2">
        <f>VLOOKUP(C19,[1]Sheet1!$A:$B,2,0)</f>
        <v>1</v>
      </c>
      <c r="C19" s="7" t="s">
        <v>192</v>
      </c>
      <c r="D19" s="7" t="s">
        <v>193</v>
      </c>
      <c r="E19" s="2" t="s">
        <v>71</v>
      </c>
      <c r="F19" s="2"/>
      <c r="G19" s="2" t="s">
        <v>72</v>
      </c>
      <c r="H19" s="2"/>
      <c r="I19" s="2"/>
      <c r="J19" s="2" t="s">
        <v>73</v>
      </c>
      <c r="K19" s="2" t="s">
        <v>74</v>
      </c>
      <c r="L19" s="2">
        <v>215000</v>
      </c>
      <c r="M19" s="2"/>
      <c r="N19" s="2" t="s">
        <v>74</v>
      </c>
      <c r="O19" s="8" t="s">
        <v>75</v>
      </c>
      <c r="R19" s="7" t="s">
        <v>194</v>
      </c>
      <c r="T19" s="7" t="s">
        <v>195</v>
      </c>
      <c r="W19" s="7" t="s">
        <v>196</v>
      </c>
      <c r="X19" s="7" t="s">
        <v>197</v>
      </c>
      <c r="Y19" s="7" t="s">
        <v>198</v>
      </c>
      <c r="AA19" s="2" t="s">
        <v>81</v>
      </c>
      <c r="AB19" s="7" t="s">
        <v>82</v>
      </c>
      <c r="AR19" s="2">
        <v>1</v>
      </c>
      <c r="AS19" s="10">
        <v>0.39</v>
      </c>
      <c r="AT19" s="2">
        <v>1</v>
      </c>
      <c r="AU19" s="2">
        <v>1</v>
      </c>
      <c r="AV19" s="2">
        <v>1</v>
      </c>
      <c r="AW19" s="2">
        <v>1</v>
      </c>
      <c r="AX19" s="11">
        <v>22.58</v>
      </c>
      <c r="BG19" s="7" t="s">
        <v>199</v>
      </c>
      <c r="BJ19" s="2" t="s">
        <v>74</v>
      </c>
      <c r="BL19" s="7">
        <v>1234567891</v>
      </c>
      <c r="BM19" s="7">
        <v>7.21</v>
      </c>
      <c r="BN19" s="12">
        <v>5</v>
      </c>
      <c r="BO19" s="11">
        <v>22.58</v>
      </c>
      <c r="BP19" s="10">
        <v>0.39</v>
      </c>
    </row>
    <row r="20" spans="1:68">
      <c r="A20" s="7" t="s">
        <v>200</v>
      </c>
      <c r="B20" s="2">
        <f>VLOOKUP(C20,[1]Sheet1!$A:$B,2,0)</f>
        <v>1</v>
      </c>
      <c r="C20" s="7" t="s">
        <v>69</v>
      </c>
      <c r="D20" s="7" t="s">
        <v>201</v>
      </c>
      <c r="E20" s="2" t="s">
        <v>71</v>
      </c>
      <c r="F20" s="2"/>
      <c r="G20" s="2" t="s">
        <v>72</v>
      </c>
      <c r="H20" s="2"/>
      <c r="I20" s="2"/>
      <c r="J20" s="2" t="s">
        <v>73</v>
      </c>
      <c r="K20" s="2" t="s">
        <v>74</v>
      </c>
      <c r="L20" s="2">
        <v>215000</v>
      </c>
      <c r="M20" s="2"/>
      <c r="N20" s="2" t="s">
        <v>74</v>
      </c>
      <c r="O20" s="8" t="s">
        <v>75</v>
      </c>
      <c r="R20" s="7" t="s">
        <v>202</v>
      </c>
      <c r="T20" s="7" t="s">
        <v>203</v>
      </c>
      <c r="W20" s="7" t="s">
        <v>176</v>
      </c>
      <c r="X20" s="7" t="s">
        <v>79</v>
      </c>
      <c r="Y20" s="7" t="s">
        <v>204</v>
      </c>
      <c r="AA20" s="2" t="s">
        <v>81</v>
      </c>
      <c r="AB20" s="7" t="s">
        <v>82</v>
      </c>
      <c r="AR20" s="2">
        <v>1</v>
      </c>
      <c r="AS20" s="10">
        <v>0.76500000000000001</v>
      </c>
      <c r="AT20" s="2">
        <v>1</v>
      </c>
      <c r="AU20" s="2">
        <v>1</v>
      </c>
      <c r="AV20" s="2">
        <v>1</v>
      </c>
      <c r="AW20" s="2">
        <v>1</v>
      </c>
      <c r="AX20" s="11">
        <v>37.99</v>
      </c>
      <c r="BG20" s="7" t="s">
        <v>205</v>
      </c>
      <c r="BJ20" s="2" t="s">
        <v>74</v>
      </c>
      <c r="BL20" s="7">
        <v>1234567891</v>
      </c>
      <c r="BM20" s="7">
        <v>37.99</v>
      </c>
      <c r="BN20" s="12">
        <v>1</v>
      </c>
      <c r="BO20" s="11">
        <v>37.99</v>
      </c>
      <c r="BP20" s="10">
        <v>0.76500000000000001</v>
      </c>
    </row>
    <row r="21" spans="1:68">
      <c r="A21" s="7" t="s">
        <v>206</v>
      </c>
      <c r="B21" s="2">
        <f>VLOOKUP(C21,[1]Sheet1!$A:$B,2,0)</f>
        <v>1</v>
      </c>
      <c r="C21" s="7" t="s">
        <v>157</v>
      </c>
      <c r="D21" s="7" t="s">
        <v>207</v>
      </c>
      <c r="E21" s="2" t="s">
        <v>71</v>
      </c>
      <c r="F21" s="2"/>
      <c r="G21" s="2" t="s">
        <v>72</v>
      </c>
      <c r="H21" s="2"/>
      <c r="I21" s="2"/>
      <c r="J21" s="2" t="s">
        <v>73</v>
      </c>
      <c r="K21" s="2" t="s">
        <v>74</v>
      </c>
      <c r="L21" s="2">
        <v>215000</v>
      </c>
      <c r="M21" s="2"/>
      <c r="N21" s="2" t="s">
        <v>74</v>
      </c>
      <c r="O21" s="8" t="s">
        <v>75</v>
      </c>
      <c r="R21" s="7" t="s">
        <v>208</v>
      </c>
      <c r="T21" s="7" t="s">
        <v>209</v>
      </c>
      <c r="W21" s="7" t="s">
        <v>210</v>
      </c>
      <c r="X21" s="7" t="s">
        <v>79</v>
      </c>
      <c r="Y21" s="7" t="s">
        <v>211</v>
      </c>
      <c r="AA21" s="2" t="s">
        <v>81</v>
      </c>
      <c r="AB21" s="7" t="s">
        <v>82</v>
      </c>
      <c r="AR21" s="2">
        <v>1</v>
      </c>
      <c r="AS21" s="10">
        <v>0.748</v>
      </c>
      <c r="AT21" s="2">
        <v>1</v>
      </c>
      <c r="AU21" s="2">
        <v>1</v>
      </c>
      <c r="AV21" s="2">
        <v>1</v>
      </c>
      <c r="AW21" s="2">
        <v>1</v>
      </c>
      <c r="AX21" s="11">
        <v>34.82</v>
      </c>
      <c r="BG21" s="7" t="s">
        <v>97</v>
      </c>
      <c r="BJ21" s="2" t="s">
        <v>74</v>
      </c>
      <c r="BL21" s="7">
        <v>1234567891</v>
      </c>
      <c r="BM21" s="7">
        <v>1.28</v>
      </c>
      <c r="BN21" s="12">
        <v>12</v>
      </c>
      <c r="BO21" s="11">
        <v>34.82</v>
      </c>
      <c r="BP21" s="10">
        <v>0.748</v>
      </c>
    </row>
    <row r="22" spans="1:68">
      <c r="A22" s="7" t="s">
        <v>212</v>
      </c>
      <c r="B22" s="2">
        <f>VLOOKUP(C22,[1]Sheet1!$A:$B,2,0)</f>
        <v>1</v>
      </c>
      <c r="C22" s="7" t="s">
        <v>192</v>
      </c>
      <c r="D22" s="7" t="s">
        <v>213</v>
      </c>
      <c r="E22" s="2" t="s">
        <v>71</v>
      </c>
      <c r="F22" s="2"/>
      <c r="G22" s="2" t="s">
        <v>72</v>
      </c>
      <c r="H22" s="2"/>
      <c r="I22" s="2"/>
      <c r="J22" s="2" t="s">
        <v>73</v>
      </c>
      <c r="K22" s="2" t="s">
        <v>74</v>
      </c>
      <c r="L22" s="2">
        <v>215000</v>
      </c>
      <c r="M22" s="2"/>
      <c r="N22" s="2" t="s">
        <v>74</v>
      </c>
      <c r="O22" s="8" t="s">
        <v>75</v>
      </c>
      <c r="R22" s="7" t="s">
        <v>214</v>
      </c>
      <c r="T22" s="7" t="s">
        <v>215</v>
      </c>
      <c r="W22" s="7" t="s">
        <v>176</v>
      </c>
      <c r="X22" s="7" t="s">
        <v>79</v>
      </c>
      <c r="Y22" s="7" t="s">
        <v>216</v>
      </c>
      <c r="AA22" s="2" t="s">
        <v>81</v>
      </c>
      <c r="AB22" s="7" t="s">
        <v>82</v>
      </c>
      <c r="AR22" s="2">
        <v>1</v>
      </c>
      <c r="AS22" s="10">
        <v>0.85</v>
      </c>
      <c r="AT22" s="2">
        <v>1</v>
      </c>
      <c r="AU22" s="2">
        <v>1</v>
      </c>
      <c r="AV22" s="2">
        <v>1</v>
      </c>
      <c r="AW22" s="2">
        <v>1</v>
      </c>
      <c r="AX22" s="11">
        <v>22.23</v>
      </c>
      <c r="BG22" s="7" t="s">
        <v>217</v>
      </c>
      <c r="BJ22" s="2" t="s">
        <v>74</v>
      </c>
      <c r="BL22" s="7">
        <v>1234567891</v>
      </c>
      <c r="BM22" s="7">
        <v>0.71</v>
      </c>
      <c r="BN22" s="12">
        <v>10</v>
      </c>
      <c r="BO22" s="11">
        <v>22.23</v>
      </c>
      <c r="BP22" s="10">
        <v>0.85</v>
      </c>
    </row>
    <row r="23" spans="1:68">
      <c r="A23" s="7" t="s">
        <v>218</v>
      </c>
      <c r="B23" s="2">
        <f>VLOOKUP(C23,[1]Sheet1!$A:$B,2,0)</f>
        <v>1</v>
      </c>
      <c r="C23" s="7" t="s">
        <v>219</v>
      </c>
      <c r="D23" s="7" t="s">
        <v>220</v>
      </c>
      <c r="E23" s="2" t="s">
        <v>71</v>
      </c>
      <c r="F23" s="2"/>
      <c r="G23" s="2" t="s">
        <v>72</v>
      </c>
      <c r="H23" s="2"/>
      <c r="I23" s="2"/>
      <c r="J23" s="2" t="s">
        <v>73</v>
      </c>
      <c r="K23" s="2" t="s">
        <v>74</v>
      </c>
      <c r="L23" s="2">
        <v>215000</v>
      </c>
      <c r="M23" s="2"/>
      <c r="N23" s="2" t="s">
        <v>74</v>
      </c>
      <c r="O23" s="8" t="s">
        <v>75</v>
      </c>
      <c r="R23" s="7" t="s">
        <v>221</v>
      </c>
      <c r="T23" s="7" t="s">
        <v>222</v>
      </c>
      <c r="W23" s="7" t="s">
        <v>223</v>
      </c>
      <c r="X23" s="7" t="s">
        <v>197</v>
      </c>
      <c r="Y23" s="7" t="s">
        <v>224</v>
      </c>
      <c r="AA23" s="2" t="s">
        <v>81</v>
      </c>
      <c r="AB23" s="7" t="s">
        <v>82</v>
      </c>
      <c r="AR23" s="2">
        <v>1</v>
      </c>
      <c r="AS23" s="10">
        <v>2.2000000000000002</v>
      </c>
      <c r="AT23" s="2">
        <v>1</v>
      </c>
      <c r="AU23" s="2">
        <v>1</v>
      </c>
      <c r="AV23" s="2">
        <v>1</v>
      </c>
      <c r="AW23" s="2">
        <v>1</v>
      </c>
      <c r="AX23" s="11">
        <v>78.64</v>
      </c>
      <c r="BG23" s="7" t="s">
        <v>225</v>
      </c>
      <c r="BJ23" s="2" t="s">
        <v>74</v>
      </c>
      <c r="BL23" s="7">
        <v>1234567891</v>
      </c>
      <c r="BM23" s="7">
        <v>4.49</v>
      </c>
      <c r="BN23" s="12">
        <v>6</v>
      </c>
      <c r="BO23" s="11">
        <v>78.64</v>
      </c>
      <c r="BP23" s="10">
        <v>2.2000000000000002</v>
      </c>
    </row>
    <row r="24" spans="1:68">
      <c r="A24" s="7" t="s">
        <v>226</v>
      </c>
      <c r="B24" s="2">
        <f>VLOOKUP(C24,[1]Sheet1!$A:$B,2,0)</f>
        <v>1</v>
      </c>
      <c r="C24" s="7" t="s">
        <v>157</v>
      </c>
      <c r="D24" s="7" t="s">
        <v>227</v>
      </c>
      <c r="E24" s="2" t="s">
        <v>71</v>
      </c>
      <c r="F24" s="2"/>
      <c r="G24" s="2" t="s">
        <v>72</v>
      </c>
      <c r="H24" s="2"/>
      <c r="I24" s="2"/>
      <c r="J24" s="2" t="s">
        <v>73</v>
      </c>
      <c r="K24" s="2" t="s">
        <v>74</v>
      </c>
      <c r="L24" s="2">
        <v>215000</v>
      </c>
      <c r="M24" s="2"/>
      <c r="N24" s="2" t="s">
        <v>74</v>
      </c>
      <c r="O24" s="8" t="s">
        <v>75</v>
      </c>
      <c r="R24" s="7" t="s">
        <v>228</v>
      </c>
      <c r="T24" s="7" t="s">
        <v>229</v>
      </c>
      <c r="W24" s="7" t="s">
        <v>223</v>
      </c>
      <c r="X24" s="7" t="s">
        <v>197</v>
      </c>
      <c r="Y24" s="7" t="s">
        <v>230</v>
      </c>
      <c r="AA24" s="2" t="s">
        <v>81</v>
      </c>
      <c r="AB24" s="7" t="s">
        <v>82</v>
      </c>
      <c r="AR24" s="2">
        <v>1</v>
      </c>
      <c r="AS24" s="10">
        <v>1.151</v>
      </c>
      <c r="AT24" s="2">
        <v>1</v>
      </c>
      <c r="AU24" s="2">
        <v>1</v>
      </c>
      <c r="AV24" s="2">
        <v>1</v>
      </c>
      <c r="AW24" s="2">
        <v>1</v>
      </c>
      <c r="AX24" s="11">
        <v>29.44</v>
      </c>
      <c r="BG24" s="7" t="s">
        <v>231</v>
      </c>
      <c r="BJ24" s="2" t="s">
        <v>74</v>
      </c>
      <c r="BL24" s="7">
        <v>1234567891</v>
      </c>
      <c r="BM24" s="7">
        <v>5.77</v>
      </c>
      <c r="BN24" s="12">
        <v>10</v>
      </c>
      <c r="BO24" s="11">
        <v>29.44</v>
      </c>
      <c r="BP24" s="10">
        <v>1.151</v>
      </c>
    </row>
    <row r="25" spans="1:68">
      <c r="A25" s="7" t="s">
        <v>232</v>
      </c>
      <c r="B25" s="2">
        <f>VLOOKUP(C25,[1]Sheet1!$A:$B,2,0)</f>
        <v>1</v>
      </c>
      <c r="C25" s="7" t="s">
        <v>157</v>
      </c>
      <c r="D25" s="7" t="s">
        <v>233</v>
      </c>
      <c r="E25" s="2" t="s">
        <v>71</v>
      </c>
      <c r="F25" s="2"/>
      <c r="G25" s="2" t="s">
        <v>72</v>
      </c>
      <c r="H25" s="2"/>
      <c r="I25" s="2"/>
      <c r="J25" s="2" t="s">
        <v>73</v>
      </c>
      <c r="K25" s="2" t="s">
        <v>74</v>
      </c>
      <c r="L25" s="2">
        <v>215000</v>
      </c>
      <c r="M25" s="2"/>
      <c r="N25" s="2" t="s">
        <v>74</v>
      </c>
      <c r="O25" s="8" t="s">
        <v>75</v>
      </c>
      <c r="R25" s="7" t="s">
        <v>234</v>
      </c>
      <c r="T25" s="7" t="s">
        <v>235</v>
      </c>
      <c r="W25" s="7" t="s">
        <v>109</v>
      </c>
      <c r="X25" s="7" t="s">
        <v>79</v>
      </c>
      <c r="Y25" s="7" t="s">
        <v>236</v>
      </c>
      <c r="AA25" s="2" t="s">
        <v>81</v>
      </c>
      <c r="AB25" s="7" t="s">
        <v>82</v>
      </c>
      <c r="AR25" s="2">
        <v>1</v>
      </c>
      <c r="AS25" s="10">
        <v>0.35799999999999998</v>
      </c>
      <c r="AT25" s="2">
        <v>1</v>
      </c>
      <c r="AU25" s="2">
        <v>1</v>
      </c>
      <c r="AV25" s="2">
        <v>1</v>
      </c>
      <c r="AW25" s="2">
        <v>1</v>
      </c>
      <c r="AX25" s="11">
        <v>10.06</v>
      </c>
      <c r="BG25" s="7" t="s">
        <v>237</v>
      </c>
      <c r="BJ25" s="2" t="s">
        <v>74</v>
      </c>
      <c r="BL25" s="7">
        <v>1234567891</v>
      </c>
      <c r="BM25" s="7">
        <v>4.7699999999999996</v>
      </c>
      <c r="BN25" s="12">
        <v>2</v>
      </c>
      <c r="BO25" s="11">
        <v>10.06</v>
      </c>
      <c r="BP25" s="10">
        <v>0.35799999999999998</v>
      </c>
    </row>
    <row r="26" spans="1:68">
      <c r="A26" s="7" t="s">
        <v>238</v>
      </c>
      <c r="B26" s="2">
        <f>VLOOKUP(C26,[1]Sheet1!$A:$B,2,0)</f>
        <v>1</v>
      </c>
      <c r="C26" s="7" t="s">
        <v>165</v>
      </c>
      <c r="D26" s="7" t="s">
        <v>239</v>
      </c>
      <c r="E26" s="2" t="s">
        <v>71</v>
      </c>
      <c r="F26" s="2"/>
      <c r="G26" s="2" t="s">
        <v>72</v>
      </c>
      <c r="H26" s="2"/>
      <c r="I26" s="2"/>
      <c r="J26" s="2" t="s">
        <v>73</v>
      </c>
      <c r="K26" s="2" t="s">
        <v>74</v>
      </c>
      <c r="L26" s="2">
        <v>215000</v>
      </c>
      <c r="M26" s="2"/>
      <c r="N26" s="2" t="s">
        <v>74</v>
      </c>
      <c r="O26" s="8" t="s">
        <v>75</v>
      </c>
      <c r="R26" s="7" t="s">
        <v>240</v>
      </c>
      <c r="T26" s="7" t="s">
        <v>241</v>
      </c>
      <c r="W26" s="7" t="s">
        <v>176</v>
      </c>
      <c r="X26" s="7" t="s">
        <v>79</v>
      </c>
      <c r="Y26" s="7" t="s">
        <v>242</v>
      </c>
      <c r="AA26" s="2" t="s">
        <v>81</v>
      </c>
      <c r="AB26" s="7" t="s">
        <v>82</v>
      </c>
      <c r="AR26" s="2">
        <v>1</v>
      </c>
      <c r="AS26" s="10">
        <v>3.4590000000000001</v>
      </c>
      <c r="AT26" s="2">
        <v>1</v>
      </c>
      <c r="AU26" s="2">
        <v>1</v>
      </c>
      <c r="AV26" s="2">
        <v>1</v>
      </c>
      <c r="AW26" s="2">
        <v>1</v>
      </c>
      <c r="AX26" s="11">
        <v>156.72999999999999</v>
      </c>
      <c r="BG26" s="7" t="s">
        <v>243</v>
      </c>
      <c r="BJ26" s="2" t="s">
        <v>74</v>
      </c>
      <c r="BL26" s="7">
        <v>1234567891</v>
      </c>
      <c r="BM26" s="7">
        <v>15.77</v>
      </c>
      <c r="BN26" s="12">
        <v>13</v>
      </c>
      <c r="BO26" s="11">
        <v>156.72999999999999</v>
      </c>
      <c r="BP26" s="10">
        <v>3.4590000000000001</v>
      </c>
    </row>
    <row r="27" spans="1:68">
      <c r="A27" s="7" t="s">
        <v>244</v>
      </c>
      <c r="B27" s="2">
        <f>VLOOKUP(C27,[1]Sheet1!$A:$B,2,0)</f>
        <v>1</v>
      </c>
      <c r="C27" s="7" t="s">
        <v>157</v>
      </c>
      <c r="D27" s="7" t="s">
        <v>245</v>
      </c>
      <c r="E27" s="2" t="s">
        <v>71</v>
      </c>
      <c r="F27" s="2"/>
      <c r="G27" s="2" t="s">
        <v>72</v>
      </c>
      <c r="H27" s="2"/>
      <c r="I27" s="2"/>
      <c r="J27" s="2" t="s">
        <v>73</v>
      </c>
      <c r="K27" s="2" t="s">
        <v>74</v>
      </c>
      <c r="L27" s="2">
        <v>215000</v>
      </c>
      <c r="M27" s="2"/>
      <c r="N27" s="2" t="s">
        <v>74</v>
      </c>
      <c r="O27" s="8" t="s">
        <v>75</v>
      </c>
      <c r="R27" s="7" t="s">
        <v>246</v>
      </c>
      <c r="T27" s="7" t="s">
        <v>247</v>
      </c>
      <c r="W27" s="7" t="s">
        <v>115</v>
      </c>
      <c r="X27" s="7" t="s">
        <v>79</v>
      </c>
      <c r="Y27" s="7" t="s">
        <v>248</v>
      </c>
      <c r="AA27" s="2" t="s">
        <v>81</v>
      </c>
      <c r="AB27" s="7" t="s">
        <v>82</v>
      </c>
      <c r="AR27" s="2">
        <v>1</v>
      </c>
      <c r="AS27" s="10">
        <v>0.94899999999999995</v>
      </c>
      <c r="AT27" s="2">
        <v>1</v>
      </c>
      <c r="AU27" s="2">
        <v>1</v>
      </c>
      <c r="AV27" s="2">
        <v>1</v>
      </c>
      <c r="AW27" s="2">
        <v>1</v>
      </c>
      <c r="AX27" s="11">
        <v>32.79</v>
      </c>
      <c r="BG27" s="7" t="s">
        <v>249</v>
      </c>
      <c r="BJ27" s="2" t="s">
        <v>74</v>
      </c>
      <c r="BL27" s="7">
        <v>1234567891</v>
      </c>
      <c r="BM27" s="7">
        <v>5.28</v>
      </c>
      <c r="BN27" s="12">
        <v>8</v>
      </c>
      <c r="BO27" s="11">
        <v>32.79</v>
      </c>
      <c r="BP27" s="10">
        <v>0.94899999999999995</v>
      </c>
    </row>
    <row r="28" spans="1:68">
      <c r="A28" s="7" t="s">
        <v>250</v>
      </c>
      <c r="B28" s="2">
        <f>VLOOKUP(C28,[1]Sheet1!$A:$B,2,0)</f>
        <v>1</v>
      </c>
      <c r="C28" s="7" t="s">
        <v>219</v>
      </c>
      <c r="D28" s="7" t="s">
        <v>251</v>
      </c>
      <c r="E28" s="2" t="s">
        <v>71</v>
      </c>
      <c r="F28" s="2"/>
      <c r="G28" s="2" t="s">
        <v>72</v>
      </c>
      <c r="H28" s="2"/>
      <c r="I28" s="2"/>
      <c r="J28" s="2" t="s">
        <v>73</v>
      </c>
      <c r="K28" s="2" t="s">
        <v>74</v>
      </c>
      <c r="L28" s="2">
        <v>215000</v>
      </c>
      <c r="M28" s="2"/>
      <c r="N28" s="2" t="s">
        <v>74</v>
      </c>
      <c r="O28" s="8" t="s">
        <v>75</v>
      </c>
      <c r="R28" s="7" t="s">
        <v>252</v>
      </c>
      <c r="T28" s="7" t="s">
        <v>253</v>
      </c>
      <c r="W28" s="7" t="s">
        <v>254</v>
      </c>
      <c r="X28" s="7" t="s">
        <v>79</v>
      </c>
      <c r="Y28" s="7" t="s">
        <v>255</v>
      </c>
      <c r="AA28" s="2" t="s">
        <v>81</v>
      </c>
      <c r="AB28" s="7" t="s">
        <v>82</v>
      </c>
      <c r="AR28" s="2">
        <v>1</v>
      </c>
      <c r="AS28" s="10">
        <v>1.9870000000000001</v>
      </c>
      <c r="AT28" s="2">
        <v>1</v>
      </c>
      <c r="AU28" s="2">
        <v>1</v>
      </c>
      <c r="AV28" s="2">
        <v>1</v>
      </c>
      <c r="AW28" s="2">
        <v>1</v>
      </c>
      <c r="AX28" s="11">
        <v>69.02</v>
      </c>
      <c r="BG28" s="7" t="s">
        <v>256</v>
      </c>
      <c r="BJ28" s="2" t="s">
        <v>74</v>
      </c>
      <c r="BL28" s="7">
        <v>1234567891</v>
      </c>
      <c r="BM28" s="7">
        <v>9.7899999999999991</v>
      </c>
      <c r="BN28" s="12">
        <v>10</v>
      </c>
      <c r="BO28" s="11">
        <v>69.02</v>
      </c>
      <c r="BP28" s="10">
        <v>1.9870000000000001</v>
      </c>
    </row>
    <row r="29" spans="1:68">
      <c r="A29" s="7" t="s">
        <v>257</v>
      </c>
      <c r="B29" s="2">
        <f>VLOOKUP(C29,[1]Sheet1!$A:$B,2,0)</f>
        <v>1</v>
      </c>
      <c r="C29" s="7" t="s">
        <v>219</v>
      </c>
      <c r="D29" s="7" t="s">
        <v>258</v>
      </c>
      <c r="E29" s="2" t="s">
        <v>71</v>
      </c>
      <c r="F29" s="2"/>
      <c r="G29" s="2" t="s">
        <v>72</v>
      </c>
      <c r="H29" s="2"/>
      <c r="I29" s="2"/>
      <c r="J29" s="2" t="s">
        <v>73</v>
      </c>
      <c r="K29" s="2" t="s">
        <v>74</v>
      </c>
      <c r="L29" s="2">
        <v>215000</v>
      </c>
      <c r="M29" s="2"/>
      <c r="N29" s="2" t="s">
        <v>74</v>
      </c>
      <c r="O29" s="8" t="s">
        <v>75</v>
      </c>
      <c r="R29" s="7" t="s">
        <v>259</v>
      </c>
      <c r="T29" s="7" t="s">
        <v>260</v>
      </c>
      <c r="W29" s="7" t="s">
        <v>261</v>
      </c>
      <c r="X29" s="7" t="s">
        <v>136</v>
      </c>
      <c r="Y29" s="7" t="s">
        <v>262</v>
      </c>
      <c r="AA29" s="2" t="s">
        <v>81</v>
      </c>
      <c r="AB29" s="7" t="s">
        <v>82</v>
      </c>
      <c r="AR29" s="2">
        <v>1</v>
      </c>
      <c r="AS29" s="10">
        <v>4.0199999999999996</v>
      </c>
      <c r="AT29" s="2">
        <v>1</v>
      </c>
      <c r="AU29" s="2">
        <v>1</v>
      </c>
      <c r="AV29" s="2">
        <v>1</v>
      </c>
      <c r="AW29" s="2">
        <v>1</v>
      </c>
      <c r="AX29" s="11">
        <v>136.86000000000001</v>
      </c>
      <c r="BG29" s="7" t="s">
        <v>117</v>
      </c>
      <c r="BJ29" s="2" t="s">
        <v>74</v>
      </c>
      <c r="BL29" s="7">
        <v>1234567891</v>
      </c>
      <c r="BM29" s="7">
        <v>13.48</v>
      </c>
      <c r="BN29" s="12">
        <v>19</v>
      </c>
      <c r="BO29" s="11">
        <v>136.86000000000001</v>
      </c>
      <c r="BP29" s="10">
        <v>4.0199999999999996</v>
      </c>
    </row>
    <row r="30" spans="1:68">
      <c r="A30" s="7" t="s">
        <v>263</v>
      </c>
      <c r="B30" s="2">
        <f>VLOOKUP(C30,[1]Sheet1!$A:$B,2,0)</f>
        <v>1</v>
      </c>
      <c r="C30" s="7" t="s">
        <v>264</v>
      </c>
      <c r="D30" s="7" t="s">
        <v>265</v>
      </c>
      <c r="E30" s="2" t="s">
        <v>71</v>
      </c>
      <c r="F30" s="2"/>
      <c r="G30" s="2" t="s">
        <v>72</v>
      </c>
      <c r="H30" s="2"/>
      <c r="I30" s="2"/>
      <c r="J30" s="2" t="s">
        <v>73</v>
      </c>
      <c r="K30" s="2" t="s">
        <v>74</v>
      </c>
      <c r="L30" s="2">
        <v>215000</v>
      </c>
      <c r="M30" s="2"/>
      <c r="N30" s="2" t="s">
        <v>74</v>
      </c>
      <c r="O30" s="8" t="s">
        <v>75</v>
      </c>
      <c r="R30" s="7" t="s">
        <v>266</v>
      </c>
      <c r="T30" s="7" t="s">
        <v>267</v>
      </c>
      <c r="W30" s="7" t="s">
        <v>268</v>
      </c>
      <c r="X30" s="7" t="s">
        <v>79</v>
      </c>
      <c r="Y30" s="7" t="s">
        <v>269</v>
      </c>
      <c r="AA30" s="2" t="s">
        <v>81</v>
      </c>
      <c r="AB30" s="7" t="s">
        <v>82</v>
      </c>
      <c r="AR30" s="2">
        <v>1</v>
      </c>
      <c r="AS30" s="10">
        <v>2.73</v>
      </c>
      <c r="AT30" s="2">
        <v>1</v>
      </c>
      <c r="AU30" s="2">
        <v>1</v>
      </c>
      <c r="AV30" s="2">
        <v>1</v>
      </c>
      <c r="AW30" s="2">
        <v>1</v>
      </c>
      <c r="AX30" s="11">
        <v>88.17</v>
      </c>
      <c r="BG30" s="7" t="s">
        <v>97</v>
      </c>
      <c r="BJ30" s="2" t="s">
        <v>74</v>
      </c>
      <c r="BL30" s="7">
        <v>1234567891</v>
      </c>
      <c r="BM30" s="7">
        <v>2.02</v>
      </c>
      <c r="BN30" s="12">
        <v>14</v>
      </c>
      <c r="BO30" s="11">
        <v>88.17</v>
      </c>
      <c r="BP30" s="10">
        <v>2.73</v>
      </c>
    </row>
    <row r="31" spans="1:68">
      <c r="A31" s="7" t="s">
        <v>270</v>
      </c>
      <c r="B31" s="2">
        <f>VLOOKUP(C31,[1]Sheet1!$A:$B,2,0)</f>
        <v>1</v>
      </c>
      <c r="C31" s="7" t="s">
        <v>157</v>
      </c>
      <c r="D31" s="7" t="s">
        <v>271</v>
      </c>
      <c r="E31" s="2" t="s">
        <v>71</v>
      </c>
      <c r="F31" s="2"/>
      <c r="G31" s="2" t="s">
        <v>72</v>
      </c>
      <c r="H31" s="2"/>
      <c r="I31" s="2"/>
      <c r="J31" s="2" t="s">
        <v>73</v>
      </c>
      <c r="K31" s="2" t="s">
        <v>74</v>
      </c>
      <c r="L31" s="2">
        <v>215000</v>
      </c>
      <c r="M31" s="2"/>
      <c r="N31" s="2" t="s">
        <v>74</v>
      </c>
      <c r="O31" s="8" t="s">
        <v>75</v>
      </c>
      <c r="R31" s="7" t="s">
        <v>272</v>
      </c>
      <c r="T31" s="7" t="s">
        <v>273</v>
      </c>
      <c r="W31" s="7" t="s">
        <v>274</v>
      </c>
      <c r="X31" s="7" t="s">
        <v>79</v>
      </c>
      <c r="Y31" s="7" t="s">
        <v>275</v>
      </c>
      <c r="AA31" s="2" t="s">
        <v>81</v>
      </c>
      <c r="AB31" s="7" t="s">
        <v>82</v>
      </c>
      <c r="AR31" s="2">
        <v>1</v>
      </c>
      <c r="AS31" s="10">
        <v>1.115</v>
      </c>
      <c r="AT31" s="2">
        <v>1</v>
      </c>
      <c r="AU31" s="2">
        <v>1</v>
      </c>
      <c r="AV31" s="2">
        <v>1</v>
      </c>
      <c r="AW31" s="2">
        <v>1</v>
      </c>
      <c r="AX31" s="11">
        <v>53.41</v>
      </c>
      <c r="BG31" s="7" t="s">
        <v>276</v>
      </c>
      <c r="BJ31" s="2" t="s">
        <v>74</v>
      </c>
      <c r="BL31" s="7">
        <v>1234567891</v>
      </c>
      <c r="BM31" s="7">
        <v>9.98</v>
      </c>
      <c r="BN31" s="12">
        <v>5</v>
      </c>
      <c r="BO31" s="11">
        <v>53.41</v>
      </c>
      <c r="BP31" s="10">
        <v>1.115</v>
      </c>
    </row>
    <row r="32" spans="1:68">
      <c r="A32" s="7" t="s">
        <v>277</v>
      </c>
      <c r="B32" s="2">
        <f>VLOOKUP(C32,[1]Sheet1!$A:$B,2,0)</f>
        <v>1</v>
      </c>
      <c r="C32" s="7" t="s">
        <v>264</v>
      </c>
      <c r="D32" s="7" t="s">
        <v>278</v>
      </c>
      <c r="E32" s="2" t="s">
        <v>71</v>
      </c>
      <c r="F32" s="2"/>
      <c r="G32" s="2" t="s">
        <v>72</v>
      </c>
      <c r="H32" s="2"/>
      <c r="I32" s="2"/>
      <c r="J32" s="2" t="s">
        <v>73</v>
      </c>
      <c r="K32" s="2" t="s">
        <v>74</v>
      </c>
      <c r="L32" s="2">
        <v>215000</v>
      </c>
      <c r="M32" s="2"/>
      <c r="N32" s="2" t="s">
        <v>74</v>
      </c>
      <c r="O32" s="8" t="s">
        <v>75</v>
      </c>
      <c r="R32" s="7" t="s">
        <v>279</v>
      </c>
      <c r="T32" s="7" t="s">
        <v>280</v>
      </c>
      <c r="W32" s="7" t="s">
        <v>281</v>
      </c>
      <c r="X32" s="7" t="s">
        <v>79</v>
      </c>
      <c r="Y32" s="7" t="s">
        <v>282</v>
      </c>
      <c r="AA32" s="2" t="s">
        <v>81</v>
      </c>
      <c r="AB32" s="7" t="s">
        <v>82</v>
      </c>
      <c r="AR32" s="2">
        <v>1</v>
      </c>
      <c r="AS32" s="10">
        <v>3.1379999999999999</v>
      </c>
      <c r="AT32" s="2">
        <v>1</v>
      </c>
      <c r="AU32" s="2">
        <v>1</v>
      </c>
      <c r="AV32" s="2">
        <v>1</v>
      </c>
      <c r="AW32" s="2">
        <v>1</v>
      </c>
      <c r="AX32" s="11">
        <v>66.489999999999995</v>
      </c>
      <c r="BG32" s="7" t="s">
        <v>283</v>
      </c>
      <c r="BJ32" s="2" t="s">
        <v>74</v>
      </c>
      <c r="BL32" s="7">
        <v>1234567891</v>
      </c>
      <c r="BM32" s="7">
        <v>66.489999999999995</v>
      </c>
      <c r="BN32" s="12">
        <v>1</v>
      </c>
      <c r="BO32" s="11">
        <v>66.489999999999995</v>
      </c>
      <c r="BP32" s="10">
        <v>3.1379999999999999</v>
      </c>
    </row>
    <row r="33" spans="1:68">
      <c r="A33" s="7" t="s">
        <v>284</v>
      </c>
      <c r="B33" s="2">
        <f>VLOOKUP(C33,[1]Sheet1!$A:$B,2,0)</f>
        <v>1</v>
      </c>
      <c r="C33" s="7" t="s">
        <v>157</v>
      </c>
      <c r="D33" s="7" t="s">
        <v>285</v>
      </c>
      <c r="E33" s="2" t="s">
        <v>71</v>
      </c>
      <c r="F33" s="2"/>
      <c r="G33" s="2" t="s">
        <v>72</v>
      </c>
      <c r="H33" s="2"/>
      <c r="I33" s="2"/>
      <c r="J33" s="2" t="s">
        <v>73</v>
      </c>
      <c r="K33" s="2" t="s">
        <v>74</v>
      </c>
      <c r="L33" s="2">
        <v>215000</v>
      </c>
      <c r="M33" s="2"/>
      <c r="N33" s="2" t="s">
        <v>74</v>
      </c>
      <c r="O33" s="8" t="s">
        <v>75</v>
      </c>
      <c r="R33" s="7" t="s">
        <v>286</v>
      </c>
      <c r="T33" s="7" t="s">
        <v>287</v>
      </c>
      <c r="W33" s="7" t="s">
        <v>169</v>
      </c>
      <c r="X33" s="7" t="s">
        <v>79</v>
      </c>
      <c r="Y33" s="7" t="s">
        <v>288</v>
      </c>
      <c r="AA33" s="2" t="s">
        <v>81</v>
      </c>
      <c r="AB33" s="7" t="s">
        <v>82</v>
      </c>
      <c r="AR33" s="2">
        <v>1</v>
      </c>
      <c r="AS33" s="10">
        <v>1.212</v>
      </c>
      <c r="AT33" s="2">
        <v>1</v>
      </c>
      <c r="AU33" s="2">
        <v>1</v>
      </c>
      <c r="AV33" s="2">
        <v>1</v>
      </c>
      <c r="AW33" s="2">
        <v>1</v>
      </c>
      <c r="AX33" s="11">
        <v>35.24</v>
      </c>
      <c r="BG33" s="7" t="s">
        <v>289</v>
      </c>
      <c r="BJ33" s="2" t="s">
        <v>74</v>
      </c>
      <c r="BL33" s="7">
        <v>1234567891</v>
      </c>
      <c r="BM33" s="7">
        <v>6.78</v>
      </c>
      <c r="BN33" s="12">
        <v>16</v>
      </c>
      <c r="BO33" s="11">
        <v>35.24</v>
      </c>
      <c r="BP33" s="10">
        <v>1.212</v>
      </c>
    </row>
    <row r="34" spans="1:68">
      <c r="A34" s="7" t="s">
        <v>290</v>
      </c>
      <c r="B34" s="2">
        <f>VLOOKUP(C34,[1]Sheet1!$A:$B,2,0)</f>
        <v>1</v>
      </c>
      <c r="C34" s="7" t="s">
        <v>264</v>
      </c>
      <c r="D34" s="7" t="s">
        <v>291</v>
      </c>
      <c r="E34" s="2" t="s">
        <v>71</v>
      </c>
      <c r="F34" s="2"/>
      <c r="G34" s="2" t="s">
        <v>72</v>
      </c>
      <c r="H34" s="2"/>
      <c r="I34" s="2"/>
      <c r="J34" s="2" t="s">
        <v>73</v>
      </c>
      <c r="K34" s="2" t="s">
        <v>74</v>
      </c>
      <c r="L34" s="2">
        <v>215000</v>
      </c>
      <c r="M34" s="2"/>
      <c r="N34" s="2" t="s">
        <v>74</v>
      </c>
      <c r="O34" s="8" t="s">
        <v>75</v>
      </c>
      <c r="R34" s="7" t="s">
        <v>292</v>
      </c>
      <c r="T34" s="7" t="s">
        <v>293</v>
      </c>
      <c r="W34" s="7" t="s">
        <v>223</v>
      </c>
      <c r="X34" s="7" t="s">
        <v>197</v>
      </c>
      <c r="Y34" s="7" t="s">
        <v>294</v>
      </c>
      <c r="AA34" s="2" t="s">
        <v>81</v>
      </c>
      <c r="AB34" s="7" t="s">
        <v>82</v>
      </c>
      <c r="AR34" s="2">
        <v>1</v>
      </c>
      <c r="AS34" s="10">
        <v>0.54300000000000004</v>
      </c>
      <c r="AT34" s="2">
        <v>1</v>
      </c>
      <c r="AU34" s="2">
        <v>1</v>
      </c>
      <c r="AV34" s="2">
        <v>1</v>
      </c>
      <c r="AW34" s="2">
        <v>1</v>
      </c>
      <c r="AX34" s="11">
        <v>13.18</v>
      </c>
      <c r="BG34" s="7" t="s">
        <v>295</v>
      </c>
      <c r="BJ34" s="2" t="s">
        <v>74</v>
      </c>
      <c r="BL34" s="7">
        <v>1234567891</v>
      </c>
      <c r="BM34" s="7">
        <v>13.18</v>
      </c>
      <c r="BN34" s="12">
        <v>1</v>
      </c>
      <c r="BO34" s="11">
        <v>13.18</v>
      </c>
      <c r="BP34" s="10">
        <v>0.54300000000000004</v>
      </c>
    </row>
    <row r="35" spans="1:68">
      <c r="A35" s="7" t="s">
        <v>296</v>
      </c>
      <c r="B35" s="2">
        <f>VLOOKUP(C35,[1]Sheet1!$A:$B,2,0)</f>
        <v>1</v>
      </c>
      <c r="C35" s="7" t="s">
        <v>192</v>
      </c>
      <c r="D35" s="7" t="s">
        <v>297</v>
      </c>
      <c r="E35" s="2" t="s">
        <v>71</v>
      </c>
      <c r="F35" s="2"/>
      <c r="G35" s="2" t="s">
        <v>72</v>
      </c>
      <c r="H35" s="2"/>
      <c r="I35" s="2"/>
      <c r="J35" s="2" t="s">
        <v>73</v>
      </c>
      <c r="K35" s="2" t="s">
        <v>74</v>
      </c>
      <c r="L35" s="2">
        <v>215000</v>
      </c>
      <c r="M35" s="2"/>
      <c r="N35" s="2" t="s">
        <v>74</v>
      </c>
      <c r="O35" s="8" t="s">
        <v>75</v>
      </c>
      <c r="R35" s="7" t="s">
        <v>298</v>
      </c>
      <c r="T35" s="7" t="s">
        <v>299</v>
      </c>
      <c r="W35" s="7" t="s">
        <v>281</v>
      </c>
      <c r="X35" s="7" t="s">
        <v>79</v>
      </c>
      <c r="Y35" s="7" t="s">
        <v>300</v>
      </c>
      <c r="AA35" s="2" t="s">
        <v>81</v>
      </c>
      <c r="AB35" s="7" t="s">
        <v>82</v>
      </c>
      <c r="AR35" s="2">
        <v>1</v>
      </c>
      <c r="AS35" s="10">
        <v>0.65500000000000003</v>
      </c>
      <c r="AT35" s="2">
        <v>1</v>
      </c>
      <c r="AU35" s="2">
        <v>1</v>
      </c>
      <c r="AV35" s="2">
        <v>1</v>
      </c>
      <c r="AW35" s="2">
        <v>1</v>
      </c>
      <c r="AX35" s="11">
        <v>22.78</v>
      </c>
      <c r="BG35" s="7" t="s">
        <v>301</v>
      </c>
      <c r="BJ35" s="2" t="s">
        <v>74</v>
      </c>
      <c r="BL35" s="7">
        <v>1234567891</v>
      </c>
      <c r="BM35" s="7">
        <v>2.63</v>
      </c>
      <c r="BN35" s="12">
        <v>5</v>
      </c>
      <c r="BO35" s="11">
        <v>22.78</v>
      </c>
      <c r="BP35" s="10">
        <v>0.65500000000000003</v>
      </c>
    </row>
    <row r="36" spans="1:68">
      <c r="A36" s="7" t="s">
        <v>302</v>
      </c>
      <c r="B36" s="2">
        <f>VLOOKUP(C36,[1]Sheet1!$A:$B,2,0)</f>
        <v>1</v>
      </c>
      <c r="C36" s="7" t="s">
        <v>219</v>
      </c>
      <c r="D36" s="7" t="s">
        <v>303</v>
      </c>
      <c r="E36" s="2" t="s">
        <v>71</v>
      </c>
      <c r="F36" s="2"/>
      <c r="G36" s="2" t="s">
        <v>72</v>
      </c>
      <c r="H36" s="2"/>
      <c r="I36" s="2"/>
      <c r="J36" s="2" t="s">
        <v>73</v>
      </c>
      <c r="K36" s="2" t="s">
        <v>74</v>
      </c>
      <c r="L36" s="2">
        <v>215000</v>
      </c>
      <c r="M36" s="2"/>
      <c r="N36" s="2" t="s">
        <v>74</v>
      </c>
      <c r="O36" s="8" t="s">
        <v>75</v>
      </c>
      <c r="R36" s="7" t="s">
        <v>304</v>
      </c>
      <c r="T36" s="7" t="s">
        <v>305</v>
      </c>
      <c r="W36" s="7" t="s">
        <v>306</v>
      </c>
      <c r="X36" s="7" t="s">
        <v>79</v>
      </c>
      <c r="Y36" s="7" t="s">
        <v>307</v>
      </c>
      <c r="AA36" s="2" t="s">
        <v>81</v>
      </c>
      <c r="AB36" s="7" t="s">
        <v>82</v>
      </c>
      <c r="AR36" s="2">
        <v>1</v>
      </c>
      <c r="AS36" s="10">
        <v>0.84499999999999997</v>
      </c>
      <c r="AT36" s="2">
        <v>1</v>
      </c>
      <c r="AU36" s="2">
        <v>1</v>
      </c>
      <c r="AV36" s="2">
        <v>1</v>
      </c>
      <c r="AW36" s="2">
        <v>1</v>
      </c>
      <c r="AX36" s="11">
        <v>35.270000000000003</v>
      </c>
      <c r="BG36" s="7" t="s">
        <v>276</v>
      </c>
      <c r="BJ36" s="2" t="s">
        <v>74</v>
      </c>
      <c r="BL36" s="7">
        <v>1234567891</v>
      </c>
      <c r="BM36" s="7">
        <v>7.17</v>
      </c>
      <c r="BN36" s="12">
        <v>11</v>
      </c>
      <c r="BO36" s="11">
        <v>35.270000000000003</v>
      </c>
      <c r="BP36" s="10">
        <v>0.84499999999999997</v>
      </c>
    </row>
    <row r="37" spans="1:68">
      <c r="A37" s="7" t="s">
        <v>308</v>
      </c>
      <c r="B37" s="2">
        <f>VLOOKUP(C37,[1]Sheet1!$A:$B,2,0)</f>
        <v>1</v>
      </c>
      <c r="C37" s="7" t="s">
        <v>264</v>
      </c>
      <c r="D37" s="7" t="s">
        <v>309</v>
      </c>
      <c r="E37" s="2" t="s">
        <v>71</v>
      </c>
      <c r="F37" s="2"/>
      <c r="G37" s="2" t="s">
        <v>72</v>
      </c>
      <c r="H37" s="2"/>
      <c r="I37" s="2"/>
      <c r="J37" s="2" t="s">
        <v>73</v>
      </c>
      <c r="K37" s="2" t="s">
        <v>74</v>
      </c>
      <c r="L37" s="2">
        <v>215000</v>
      </c>
      <c r="M37" s="2"/>
      <c r="N37" s="2" t="s">
        <v>74</v>
      </c>
      <c r="O37" s="8" t="s">
        <v>75</v>
      </c>
      <c r="R37" s="7" t="s">
        <v>310</v>
      </c>
      <c r="T37" s="7" t="s">
        <v>311</v>
      </c>
      <c r="W37" s="7" t="s">
        <v>312</v>
      </c>
      <c r="X37" s="7" t="s">
        <v>79</v>
      </c>
      <c r="Y37" s="7" t="s">
        <v>313</v>
      </c>
      <c r="AA37" s="2" t="s">
        <v>81</v>
      </c>
      <c r="AB37" s="7" t="s">
        <v>82</v>
      </c>
      <c r="AR37" s="2">
        <v>1</v>
      </c>
      <c r="AS37" s="10">
        <v>3.66</v>
      </c>
      <c r="AT37" s="2">
        <v>1</v>
      </c>
      <c r="AU37" s="2">
        <v>1</v>
      </c>
      <c r="AV37" s="2">
        <v>1</v>
      </c>
      <c r="AW37" s="2">
        <v>1</v>
      </c>
      <c r="AX37" s="11">
        <v>125.19</v>
      </c>
      <c r="BG37" s="7" t="s">
        <v>314</v>
      </c>
      <c r="BJ37" s="2" t="s">
        <v>74</v>
      </c>
      <c r="BL37" s="7">
        <v>1234567891</v>
      </c>
      <c r="BM37" s="7">
        <v>10.33</v>
      </c>
      <c r="BN37" s="12">
        <v>15</v>
      </c>
      <c r="BO37" s="11">
        <v>125.19</v>
      </c>
      <c r="BP37" s="10">
        <v>3.66</v>
      </c>
    </row>
    <row r="38" spans="1:68">
      <c r="A38" s="7" t="s">
        <v>315</v>
      </c>
      <c r="B38" s="2">
        <f>VLOOKUP(C38,[1]Sheet1!$A:$B,2,0)</f>
        <v>1</v>
      </c>
      <c r="C38" s="7" t="s">
        <v>157</v>
      </c>
      <c r="D38" s="7" t="s">
        <v>316</v>
      </c>
      <c r="E38" s="2" t="s">
        <v>71</v>
      </c>
      <c r="F38" s="2"/>
      <c r="G38" s="2" t="s">
        <v>72</v>
      </c>
      <c r="H38" s="2"/>
      <c r="I38" s="2"/>
      <c r="J38" s="2" t="s">
        <v>73</v>
      </c>
      <c r="K38" s="2" t="s">
        <v>74</v>
      </c>
      <c r="L38" s="2">
        <v>215000</v>
      </c>
      <c r="M38" s="2"/>
      <c r="N38" s="2" t="s">
        <v>74</v>
      </c>
      <c r="O38" s="8" t="s">
        <v>75</v>
      </c>
      <c r="R38" s="7" t="s">
        <v>317</v>
      </c>
      <c r="T38" s="7" t="s">
        <v>318</v>
      </c>
      <c r="W38" s="7" t="s">
        <v>319</v>
      </c>
      <c r="X38" s="7" t="s">
        <v>79</v>
      </c>
      <c r="Y38" s="7" t="s">
        <v>320</v>
      </c>
      <c r="AA38" s="2" t="s">
        <v>81</v>
      </c>
      <c r="AB38" s="7" t="s">
        <v>82</v>
      </c>
      <c r="AR38" s="2">
        <v>1</v>
      </c>
      <c r="AS38" s="10">
        <v>0.45</v>
      </c>
      <c r="AT38" s="2">
        <v>1</v>
      </c>
      <c r="AU38" s="2">
        <v>1</v>
      </c>
      <c r="AV38" s="2">
        <v>1</v>
      </c>
      <c r="AW38" s="2">
        <v>1</v>
      </c>
      <c r="AX38" s="11">
        <v>29.79</v>
      </c>
      <c r="BG38" s="7" t="s">
        <v>321</v>
      </c>
      <c r="BJ38" s="2" t="s">
        <v>74</v>
      </c>
      <c r="BL38" s="7">
        <v>1234567891</v>
      </c>
      <c r="BM38" s="7">
        <v>3.54</v>
      </c>
      <c r="BN38" s="12">
        <v>6</v>
      </c>
      <c r="BO38" s="11">
        <v>29.79</v>
      </c>
      <c r="BP38" s="10">
        <v>0.45</v>
      </c>
    </row>
    <row r="39" spans="1:68">
      <c r="A39" s="7" t="s">
        <v>322</v>
      </c>
      <c r="B39" s="2">
        <f>VLOOKUP(C39,[1]Sheet1!$A:$B,2,0)</f>
        <v>1</v>
      </c>
      <c r="C39" s="7" t="s">
        <v>157</v>
      </c>
      <c r="D39" s="7" t="s">
        <v>323</v>
      </c>
      <c r="E39" s="2" t="s">
        <v>71</v>
      </c>
      <c r="F39" s="2"/>
      <c r="G39" s="2" t="s">
        <v>72</v>
      </c>
      <c r="H39" s="2"/>
      <c r="I39" s="2"/>
      <c r="J39" s="2" t="s">
        <v>73</v>
      </c>
      <c r="K39" s="2" t="s">
        <v>74</v>
      </c>
      <c r="L39" s="2">
        <v>215000</v>
      </c>
      <c r="M39" s="2"/>
      <c r="N39" s="2" t="s">
        <v>74</v>
      </c>
      <c r="O39" s="8" t="s">
        <v>75</v>
      </c>
      <c r="R39" s="7" t="s">
        <v>324</v>
      </c>
      <c r="T39" s="7" t="s">
        <v>325</v>
      </c>
      <c r="W39" s="7" t="s">
        <v>102</v>
      </c>
      <c r="X39" s="7" t="s">
        <v>79</v>
      </c>
      <c r="Y39" s="7" t="s">
        <v>326</v>
      </c>
      <c r="AA39" s="2" t="s">
        <v>81</v>
      </c>
      <c r="AB39" s="7" t="s">
        <v>82</v>
      </c>
      <c r="AR39" s="2">
        <v>1</v>
      </c>
      <c r="AS39" s="10">
        <v>0.96499999999999997</v>
      </c>
      <c r="AT39" s="2">
        <v>1</v>
      </c>
      <c r="AU39" s="2">
        <v>1</v>
      </c>
      <c r="AV39" s="2">
        <v>1</v>
      </c>
      <c r="AW39" s="2">
        <v>1</v>
      </c>
      <c r="AX39" s="11">
        <v>36.82</v>
      </c>
      <c r="BG39" s="7" t="s">
        <v>243</v>
      </c>
      <c r="BJ39" s="2" t="s">
        <v>74</v>
      </c>
      <c r="BL39" s="7">
        <v>1234567891</v>
      </c>
      <c r="BM39" s="7">
        <v>7.39</v>
      </c>
      <c r="BN39" s="12">
        <v>5</v>
      </c>
      <c r="BO39" s="11">
        <v>36.82</v>
      </c>
      <c r="BP39" s="10">
        <v>0.96499999999999997</v>
      </c>
    </row>
    <row r="40" spans="1:68">
      <c r="A40" s="7" t="s">
        <v>327</v>
      </c>
      <c r="B40" s="2">
        <f>VLOOKUP(C40,[1]Sheet1!$A:$B,2,0)</f>
        <v>1</v>
      </c>
      <c r="C40" s="7" t="s">
        <v>219</v>
      </c>
      <c r="D40" s="7" t="s">
        <v>328</v>
      </c>
      <c r="E40" s="2" t="s">
        <v>71</v>
      </c>
      <c r="F40" s="2"/>
      <c r="G40" s="2" t="s">
        <v>72</v>
      </c>
      <c r="H40" s="2"/>
      <c r="I40" s="2"/>
      <c r="J40" s="2" t="s">
        <v>73</v>
      </c>
      <c r="K40" s="2" t="s">
        <v>74</v>
      </c>
      <c r="L40" s="2">
        <v>215000</v>
      </c>
      <c r="M40" s="2"/>
      <c r="N40" s="2" t="s">
        <v>74</v>
      </c>
      <c r="O40" s="8" t="s">
        <v>75</v>
      </c>
      <c r="R40" s="7" t="s">
        <v>329</v>
      </c>
      <c r="T40" s="7" t="s">
        <v>330</v>
      </c>
      <c r="W40" s="7" t="s">
        <v>331</v>
      </c>
      <c r="X40" s="7" t="s">
        <v>79</v>
      </c>
      <c r="Y40" s="7" t="s">
        <v>332</v>
      </c>
      <c r="AA40" s="2" t="s">
        <v>81</v>
      </c>
      <c r="AB40" s="7" t="s">
        <v>82</v>
      </c>
      <c r="AR40" s="2">
        <v>1</v>
      </c>
      <c r="AS40" s="10">
        <v>2.1150000000000002</v>
      </c>
      <c r="AT40" s="2">
        <v>1</v>
      </c>
      <c r="AU40" s="2">
        <v>1</v>
      </c>
      <c r="AV40" s="2">
        <v>1</v>
      </c>
      <c r="AW40" s="2">
        <v>1</v>
      </c>
      <c r="AX40" s="11">
        <v>81.47</v>
      </c>
      <c r="BG40" s="7" t="s">
        <v>333</v>
      </c>
      <c r="BJ40" s="2" t="s">
        <v>74</v>
      </c>
      <c r="BL40" s="7">
        <v>1234567891</v>
      </c>
      <c r="BM40" s="7">
        <v>0.71</v>
      </c>
      <c r="BN40" s="12">
        <v>18</v>
      </c>
      <c r="BO40" s="11">
        <v>81.47</v>
      </c>
      <c r="BP40" s="10">
        <v>2.1150000000000002</v>
      </c>
    </row>
    <row r="41" spans="1:68">
      <c r="A41" s="7" t="s">
        <v>334</v>
      </c>
      <c r="B41" s="2">
        <f>VLOOKUP(C41,[1]Sheet1!$A:$B,2,0)</f>
        <v>1</v>
      </c>
      <c r="C41" s="7" t="s">
        <v>219</v>
      </c>
      <c r="D41" s="7" t="s">
        <v>335</v>
      </c>
      <c r="E41" s="2" t="s">
        <v>71</v>
      </c>
      <c r="F41" s="2"/>
      <c r="G41" s="2" t="s">
        <v>72</v>
      </c>
      <c r="H41" s="2"/>
      <c r="I41" s="2"/>
      <c r="J41" s="2" t="s">
        <v>73</v>
      </c>
      <c r="K41" s="2" t="s">
        <v>74</v>
      </c>
      <c r="L41" s="2">
        <v>215000</v>
      </c>
      <c r="M41" s="2"/>
      <c r="N41" s="2" t="s">
        <v>74</v>
      </c>
      <c r="O41" s="8" t="s">
        <v>75</v>
      </c>
      <c r="R41" s="7" t="s">
        <v>336</v>
      </c>
      <c r="T41" s="7" t="s">
        <v>337</v>
      </c>
      <c r="W41" s="7" t="s">
        <v>129</v>
      </c>
      <c r="X41" s="7" t="s">
        <v>79</v>
      </c>
      <c r="Y41" s="7" t="s">
        <v>338</v>
      </c>
      <c r="AA41" s="2" t="s">
        <v>81</v>
      </c>
      <c r="AB41" s="7" t="s">
        <v>82</v>
      </c>
      <c r="AR41" s="2">
        <v>1</v>
      </c>
      <c r="AS41" s="10">
        <v>0.59499999999999997</v>
      </c>
      <c r="AT41" s="2">
        <v>1</v>
      </c>
      <c r="AU41" s="2">
        <v>1</v>
      </c>
      <c r="AV41" s="2">
        <v>1</v>
      </c>
      <c r="AW41" s="2">
        <v>1</v>
      </c>
      <c r="AX41" s="11">
        <v>15.18</v>
      </c>
      <c r="BG41" s="7" t="s">
        <v>339</v>
      </c>
      <c r="BJ41" s="2" t="s">
        <v>74</v>
      </c>
      <c r="BL41" s="7">
        <v>1234567891</v>
      </c>
      <c r="BM41" s="7">
        <v>6.19</v>
      </c>
      <c r="BN41" s="12">
        <v>2</v>
      </c>
      <c r="BO41" s="11">
        <v>15.18</v>
      </c>
      <c r="BP41" s="10">
        <v>0.59499999999999997</v>
      </c>
    </row>
    <row r="42" spans="1:68">
      <c r="A42" s="7" t="s">
        <v>340</v>
      </c>
      <c r="B42" s="2">
        <f>VLOOKUP(C42,[1]Sheet1!$A:$B,2,0)</f>
        <v>1</v>
      </c>
      <c r="C42" s="7" t="s">
        <v>264</v>
      </c>
      <c r="D42" s="7" t="s">
        <v>341</v>
      </c>
      <c r="E42" s="2" t="s">
        <v>71</v>
      </c>
      <c r="F42" s="2"/>
      <c r="G42" s="2" t="s">
        <v>72</v>
      </c>
      <c r="H42" s="2"/>
      <c r="I42" s="2"/>
      <c r="J42" s="2" t="s">
        <v>73</v>
      </c>
      <c r="K42" s="2" t="s">
        <v>74</v>
      </c>
      <c r="L42" s="2">
        <v>215000</v>
      </c>
      <c r="M42" s="2"/>
      <c r="N42" s="2" t="s">
        <v>74</v>
      </c>
      <c r="O42" s="8" t="s">
        <v>75</v>
      </c>
      <c r="R42" s="7" t="s">
        <v>342</v>
      </c>
      <c r="T42" s="7" t="s">
        <v>343</v>
      </c>
      <c r="W42" s="7" t="s">
        <v>344</v>
      </c>
      <c r="X42" s="7" t="s">
        <v>79</v>
      </c>
      <c r="Y42" s="7" t="s">
        <v>345</v>
      </c>
      <c r="AA42" s="2" t="s">
        <v>81</v>
      </c>
      <c r="AB42" s="7" t="s">
        <v>82</v>
      </c>
      <c r="AR42" s="2">
        <v>1</v>
      </c>
      <c r="AS42" s="10">
        <v>1.9650000000000001</v>
      </c>
      <c r="AT42" s="2">
        <v>1</v>
      </c>
      <c r="AU42" s="2">
        <v>1</v>
      </c>
      <c r="AV42" s="2">
        <v>1</v>
      </c>
      <c r="AW42" s="2">
        <v>1</v>
      </c>
      <c r="AX42" s="11">
        <v>78.52</v>
      </c>
      <c r="BG42" s="7" t="s">
        <v>90</v>
      </c>
      <c r="BJ42" s="2" t="s">
        <v>74</v>
      </c>
      <c r="BL42" s="7">
        <v>1234567891</v>
      </c>
      <c r="BM42" s="7">
        <v>2.68</v>
      </c>
      <c r="BN42" s="12">
        <v>14</v>
      </c>
      <c r="BO42" s="11">
        <v>78.52</v>
      </c>
      <c r="BP42" s="10">
        <v>1.9650000000000001</v>
      </c>
    </row>
    <row r="43" spans="1:68">
      <c r="A43" s="7" t="s">
        <v>346</v>
      </c>
      <c r="B43" s="2">
        <f>VLOOKUP(C43,[1]Sheet1!$A:$B,2,0)</f>
        <v>1</v>
      </c>
      <c r="C43" s="7" t="s">
        <v>219</v>
      </c>
      <c r="D43" s="7" t="s">
        <v>347</v>
      </c>
      <c r="E43" s="2" t="s">
        <v>71</v>
      </c>
      <c r="F43" s="2"/>
      <c r="G43" s="2" t="s">
        <v>72</v>
      </c>
      <c r="H43" s="2"/>
      <c r="I43" s="2"/>
      <c r="J43" s="2" t="s">
        <v>73</v>
      </c>
      <c r="K43" s="2" t="s">
        <v>74</v>
      </c>
      <c r="L43" s="2">
        <v>215000</v>
      </c>
      <c r="M43" s="2"/>
      <c r="N43" s="2" t="s">
        <v>74</v>
      </c>
      <c r="O43" s="8" t="s">
        <v>75</v>
      </c>
      <c r="R43" s="7" t="s">
        <v>348</v>
      </c>
      <c r="T43" s="7" t="s">
        <v>349</v>
      </c>
      <c r="W43" s="7" t="s">
        <v>350</v>
      </c>
      <c r="X43" s="7" t="s">
        <v>79</v>
      </c>
      <c r="Y43" s="7" t="s">
        <v>351</v>
      </c>
      <c r="AA43" s="2" t="s">
        <v>81</v>
      </c>
      <c r="AB43" s="7" t="s">
        <v>82</v>
      </c>
      <c r="AR43" s="2">
        <v>1</v>
      </c>
      <c r="AS43" s="10">
        <v>0.625</v>
      </c>
      <c r="AT43" s="2">
        <v>1</v>
      </c>
      <c r="AU43" s="2">
        <v>1</v>
      </c>
      <c r="AV43" s="2">
        <v>1</v>
      </c>
      <c r="AW43" s="2">
        <v>1</v>
      </c>
      <c r="AX43" s="11">
        <v>21.07</v>
      </c>
      <c r="BG43" s="7" t="s">
        <v>249</v>
      </c>
      <c r="BJ43" s="2" t="s">
        <v>74</v>
      </c>
      <c r="BL43" s="7">
        <v>1234567891</v>
      </c>
      <c r="BM43" s="7">
        <v>2.63</v>
      </c>
      <c r="BN43" s="12">
        <v>12</v>
      </c>
      <c r="BO43" s="11">
        <v>21.07</v>
      </c>
      <c r="BP43" s="10">
        <v>0.625</v>
      </c>
    </row>
    <row r="44" spans="1:68">
      <c r="A44" s="7" t="s">
        <v>352</v>
      </c>
      <c r="B44" s="2">
        <f>VLOOKUP(C44,[1]Sheet1!$A:$B,2,0)</f>
        <v>1</v>
      </c>
      <c r="C44" s="7" t="s">
        <v>157</v>
      </c>
      <c r="D44" s="7" t="s">
        <v>353</v>
      </c>
      <c r="E44" s="2" t="s">
        <v>71</v>
      </c>
      <c r="F44" s="2"/>
      <c r="G44" s="2" t="s">
        <v>72</v>
      </c>
      <c r="H44" s="2"/>
      <c r="I44" s="2"/>
      <c r="J44" s="2" t="s">
        <v>73</v>
      </c>
      <c r="K44" s="2" t="s">
        <v>74</v>
      </c>
      <c r="L44" s="2">
        <v>215000</v>
      </c>
      <c r="M44" s="2"/>
      <c r="N44" s="2" t="s">
        <v>74</v>
      </c>
      <c r="O44" s="8" t="s">
        <v>75</v>
      </c>
      <c r="R44" s="7" t="s">
        <v>354</v>
      </c>
      <c r="T44" s="7" t="s">
        <v>355</v>
      </c>
      <c r="W44" s="7" t="s">
        <v>169</v>
      </c>
      <c r="X44" s="7" t="s">
        <v>79</v>
      </c>
      <c r="Y44" s="7" t="s">
        <v>356</v>
      </c>
      <c r="AA44" s="2" t="s">
        <v>81</v>
      </c>
      <c r="AB44" s="7" t="s">
        <v>82</v>
      </c>
      <c r="AR44" s="2">
        <v>1</v>
      </c>
      <c r="AS44" s="10">
        <v>0.42</v>
      </c>
      <c r="AT44" s="2">
        <v>1</v>
      </c>
      <c r="AU44" s="2">
        <v>1</v>
      </c>
      <c r="AV44" s="2">
        <v>1</v>
      </c>
      <c r="AW44" s="2">
        <v>1</v>
      </c>
      <c r="AX44" s="11">
        <v>13.65</v>
      </c>
      <c r="BG44" s="7" t="s">
        <v>357</v>
      </c>
      <c r="BJ44" s="2" t="s">
        <v>74</v>
      </c>
      <c r="BL44" s="7">
        <v>1234567891</v>
      </c>
      <c r="BM44" s="7">
        <v>1.48</v>
      </c>
      <c r="BN44" s="12">
        <v>2</v>
      </c>
      <c r="BO44" s="11">
        <v>13.65</v>
      </c>
      <c r="BP44" s="10">
        <v>0.42</v>
      </c>
    </row>
    <row r="45" spans="1:68">
      <c r="A45" s="7" t="s">
        <v>358</v>
      </c>
      <c r="B45" s="2">
        <f>VLOOKUP(C45,[1]Sheet1!$A:$B,2,0)</f>
        <v>1</v>
      </c>
      <c r="C45" s="7" t="s">
        <v>219</v>
      </c>
      <c r="D45" s="7" t="s">
        <v>359</v>
      </c>
      <c r="E45" s="2" t="s">
        <v>71</v>
      </c>
      <c r="F45" s="2"/>
      <c r="G45" s="2" t="s">
        <v>72</v>
      </c>
      <c r="H45" s="2"/>
      <c r="I45" s="2"/>
      <c r="J45" s="2" t="s">
        <v>73</v>
      </c>
      <c r="K45" s="2" t="s">
        <v>74</v>
      </c>
      <c r="L45" s="2">
        <v>215000</v>
      </c>
      <c r="M45" s="2"/>
      <c r="N45" s="2" t="s">
        <v>74</v>
      </c>
      <c r="O45" s="8" t="s">
        <v>75</v>
      </c>
      <c r="R45" s="7" t="s">
        <v>360</v>
      </c>
      <c r="T45" s="7" t="s">
        <v>361</v>
      </c>
      <c r="W45" s="7" t="s">
        <v>268</v>
      </c>
      <c r="X45" s="7" t="s">
        <v>79</v>
      </c>
      <c r="Y45" s="7" t="s">
        <v>362</v>
      </c>
      <c r="AA45" s="2" t="s">
        <v>81</v>
      </c>
      <c r="AB45" s="7" t="s">
        <v>82</v>
      </c>
      <c r="AR45" s="2">
        <v>1</v>
      </c>
      <c r="AS45" s="10">
        <v>0.58499999999999996</v>
      </c>
      <c r="AT45" s="2">
        <v>1</v>
      </c>
      <c r="AU45" s="2">
        <v>1</v>
      </c>
      <c r="AV45" s="2">
        <v>1</v>
      </c>
      <c r="AW45" s="2">
        <v>1</v>
      </c>
      <c r="AX45" s="11">
        <v>17.98</v>
      </c>
      <c r="BG45" s="7" t="s">
        <v>363</v>
      </c>
      <c r="BJ45" s="2" t="s">
        <v>74</v>
      </c>
      <c r="BL45" s="7">
        <v>1234567891</v>
      </c>
      <c r="BM45" s="7">
        <v>8.99</v>
      </c>
      <c r="BN45" s="12">
        <v>2</v>
      </c>
      <c r="BO45" s="11">
        <v>17.98</v>
      </c>
      <c r="BP45" s="10">
        <v>0.58499999999999996</v>
      </c>
    </row>
    <row r="46" spans="1:68">
      <c r="A46" s="7" t="s">
        <v>364</v>
      </c>
      <c r="B46" s="2">
        <f>VLOOKUP(C46,[1]Sheet1!$A:$B,2,0)</f>
        <v>1</v>
      </c>
      <c r="C46" s="7" t="s">
        <v>264</v>
      </c>
      <c r="D46" s="7" t="s">
        <v>365</v>
      </c>
      <c r="E46" s="2" t="s">
        <v>71</v>
      </c>
      <c r="F46" s="2"/>
      <c r="G46" s="2" t="s">
        <v>72</v>
      </c>
      <c r="H46" s="2"/>
      <c r="I46" s="2"/>
      <c r="J46" s="2" t="s">
        <v>73</v>
      </c>
      <c r="K46" s="2" t="s">
        <v>74</v>
      </c>
      <c r="L46" s="2">
        <v>215000</v>
      </c>
      <c r="M46" s="2"/>
      <c r="N46" s="2" t="s">
        <v>74</v>
      </c>
      <c r="O46" s="8" t="s">
        <v>75</v>
      </c>
      <c r="R46" s="7" t="s">
        <v>366</v>
      </c>
      <c r="T46" s="7" t="s">
        <v>367</v>
      </c>
      <c r="W46" s="7" t="s">
        <v>368</v>
      </c>
      <c r="X46" s="7" t="s">
        <v>79</v>
      </c>
      <c r="Y46" s="7" t="s">
        <v>369</v>
      </c>
      <c r="AA46" s="2" t="s">
        <v>81</v>
      </c>
      <c r="AB46" s="7" t="s">
        <v>82</v>
      </c>
      <c r="AR46" s="2">
        <v>1</v>
      </c>
      <c r="AS46" s="10">
        <v>0.87</v>
      </c>
      <c r="AT46" s="2">
        <v>1</v>
      </c>
      <c r="AU46" s="2">
        <v>1</v>
      </c>
      <c r="AV46" s="2">
        <v>1</v>
      </c>
      <c r="AW46" s="2">
        <v>1</v>
      </c>
      <c r="AX46" s="11">
        <v>35.31</v>
      </c>
      <c r="BG46" s="7" t="s">
        <v>370</v>
      </c>
      <c r="BJ46" s="2" t="s">
        <v>74</v>
      </c>
      <c r="BL46" s="7">
        <v>1234567891</v>
      </c>
      <c r="BM46" s="7">
        <v>14.29</v>
      </c>
      <c r="BN46" s="12">
        <v>4</v>
      </c>
      <c r="BO46" s="11">
        <v>35.31</v>
      </c>
      <c r="BP46" s="10">
        <v>0.87</v>
      </c>
    </row>
    <row r="47" spans="1:68">
      <c r="A47" s="7" t="s">
        <v>371</v>
      </c>
      <c r="B47" s="2">
        <f>VLOOKUP(C47,[1]Sheet1!$A:$B,2,0)</f>
        <v>1</v>
      </c>
      <c r="C47" s="7" t="s">
        <v>219</v>
      </c>
      <c r="D47" s="7" t="s">
        <v>372</v>
      </c>
      <c r="E47" s="2" t="s">
        <v>71</v>
      </c>
      <c r="F47" s="2"/>
      <c r="G47" s="2" t="s">
        <v>72</v>
      </c>
      <c r="H47" s="2"/>
      <c r="I47" s="2"/>
      <c r="J47" s="2" t="s">
        <v>73</v>
      </c>
      <c r="K47" s="2" t="s">
        <v>74</v>
      </c>
      <c r="L47" s="2">
        <v>215000</v>
      </c>
      <c r="M47" s="2"/>
      <c r="N47" s="2" t="s">
        <v>74</v>
      </c>
      <c r="O47" s="8" t="s">
        <v>75</v>
      </c>
      <c r="R47" s="7" t="s">
        <v>373</v>
      </c>
      <c r="T47" s="7" t="s">
        <v>374</v>
      </c>
      <c r="W47" s="7" t="s">
        <v>375</v>
      </c>
      <c r="X47" s="7" t="s">
        <v>79</v>
      </c>
      <c r="Y47" s="7" t="s">
        <v>376</v>
      </c>
      <c r="AA47" s="2" t="s">
        <v>81</v>
      </c>
      <c r="AB47" s="7" t="s">
        <v>82</v>
      </c>
      <c r="AR47" s="2">
        <v>1</v>
      </c>
      <c r="AS47" s="10">
        <v>0.55000000000000004</v>
      </c>
      <c r="AT47" s="2">
        <v>1</v>
      </c>
      <c r="AU47" s="2">
        <v>1</v>
      </c>
      <c r="AV47" s="2">
        <v>1</v>
      </c>
      <c r="AW47" s="2">
        <v>1</v>
      </c>
      <c r="AX47" s="11">
        <v>31.18</v>
      </c>
      <c r="BG47" s="7" t="s">
        <v>377</v>
      </c>
      <c r="BJ47" s="2" t="s">
        <v>74</v>
      </c>
      <c r="BL47" s="7">
        <v>1234567891</v>
      </c>
      <c r="BM47" s="7">
        <v>24.19</v>
      </c>
      <c r="BN47" s="12">
        <v>2</v>
      </c>
      <c r="BO47" s="11">
        <v>31.18</v>
      </c>
      <c r="BP47" s="10">
        <v>0.55000000000000004</v>
      </c>
    </row>
    <row r="48" spans="1:68">
      <c r="A48" s="7" t="s">
        <v>378</v>
      </c>
      <c r="B48" s="2">
        <f>VLOOKUP(C48,[1]Sheet1!$A:$B,2,0)</f>
        <v>1</v>
      </c>
      <c r="C48" s="7" t="s">
        <v>157</v>
      </c>
      <c r="D48" s="7" t="s">
        <v>379</v>
      </c>
      <c r="E48" s="2" t="s">
        <v>71</v>
      </c>
      <c r="F48" s="2"/>
      <c r="G48" s="2" t="s">
        <v>72</v>
      </c>
      <c r="H48" s="2"/>
      <c r="I48" s="2"/>
      <c r="J48" s="2" t="s">
        <v>73</v>
      </c>
      <c r="K48" s="2" t="s">
        <v>74</v>
      </c>
      <c r="L48" s="2">
        <v>215000</v>
      </c>
      <c r="M48" s="2"/>
      <c r="N48" s="2" t="s">
        <v>74</v>
      </c>
      <c r="O48" s="8" t="s">
        <v>75</v>
      </c>
      <c r="R48" s="7" t="s">
        <v>380</v>
      </c>
      <c r="T48" s="7" t="s">
        <v>381</v>
      </c>
      <c r="W48" s="7" t="s">
        <v>382</v>
      </c>
      <c r="X48" s="7" t="s">
        <v>79</v>
      </c>
      <c r="Y48" s="7" t="s">
        <v>383</v>
      </c>
      <c r="AA48" s="2" t="s">
        <v>81</v>
      </c>
      <c r="AB48" s="7" t="s">
        <v>82</v>
      </c>
      <c r="AR48" s="2">
        <v>1</v>
      </c>
      <c r="AS48" s="10">
        <v>0.65500000000000003</v>
      </c>
      <c r="AT48" s="2">
        <v>1</v>
      </c>
      <c r="AU48" s="2">
        <v>1</v>
      </c>
      <c r="AV48" s="2">
        <v>1</v>
      </c>
      <c r="AW48" s="2">
        <v>1</v>
      </c>
      <c r="AX48" s="11">
        <v>36.79</v>
      </c>
      <c r="BG48" s="7" t="s">
        <v>384</v>
      </c>
      <c r="BJ48" s="2" t="s">
        <v>74</v>
      </c>
      <c r="BL48" s="7">
        <v>1234567891</v>
      </c>
      <c r="BM48" s="7">
        <v>1.89</v>
      </c>
      <c r="BN48" s="12">
        <v>6</v>
      </c>
      <c r="BO48" s="11">
        <v>36.79</v>
      </c>
      <c r="BP48" s="10">
        <v>0.65500000000000003</v>
      </c>
    </row>
    <row r="49" spans="1:68">
      <c r="A49" s="7" t="s">
        <v>385</v>
      </c>
      <c r="B49" s="2">
        <f>VLOOKUP(C49,[1]Sheet1!$A:$B,2,0)</f>
        <v>1</v>
      </c>
      <c r="C49" s="7" t="s">
        <v>386</v>
      </c>
      <c r="D49" s="7" t="s">
        <v>387</v>
      </c>
      <c r="E49" s="2" t="s">
        <v>71</v>
      </c>
      <c r="F49" s="2"/>
      <c r="G49" s="2" t="s">
        <v>72</v>
      </c>
      <c r="H49" s="2"/>
      <c r="I49" s="2"/>
      <c r="J49" s="2" t="s">
        <v>73</v>
      </c>
      <c r="K49" s="2" t="s">
        <v>74</v>
      </c>
      <c r="L49" s="2">
        <v>215000</v>
      </c>
      <c r="M49" s="2"/>
      <c r="N49" s="2" t="s">
        <v>74</v>
      </c>
      <c r="O49" s="8" t="s">
        <v>75</v>
      </c>
      <c r="R49" s="7" t="s">
        <v>388</v>
      </c>
      <c r="T49" s="7" t="s">
        <v>389</v>
      </c>
      <c r="W49" s="7" t="s">
        <v>390</v>
      </c>
      <c r="X49" s="7" t="s">
        <v>79</v>
      </c>
      <c r="Y49" s="7" t="s">
        <v>391</v>
      </c>
      <c r="AA49" s="2" t="s">
        <v>81</v>
      </c>
      <c r="AB49" s="7" t="s">
        <v>82</v>
      </c>
      <c r="AR49" s="2">
        <v>1</v>
      </c>
      <c r="AS49" s="10">
        <v>0.95499999999999996</v>
      </c>
      <c r="AT49" s="2">
        <v>1</v>
      </c>
      <c r="AU49" s="2">
        <v>1</v>
      </c>
      <c r="AV49" s="2">
        <v>1</v>
      </c>
      <c r="AW49" s="2">
        <v>1</v>
      </c>
      <c r="AX49" s="11">
        <v>30.2</v>
      </c>
      <c r="BG49" s="7" t="s">
        <v>392</v>
      </c>
      <c r="BJ49" s="2" t="s">
        <v>74</v>
      </c>
      <c r="BL49" s="7">
        <v>1234567891</v>
      </c>
      <c r="BM49" s="7">
        <v>1.48</v>
      </c>
      <c r="BN49" s="12">
        <v>4</v>
      </c>
      <c r="BO49" s="11">
        <v>30.2</v>
      </c>
      <c r="BP49" s="10">
        <v>0.95499999999999996</v>
      </c>
    </row>
    <row r="50" spans="1:68">
      <c r="A50" s="7" t="s">
        <v>393</v>
      </c>
      <c r="B50" s="2">
        <f>VLOOKUP(C50,[1]Sheet1!$A:$B,2,0)</f>
        <v>1</v>
      </c>
      <c r="C50" s="7" t="s">
        <v>386</v>
      </c>
      <c r="D50" s="7" t="s">
        <v>394</v>
      </c>
      <c r="E50" s="2" t="s">
        <v>71</v>
      </c>
      <c r="F50" s="2"/>
      <c r="G50" s="2" t="s">
        <v>72</v>
      </c>
      <c r="H50" s="2"/>
      <c r="I50" s="2"/>
      <c r="J50" s="2" t="s">
        <v>73</v>
      </c>
      <c r="K50" s="2" t="s">
        <v>74</v>
      </c>
      <c r="L50" s="2">
        <v>215000</v>
      </c>
      <c r="M50" s="2"/>
      <c r="N50" s="2" t="s">
        <v>74</v>
      </c>
      <c r="O50" s="8" t="s">
        <v>75</v>
      </c>
      <c r="R50" s="7" t="s">
        <v>395</v>
      </c>
      <c r="T50" s="7" t="s">
        <v>396</v>
      </c>
      <c r="W50" s="7" t="s">
        <v>274</v>
      </c>
      <c r="X50" s="7" t="s">
        <v>79</v>
      </c>
      <c r="Y50" s="7" t="s">
        <v>397</v>
      </c>
      <c r="AA50" s="2" t="s">
        <v>81</v>
      </c>
      <c r="AB50" s="7" t="s">
        <v>82</v>
      </c>
      <c r="AR50" s="2">
        <v>1</v>
      </c>
      <c r="AS50" s="10">
        <v>2.52</v>
      </c>
      <c r="AT50" s="2">
        <v>1</v>
      </c>
      <c r="AU50" s="2">
        <v>1</v>
      </c>
      <c r="AV50" s="2">
        <v>1</v>
      </c>
      <c r="AW50" s="2">
        <v>1</v>
      </c>
      <c r="AX50" s="11">
        <v>90.54</v>
      </c>
      <c r="BG50" s="7" t="s">
        <v>184</v>
      </c>
      <c r="BJ50" s="2" t="s">
        <v>74</v>
      </c>
      <c r="BL50" s="7">
        <v>1234567891</v>
      </c>
      <c r="BM50" s="7">
        <v>13.07</v>
      </c>
      <c r="BN50" s="12">
        <v>6</v>
      </c>
      <c r="BO50" s="11">
        <v>90.54</v>
      </c>
      <c r="BP50" s="10">
        <v>2.52</v>
      </c>
    </row>
    <row r="51" spans="1:68">
      <c r="A51" s="7" t="s">
        <v>398</v>
      </c>
      <c r="B51" s="2">
        <f>VLOOKUP(C51,[1]Sheet1!$A:$B,2,0)</f>
        <v>1</v>
      </c>
      <c r="C51" s="7" t="s">
        <v>165</v>
      </c>
      <c r="D51" s="7" t="s">
        <v>399</v>
      </c>
      <c r="E51" s="2" t="s">
        <v>71</v>
      </c>
      <c r="F51" s="2"/>
      <c r="G51" s="2" t="s">
        <v>72</v>
      </c>
      <c r="H51" s="2"/>
      <c r="I51" s="2"/>
      <c r="J51" s="2" t="s">
        <v>73</v>
      </c>
      <c r="K51" s="2" t="s">
        <v>74</v>
      </c>
      <c r="L51" s="2">
        <v>215000</v>
      </c>
      <c r="M51" s="2"/>
      <c r="N51" s="2" t="s">
        <v>74</v>
      </c>
      <c r="O51" s="8" t="s">
        <v>75</v>
      </c>
      <c r="R51" s="7" t="s">
        <v>400</v>
      </c>
      <c r="T51" s="7" t="s">
        <v>401</v>
      </c>
      <c r="W51" s="7" t="s">
        <v>115</v>
      </c>
      <c r="X51" s="7" t="s">
        <v>79</v>
      </c>
      <c r="Y51" s="7" t="s">
        <v>402</v>
      </c>
      <c r="AA51" s="2" t="s">
        <v>81</v>
      </c>
      <c r="AB51" s="7" t="s">
        <v>82</v>
      </c>
      <c r="AR51" s="2">
        <v>1</v>
      </c>
      <c r="AS51" s="10">
        <v>3.089</v>
      </c>
      <c r="AT51" s="2">
        <v>1</v>
      </c>
      <c r="AU51" s="2">
        <v>1</v>
      </c>
      <c r="AV51" s="2">
        <v>1</v>
      </c>
      <c r="AW51" s="2">
        <v>1</v>
      </c>
      <c r="AX51" s="11">
        <v>89.73</v>
      </c>
      <c r="BG51" s="7" t="s">
        <v>403</v>
      </c>
      <c r="BJ51" s="2" t="s">
        <v>74</v>
      </c>
      <c r="BL51" s="7">
        <v>1234567891</v>
      </c>
      <c r="BM51" s="7">
        <v>27.29</v>
      </c>
      <c r="BN51" s="12">
        <v>6</v>
      </c>
      <c r="BO51" s="11">
        <v>89.73</v>
      </c>
      <c r="BP51" s="10">
        <v>3.089</v>
      </c>
    </row>
    <row r="52" spans="1:68">
      <c r="A52" s="7" t="s">
        <v>404</v>
      </c>
      <c r="B52" s="2">
        <f>VLOOKUP(C52,[1]Sheet1!$A:$B,2,0)</f>
        <v>1</v>
      </c>
      <c r="C52" s="7" t="s">
        <v>386</v>
      </c>
      <c r="D52" s="7" t="s">
        <v>405</v>
      </c>
      <c r="E52" s="2" t="s">
        <v>71</v>
      </c>
      <c r="F52" s="2"/>
      <c r="G52" s="2" t="s">
        <v>72</v>
      </c>
      <c r="H52" s="2"/>
      <c r="I52" s="2"/>
      <c r="J52" s="2" t="s">
        <v>73</v>
      </c>
      <c r="K52" s="2" t="s">
        <v>74</v>
      </c>
      <c r="L52" s="2">
        <v>215000</v>
      </c>
      <c r="M52" s="2"/>
      <c r="N52" s="2" t="s">
        <v>74</v>
      </c>
      <c r="O52" s="8" t="s">
        <v>75</v>
      </c>
      <c r="R52" s="7" t="s">
        <v>406</v>
      </c>
      <c r="T52" s="7" t="s">
        <v>407</v>
      </c>
      <c r="W52" s="7" t="s">
        <v>281</v>
      </c>
      <c r="X52" s="7" t="s">
        <v>79</v>
      </c>
      <c r="Y52" s="7" t="s">
        <v>408</v>
      </c>
      <c r="AA52" s="2" t="s">
        <v>81</v>
      </c>
      <c r="AB52" s="7" t="s">
        <v>82</v>
      </c>
      <c r="AR52" s="2">
        <v>1</v>
      </c>
      <c r="AS52" s="10">
        <v>0.39</v>
      </c>
      <c r="AT52" s="2">
        <v>1</v>
      </c>
      <c r="AU52" s="2">
        <v>1</v>
      </c>
      <c r="AV52" s="2">
        <v>1</v>
      </c>
      <c r="AW52" s="2">
        <v>1</v>
      </c>
      <c r="AX52" s="11">
        <v>29.55</v>
      </c>
      <c r="BG52" s="7" t="s">
        <v>409</v>
      </c>
      <c r="BJ52" s="2" t="s">
        <v>74</v>
      </c>
      <c r="BL52" s="7">
        <v>1234567891</v>
      </c>
      <c r="BM52" s="7">
        <v>1.57</v>
      </c>
      <c r="BN52" s="12">
        <v>10</v>
      </c>
      <c r="BO52" s="11">
        <v>29.55</v>
      </c>
      <c r="BP52" s="10">
        <v>0.39</v>
      </c>
    </row>
    <row r="53" spans="1:68">
      <c r="A53" s="7" t="s">
        <v>410</v>
      </c>
      <c r="B53" s="2">
        <f>VLOOKUP(C53,[1]Sheet1!$A:$B,2,0)</f>
        <v>1</v>
      </c>
      <c r="C53" s="7" t="s">
        <v>264</v>
      </c>
      <c r="D53" s="7" t="s">
        <v>411</v>
      </c>
      <c r="E53" s="2" t="s">
        <v>71</v>
      </c>
      <c r="F53" s="2"/>
      <c r="G53" s="2" t="s">
        <v>72</v>
      </c>
      <c r="H53" s="2"/>
      <c r="I53" s="2"/>
      <c r="J53" s="2" t="s">
        <v>73</v>
      </c>
      <c r="K53" s="2" t="s">
        <v>74</v>
      </c>
      <c r="L53" s="2">
        <v>215000</v>
      </c>
      <c r="M53" s="2"/>
      <c r="N53" s="2" t="s">
        <v>74</v>
      </c>
      <c r="O53" s="8" t="s">
        <v>75</v>
      </c>
      <c r="R53" s="7" t="s">
        <v>412</v>
      </c>
      <c r="T53" s="7" t="s">
        <v>413</v>
      </c>
      <c r="W53" s="7" t="s">
        <v>414</v>
      </c>
      <c r="X53" s="7" t="s">
        <v>79</v>
      </c>
      <c r="Y53" s="7" t="s">
        <v>415</v>
      </c>
      <c r="AA53" s="2" t="s">
        <v>81</v>
      </c>
      <c r="AB53" s="7" t="s">
        <v>82</v>
      </c>
      <c r="AR53" s="2">
        <v>1</v>
      </c>
      <c r="AS53" s="10">
        <v>0.39500000000000002</v>
      </c>
      <c r="AT53" s="2">
        <v>1</v>
      </c>
      <c r="AU53" s="2">
        <v>1</v>
      </c>
      <c r="AV53" s="2">
        <v>1</v>
      </c>
      <c r="AW53" s="2">
        <v>1</v>
      </c>
      <c r="AX53" s="11">
        <v>15.62</v>
      </c>
      <c r="BG53" s="7" t="s">
        <v>339</v>
      </c>
      <c r="BJ53" s="2" t="s">
        <v>74</v>
      </c>
      <c r="BL53" s="7">
        <v>1234567891</v>
      </c>
      <c r="BM53" s="7">
        <v>8.89</v>
      </c>
      <c r="BN53" s="12">
        <v>5</v>
      </c>
      <c r="BO53" s="11">
        <v>15.62</v>
      </c>
      <c r="BP53" s="10">
        <v>0.39500000000000002</v>
      </c>
    </row>
    <row r="54" spans="1:68">
      <c r="A54" s="7" t="s">
        <v>416</v>
      </c>
      <c r="B54" s="2">
        <f>VLOOKUP(C54,[1]Sheet1!$A:$B,2,0)</f>
        <v>1</v>
      </c>
      <c r="C54" s="7" t="s">
        <v>417</v>
      </c>
      <c r="D54" s="7" t="s">
        <v>418</v>
      </c>
      <c r="E54" s="2" t="s">
        <v>71</v>
      </c>
      <c r="F54" s="2"/>
      <c r="G54" s="2" t="s">
        <v>72</v>
      </c>
      <c r="H54" s="2"/>
      <c r="I54" s="2"/>
      <c r="J54" s="2" t="s">
        <v>73</v>
      </c>
      <c r="K54" s="2" t="s">
        <v>74</v>
      </c>
      <c r="L54" s="2">
        <v>215000</v>
      </c>
      <c r="M54" s="2"/>
      <c r="N54" s="2" t="s">
        <v>74</v>
      </c>
      <c r="O54" s="8" t="s">
        <v>75</v>
      </c>
      <c r="R54" s="7" t="s">
        <v>419</v>
      </c>
      <c r="T54" s="7" t="s">
        <v>420</v>
      </c>
      <c r="W54" s="7" t="s">
        <v>421</v>
      </c>
      <c r="X54" s="7" t="s">
        <v>79</v>
      </c>
      <c r="Y54" s="7" t="s">
        <v>422</v>
      </c>
      <c r="AA54" s="2" t="s">
        <v>81</v>
      </c>
      <c r="AB54" s="7" t="s">
        <v>82</v>
      </c>
      <c r="AR54" s="2">
        <v>1</v>
      </c>
      <c r="AS54" s="10">
        <v>0.36499999999999999</v>
      </c>
      <c r="AT54" s="2">
        <v>1</v>
      </c>
      <c r="AU54" s="2">
        <v>1</v>
      </c>
      <c r="AV54" s="2">
        <v>1</v>
      </c>
      <c r="AW54" s="2">
        <v>1</v>
      </c>
      <c r="AX54" s="11">
        <v>17.059999999999999</v>
      </c>
      <c r="BG54" s="7" t="s">
        <v>289</v>
      </c>
      <c r="BJ54" s="2" t="s">
        <v>74</v>
      </c>
      <c r="BL54" s="7">
        <v>1234567891</v>
      </c>
      <c r="BM54" s="7">
        <v>8.5299999999999994</v>
      </c>
      <c r="BN54" s="12">
        <v>2</v>
      </c>
      <c r="BO54" s="11">
        <v>17.059999999999999</v>
      </c>
      <c r="BP54" s="10">
        <v>0.36499999999999999</v>
      </c>
    </row>
    <row r="55" spans="1:68">
      <c r="A55" s="7" t="s">
        <v>423</v>
      </c>
      <c r="B55" s="2">
        <f>VLOOKUP(C55,[1]Sheet1!$A:$B,2,0)</f>
        <v>1</v>
      </c>
      <c r="C55" s="7" t="s">
        <v>386</v>
      </c>
      <c r="D55" s="7" t="s">
        <v>424</v>
      </c>
      <c r="E55" s="2" t="s">
        <v>71</v>
      </c>
      <c r="F55" s="2"/>
      <c r="G55" s="2" t="s">
        <v>72</v>
      </c>
      <c r="H55" s="2"/>
      <c r="I55" s="2"/>
      <c r="J55" s="2" t="s">
        <v>73</v>
      </c>
      <c r="K55" s="2" t="s">
        <v>74</v>
      </c>
      <c r="L55" s="2">
        <v>215000</v>
      </c>
      <c r="M55" s="2"/>
      <c r="N55" s="2" t="s">
        <v>74</v>
      </c>
      <c r="O55" s="8" t="s">
        <v>75</v>
      </c>
      <c r="R55" s="7" t="s">
        <v>425</v>
      </c>
      <c r="T55" s="7" t="s">
        <v>426</v>
      </c>
      <c r="W55" s="7" t="s">
        <v>274</v>
      </c>
      <c r="X55" s="7" t="s">
        <v>79</v>
      </c>
      <c r="Y55" s="7" t="s">
        <v>427</v>
      </c>
      <c r="AA55" s="2" t="s">
        <v>81</v>
      </c>
      <c r="AB55" s="7" t="s">
        <v>82</v>
      </c>
      <c r="AR55" s="2">
        <v>1</v>
      </c>
      <c r="AS55" s="10">
        <v>1.33</v>
      </c>
      <c r="AT55" s="2">
        <v>1</v>
      </c>
      <c r="AU55" s="2">
        <v>1</v>
      </c>
      <c r="AV55" s="2">
        <v>1</v>
      </c>
      <c r="AW55" s="2">
        <v>1</v>
      </c>
      <c r="AX55" s="11">
        <v>64.73</v>
      </c>
      <c r="BG55" s="7" t="s">
        <v>428</v>
      </c>
      <c r="BJ55" s="2" t="s">
        <v>74</v>
      </c>
      <c r="BL55" s="7">
        <v>1234567891</v>
      </c>
      <c r="BM55" s="7">
        <v>22.48</v>
      </c>
      <c r="BN55" s="12">
        <v>4</v>
      </c>
      <c r="BO55" s="11">
        <v>64.73</v>
      </c>
      <c r="BP55" s="10">
        <v>1.33</v>
      </c>
    </row>
    <row r="56" spans="1:68">
      <c r="A56" s="7" t="s">
        <v>429</v>
      </c>
      <c r="B56" s="2">
        <f>VLOOKUP(C56,[1]Sheet1!$A:$B,2,0)</f>
        <v>1</v>
      </c>
      <c r="C56" s="7" t="s">
        <v>386</v>
      </c>
      <c r="D56" s="7" t="s">
        <v>430</v>
      </c>
      <c r="E56" s="2" t="s">
        <v>71</v>
      </c>
      <c r="F56" s="2"/>
      <c r="G56" s="2" t="s">
        <v>72</v>
      </c>
      <c r="H56" s="2"/>
      <c r="I56" s="2"/>
      <c r="J56" s="2" t="s">
        <v>73</v>
      </c>
      <c r="K56" s="2" t="s">
        <v>74</v>
      </c>
      <c r="L56" s="2">
        <v>215000</v>
      </c>
      <c r="M56" s="2"/>
      <c r="N56" s="2" t="s">
        <v>74</v>
      </c>
      <c r="O56" s="8" t="s">
        <v>75</v>
      </c>
      <c r="R56" s="7" t="s">
        <v>431</v>
      </c>
      <c r="T56" s="7" t="s">
        <v>432</v>
      </c>
      <c r="W56" s="7" t="s">
        <v>433</v>
      </c>
      <c r="X56" s="7" t="s">
        <v>79</v>
      </c>
      <c r="Y56" s="7" t="s">
        <v>434</v>
      </c>
      <c r="AA56" s="2" t="s">
        <v>81</v>
      </c>
      <c r="AB56" s="7" t="s">
        <v>82</v>
      </c>
      <c r="AR56" s="2">
        <v>1</v>
      </c>
      <c r="AS56" s="10">
        <v>3.355</v>
      </c>
      <c r="AT56" s="2">
        <v>1</v>
      </c>
      <c r="AU56" s="2">
        <v>1</v>
      </c>
      <c r="AV56" s="2">
        <v>1</v>
      </c>
      <c r="AW56" s="2">
        <v>1</v>
      </c>
      <c r="AX56" s="11">
        <v>117.98</v>
      </c>
      <c r="BG56" s="7" t="s">
        <v>435</v>
      </c>
      <c r="BJ56" s="2" t="s">
        <v>74</v>
      </c>
      <c r="BL56" s="7">
        <v>1234567891</v>
      </c>
      <c r="BM56" s="7">
        <v>21.96</v>
      </c>
      <c r="BN56" s="12">
        <v>5</v>
      </c>
      <c r="BO56" s="11">
        <v>117.98</v>
      </c>
      <c r="BP56" s="10">
        <v>3.355</v>
      </c>
    </row>
    <row r="57" spans="1:68">
      <c r="A57" s="7" t="s">
        <v>436</v>
      </c>
      <c r="B57" s="2">
        <f>VLOOKUP(C57,[1]Sheet1!$A:$B,2,0)</f>
        <v>1</v>
      </c>
      <c r="C57" s="7" t="s">
        <v>386</v>
      </c>
      <c r="D57" s="7" t="s">
        <v>437</v>
      </c>
      <c r="E57" s="2" t="s">
        <v>71</v>
      </c>
      <c r="F57" s="2"/>
      <c r="G57" s="2" t="s">
        <v>72</v>
      </c>
      <c r="H57" s="2"/>
      <c r="I57" s="2"/>
      <c r="J57" s="2" t="s">
        <v>73</v>
      </c>
      <c r="K57" s="2" t="s">
        <v>74</v>
      </c>
      <c r="L57" s="2">
        <v>215000</v>
      </c>
      <c r="M57" s="2"/>
      <c r="N57" s="2" t="s">
        <v>74</v>
      </c>
      <c r="O57" s="8" t="s">
        <v>75</v>
      </c>
      <c r="R57" s="7" t="s">
        <v>438</v>
      </c>
      <c r="T57" s="7" t="s">
        <v>439</v>
      </c>
      <c r="W57" s="7" t="s">
        <v>268</v>
      </c>
      <c r="X57" s="7" t="s">
        <v>79</v>
      </c>
      <c r="Y57" s="7" t="s">
        <v>440</v>
      </c>
      <c r="AA57" s="2" t="s">
        <v>81</v>
      </c>
      <c r="AB57" s="7" t="s">
        <v>82</v>
      </c>
      <c r="AR57" s="2">
        <v>1</v>
      </c>
      <c r="AS57" s="10">
        <v>0.5</v>
      </c>
      <c r="AT57" s="2">
        <v>1</v>
      </c>
      <c r="AU57" s="2">
        <v>1</v>
      </c>
      <c r="AV57" s="2">
        <v>1</v>
      </c>
      <c r="AW57" s="2">
        <v>1</v>
      </c>
      <c r="AX57" s="11">
        <v>15</v>
      </c>
      <c r="BG57" s="7" t="s">
        <v>314</v>
      </c>
      <c r="BJ57" s="2" t="s">
        <v>74</v>
      </c>
      <c r="BL57" s="7">
        <v>1234567891</v>
      </c>
      <c r="BM57" s="7">
        <v>5</v>
      </c>
      <c r="BN57" s="12">
        <v>3</v>
      </c>
      <c r="BO57" s="11">
        <v>15</v>
      </c>
      <c r="BP57" s="10">
        <v>0.5</v>
      </c>
    </row>
    <row r="58" spans="1:68">
      <c r="A58" s="7" t="s">
        <v>441</v>
      </c>
      <c r="B58" s="2">
        <f>VLOOKUP(C58,[1]Sheet1!$A:$B,2,0)</f>
        <v>1</v>
      </c>
      <c r="C58" s="7" t="s">
        <v>386</v>
      </c>
      <c r="D58" s="7" t="s">
        <v>442</v>
      </c>
      <c r="E58" s="2" t="s">
        <v>71</v>
      </c>
      <c r="F58" s="2"/>
      <c r="G58" s="2" t="s">
        <v>72</v>
      </c>
      <c r="H58" s="2"/>
      <c r="I58" s="2"/>
      <c r="J58" s="2" t="s">
        <v>73</v>
      </c>
      <c r="K58" s="2" t="s">
        <v>74</v>
      </c>
      <c r="L58" s="2">
        <v>215000</v>
      </c>
      <c r="M58" s="2"/>
      <c r="N58" s="2" t="s">
        <v>74</v>
      </c>
      <c r="O58" s="8" t="s">
        <v>75</v>
      </c>
      <c r="R58" s="7" t="s">
        <v>443</v>
      </c>
      <c r="T58" s="7" t="s">
        <v>444</v>
      </c>
      <c r="W58" s="7" t="s">
        <v>268</v>
      </c>
      <c r="X58" s="7" t="s">
        <v>79</v>
      </c>
      <c r="Y58" s="7" t="s">
        <v>445</v>
      </c>
      <c r="AA58" s="2" t="s">
        <v>81</v>
      </c>
      <c r="AB58" s="7" t="s">
        <v>82</v>
      </c>
      <c r="AR58" s="2">
        <v>1</v>
      </c>
      <c r="AS58" s="10">
        <v>1.0649999999999999</v>
      </c>
      <c r="AT58" s="2">
        <v>1</v>
      </c>
      <c r="AU58" s="2">
        <v>1</v>
      </c>
      <c r="AV58" s="2">
        <v>1</v>
      </c>
      <c r="AW58" s="2">
        <v>1</v>
      </c>
      <c r="AX58" s="11">
        <v>23.25</v>
      </c>
      <c r="BG58" s="7" t="s">
        <v>289</v>
      </c>
      <c r="BJ58" s="2" t="s">
        <v>74</v>
      </c>
      <c r="BL58" s="7">
        <v>1234567891</v>
      </c>
      <c r="BM58" s="7">
        <v>6.29</v>
      </c>
      <c r="BN58" s="12">
        <v>3</v>
      </c>
      <c r="BO58" s="11">
        <v>23.25</v>
      </c>
      <c r="BP58" s="10">
        <v>1.0649999999999999</v>
      </c>
    </row>
    <row r="59" spans="1:68">
      <c r="A59" s="7" t="s">
        <v>446</v>
      </c>
      <c r="B59" s="2">
        <f>VLOOKUP(C59,[1]Sheet1!$A:$B,2,0)</f>
        <v>1</v>
      </c>
      <c r="C59" s="7" t="s">
        <v>447</v>
      </c>
      <c r="D59" s="7" t="s">
        <v>448</v>
      </c>
      <c r="E59" s="2" t="s">
        <v>71</v>
      </c>
      <c r="F59" s="2"/>
      <c r="G59" s="2" t="s">
        <v>72</v>
      </c>
      <c r="H59" s="2"/>
      <c r="I59" s="2"/>
      <c r="J59" s="2" t="s">
        <v>73</v>
      </c>
      <c r="K59" s="2" t="s">
        <v>74</v>
      </c>
      <c r="L59" s="2">
        <v>215000</v>
      </c>
      <c r="M59" s="2"/>
      <c r="N59" s="2" t="s">
        <v>74</v>
      </c>
      <c r="O59" s="8" t="s">
        <v>75</v>
      </c>
      <c r="R59" s="7" t="s">
        <v>449</v>
      </c>
      <c r="T59" s="7" t="s">
        <v>450</v>
      </c>
      <c r="W59" s="7" t="s">
        <v>281</v>
      </c>
      <c r="X59" s="7" t="s">
        <v>79</v>
      </c>
      <c r="Y59" s="7" t="s">
        <v>451</v>
      </c>
      <c r="AA59" s="2" t="s">
        <v>81</v>
      </c>
      <c r="AB59" s="7" t="s">
        <v>82</v>
      </c>
      <c r="AR59" s="2">
        <v>1</v>
      </c>
      <c r="AS59" s="10">
        <v>2.9</v>
      </c>
      <c r="AT59" s="2">
        <v>1</v>
      </c>
      <c r="AU59" s="2">
        <v>1</v>
      </c>
      <c r="AV59" s="2">
        <v>1</v>
      </c>
      <c r="AW59" s="2">
        <v>1</v>
      </c>
      <c r="AX59" s="11">
        <v>39.369999999999997</v>
      </c>
      <c r="BG59" s="7" t="s">
        <v>452</v>
      </c>
      <c r="BJ59" s="2" t="s">
        <v>74</v>
      </c>
      <c r="BL59" s="7">
        <v>1234567891</v>
      </c>
      <c r="BM59" s="7">
        <v>1.88</v>
      </c>
      <c r="BN59" s="12">
        <v>14</v>
      </c>
      <c r="BO59" s="11">
        <v>39.369999999999997</v>
      </c>
      <c r="BP59" s="10">
        <v>2.9</v>
      </c>
    </row>
    <row r="60" spans="1:68">
      <c r="A60" s="7" t="s">
        <v>453</v>
      </c>
      <c r="B60" s="2">
        <f>VLOOKUP(C60,[1]Sheet1!$A:$B,2,0)</f>
        <v>1</v>
      </c>
      <c r="C60" s="7" t="s">
        <v>192</v>
      </c>
      <c r="D60" s="7" t="s">
        <v>454</v>
      </c>
      <c r="E60" s="2" t="s">
        <v>71</v>
      </c>
      <c r="F60" s="2"/>
      <c r="G60" s="2" t="s">
        <v>72</v>
      </c>
      <c r="H60" s="2"/>
      <c r="I60" s="2"/>
      <c r="J60" s="2" t="s">
        <v>73</v>
      </c>
      <c r="K60" s="2" t="s">
        <v>74</v>
      </c>
      <c r="L60" s="2">
        <v>215000</v>
      </c>
      <c r="M60" s="2"/>
      <c r="N60" s="2" t="s">
        <v>74</v>
      </c>
      <c r="O60" s="8" t="s">
        <v>75</v>
      </c>
      <c r="R60" s="7" t="s">
        <v>455</v>
      </c>
      <c r="T60" s="7" t="s">
        <v>456</v>
      </c>
      <c r="W60" s="7" t="s">
        <v>457</v>
      </c>
      <c r="X60" s="7" t="s">
        <v>79</v>
      </c>
      <c r="Y60" s="7" t="s">
        <v>458</v>
      </c>
      <c r="AA60" s="2" t="s">
        <v>81</v>
      </c>
      <c r="AB60" s="7" t="s">
        <v>82</v>
      </c>
      <c r="AR60" s="2">
        <v>1</v>
      </c>
      <c r="AS60" s="10">
        <v>3.2490000000000001</v>
      </c>
      <c r="AT60" s="2">
        <v>1</v>
      </c>
      <c r="AU60" s="2">
        <v>1</v>
      </c>
      <c r="AV60" s="2">
        <v>1</v>
      </c>
      <c r="AW60" s="2">
        <v>1</v>
      </c>
      <c r="AX60" s="11">
        <v>118.52</v>
      </c>
      <c r="BG60" s="7" t="s">
        <v>97</v>
      </c>
      <c r="BJ60" s="2" t="s">
        <v>74</v>
      </c>
      <c r="BL60" s="7">
        <v>1234567891</v>
      </c>
      <c r="BM60" s="7">
        <v>2.54</v>
      </c>
      <c r="BN60" s="12">
        <v>16</v>
      </c>
      <c r="BO60" s="11">
        <v>118.52</v>
      </c>
      <c r="BP60" s="10">
        <v>3.2490000000000001</v>
      </c>
    </row>
    <row r="61" spans="1:68">
      <c r="A61" s="7" t="s">
        <v>459</v>
      </c>
      <c r="B61" s="2">
        <f>VLOOKUP(C61,[1]Sheet1!$A:$B,2,0)</f>
        <v>1</v>
      </c>
      <c r="C61" s="7" t="s">
        <v>447</v>
      </c>
      <c r="D61" s="7" t="s">
        <v>460</v>
      </c>
      <c r="E61" s="2" t="s">
        <v>71</v>
      </c>
      <c r="F61" s="2"/>
      <c r="G61" s="2" t="s">
        <v>72</v>
      </c>
      <c r="H61" s="2"/>
      <c r="I61" s="2"/>
      <c r="J61" s="2" t="s">
        <v>73</v>
      </c>
      <c r="K61" s="2" t="s">
        <v>74</v>
      </c>
      <c r="L61" s="2">
        <v>215000</v>
      </c>
      <c r="M61" s="2"/>
      <c r="N61" s="2" t="s">
        <v>74</v>
      </c>
      <c r="O61" s="8" t="s">
        <v>75</v>
      </c>
      <c r="R61" s="7" t="s">
        <v>461</v>
      </c>
      <c r="T61" s="7" t="s">
        <v>462</v>
      </c>
      <c r="W61" s="7" t="s">
        <v>109</v>
      </c>
      <c r="X61" s="7" t="s">
        <v>79</v>
      </c>
      <c r="Y61" s="7" t="s">
        <v>463</v>
      </c>
      <c r="AA61" s="2" t="s">
        <v>81</v>
      </c>
      <c r="AB61" s="7" t="s">
        <v>82</v>
      </c>
      <c r="AR61" s="2">
        <v>1</v>
      </c>
      <c r="AS61" s="10">
        <v>1.0900000000000001</v>
      </c>
      <c r="AT61" s="2">
        <v>1</v>
      </c>
      <c r="AU61" s="2">
        <v>1</v>
      </c>
      <c r="AV61" s="2">
        <v>1</v>
      </c>
      <c r="AW61" s="2">
        <v>1</v>
      </c>
      <c r="AX61" s="11">
        <v>34.17</v>
      </c>
      <c r="BG61" s="7" t="s">
        <v>392</v>
      </c>
      <c r="BJ61" s="2" t="s">
        <v>74</v>
      </c>
      <c r="BL61" s="7">
        <v>1234567891</v>
      </c>
      <c r="BM61" s="7">
        <v>1.98</v>
      </c>
      <c r="BN61" s="12">
        <v>12</v>
      </c>
      <c r="BO61" s="11">
        <v>34.17</v>
      </c>
      <c r="BP61" s="10">
        <v>1.0900000000000001</v>
      </c>
    </row>
    <row r="62" spans="1:68">
      <c r="A62" s="7" t="s">
        <v>464</v>
      </c>
      <c r="B62" s="2">
        <f>VLOOKUP(C62,[1]Sheet1!$A:$B,2,0)</f>
        <v>1</v>
      </c>
      <c r="C62" s="7" t="s">
        <v>192</v>
      </c>
      <c r="D62" s="7" t="s">
        <v>465</v>
      </c>
      <c r="E62" s="2" t="s">
        <v>71</v>
      </c>
      <c r="F62" s="2"/>
      <c r="G62" s="2" t="s">
        <v>72</v>
      </c>
      <c r="H62" s="2"/>
      <c r="I62" s="2"/>
      <c r="J62" s="2" t="s">
        <v>73</v>
      </c>
      <c r="K62" s="2" t="s">
        <v>74</v>
      </c>
      <c r="L62" s="2">
        <v>215000</v>
      </c>
      <c r="M62" s="2"/>
      <c r="N62" s="2" t="s">
        <v>74</v>
      </c>
      <c r="O62" s="8" t="s">
        <v>75</v>
      </c>
      <c r="R62" s="7" t="s">
        <v>466</v>
      </c>
      <c r="T62" s="7" t="s">
        <v>467</v>
      </c>
      <c r="W62" s="7" t="s">
        <v>176</v>
      </c>
      <c r="X62" s="7" t="s">
        <v>79</v>
      </c>
      <c r="Y62" s="7" t="s">
        <v>468</v>
      </c>
      <c r="AA62" s="2" t="s">
        <v>81</v>
      </c>
      <c r="AB62" s="7" t="s">
        <v>82</v>
      </c>
      <c r="AR62" s="2">
        <v>1</v>
      </c>
      <c r="AS62" s="10">
        <v>1.0489999999999999</v>
      </c>
      <c r="AT62" s="2">
        <v>1</v>
      </c>
      <c r="AU62" s="2">
        <v>1</v>
      </c>
      <c r="AV62" s="2">
        <v>1</v>
      </c>
      <c r="AW62" s="2">
        <v>1</v>
      </c>
      <c r="AX62" s="11">
        <v>48.98</v>
      </c>
      <c r="BG62" s="7" t="s">
        <v>83</v>
      </c>
      <c r="BJ62" s="2" t="s">
        <v>74</v>
      </c>
      <c r="BL62" s="7">
        <v>1234567891</v>
      </c>
      <c r="BM62" s="7">
        <v>1.08</v>
      </c>
      <c r="BN62" s="12">
        <v>16</v>
      </c>
      <c r="BO62" s="11">
        <v>48.98</v>
      </c>
      <c r="BP62" s="10">
        <v>1.0489999999999999</v>
      </c>
    </row>
    <row r="63" spans="1:68">
      <c r="A63" s="7" t="s">
        <v>469</v>
      </c>
      <c r="B63" s="2">
        <f>VLOOKUP(C63,[1]Sheet1!$A:$B,2,0)</f>
        <v>1</v>
      </c>
      <c r="C63" s="7" t="s">
        <v>447</v>
      </c>
      <c r="D63" s="7" t="s">
        <v>470</v>
      </c>
      <c r="E63" s="2" t="s">
        <v>71</v>
      </c>
      <c r="F63" s="2"/>
      <c r="G63" s="2" t="s">
        <v>72</v>
      </c>
      <c r="H63" s="2"/>
      <c r="I63" s="2"/>
      <c r="J63" s="2" t="s">
        <v>73</v>
      </c>
      <c r="K63" s="2" t="s">
        <v>74</v>
      </c>
      <c r="L63" s="2">
        <v>215000</v>
      </c>
      <c r="M63" s="2"/>
      <c r="N63" s="2" t="s">
        <v>74</v>
      </c>
      <c r="O63" s="8" t="s">
        <v>75</v>
      </c>
      <c r="R63" s="7" t="s">
        <v>471</v>
      </c>
      <c r="T63" s="7" t="s">
        <v>472</v>
      </c>
      <c r="W63" s="7" t="s">
        <v>473</v>
      </c>
      <c r="X63" s="7" t="s">
        <v>79</v>
      </c>
      <c r="Y63" s="7" t="s">
        <v>474</v>
      </c>
      <c r="AA63" s="2" t="s">
        <v>81</v>
      </c>
      <c r="AB63" s="7" t="s">
        <v>82</v>
      </c>
      <c r="AR63" s="2">
        <v>1</v>
      </c>
      <c r="AS63" s="10">
        <v>1.855</v>
      </c>
      <c r="AT63" s="2">
        <v>1</v>
      </c>
      <c r="AU63" s="2">
        <v>1</v>
      </c>
      <c r="AV63" s="2">
        <v>1</v>
      </c>
      <c r="AW63" s="2">
        <v>1</v>
      </c>
      <c r="AX63" s="11">
        <v>76.83</v>
      </c>
      <c r="BG63" s="7" t="s">
        <v>475</v>
      </c>
      <c r="BJ63" s="2" t="s">
        <v>74</v>
      </c>
      <c r="BL63" s="7">
        <v>1234567891</v>
      </c>
      <c r="BM63" s="7">
        <v>1.42</v>
      </c>
      <c r="BN63" s="12">
        <v>15</v>
      </c>
      <c r="BO63" s="11">
        <v>76.83</v>
      </c>
      <c r="BP63" s="10">
        <v>1.855</v>
      </c>
    </row>
    <row r="64" spans="1:68">
      <c r="A64" s="7" t="s">
        <v>476</v>
      </c>
      <c r="B64" s="2">
        <f>VLOOKUP(C64,[1]Sheet1!$A:$B,2,0)</f>
        <v>1</v>
      </c>
      <c r="C64" s="7" t="s">
        <v>417</v>
      </c>
      <c r="D64" s="7" t="s">
        <v>477</v>
      </c>
      <c r="E64" s="2" t="s">
        <v>71</v>
      </c>
      <c r="F64" s="2"/>
      <c r="G64" s="2" t="s">
        <v>72</v>
      </c>
      <c r="H64" s="2"/>
      <c r="I64" s="2"/>
      <c r="J64" s="2" t="s">
        <v>73</v>
      </c>
      <c r="K64" s="2" t="s">
        <v>74</v>
      </c>
      <c r="L64" s="2">
        <v>215000</v>
      </c>
      <c r="M64" s="2"/>
      <c r="N64" s="2" t="s">
        <v>74</v>
      </c>
      <c r="O64" s="8" t="s">
        <v>75</v>
      </c>
      <c r="R64" s="7" t="s">
        <v>478</v>
      </c>
      <c r="T64" s="7" t="s">
        <v>479</v>
      </c>
      <c r="W64" s="7" t="s">
        <v>109</v>
      </c>
      <c r="X64" s="7" t="s">
        <v>79</v>
      </c>
      <c r="Y64" s="7" t="s">
        <v>480</v>
      </c>
      <c r="AA64" s="2" t="s">
        <v>81</v>
      </c>
      <c r="AB64" s="7" t="s">
        <v>82</v>
      </c>
      <c r="AR64" s="2">
        <v>1</v>
      </c>
      <c r="AS64" s="10">
        <v>0.58299999999999996</v>
      </c>
      <c r="AT64" s="2">
        <v>1</v>
      </c>
      <c r="AU64" s="2">
        <v>1</v>
      </c>
      <c r="AV64" s="2">
        <v>1</v>
      </c>
      <c r="AW64" s="2">
        <v>1</v>
      </c>
      <c r="AX64" s="11">
        <v>32.479999999999997</v>
      </c>
      <c r="BG64" s="7" t="s">
        <v>481</v>
      </c>
      <c r="BJ64" s="2" t="s">
        <v>74</v>
      </c>
      <c r="BL64" s="7">
        <v>1234567891</v>
      </c>
      <c r="BM64" s="7">
        <v>0.48</v>
      </c>
      <c r="BN64" s="12">
        <v>9</v>
      </c>
      <c r="BO64" s="11">
        <v>32.479999999999997</v>
      </c>
      <c r="BP64" s="10">
        <v>0.58299999999999996</v>
      </c>
    </row>
    <row r="65" spans="1:68">
      <c r="A65" s="7" t="s">
        <v>482</v>
      </c>
      <c r="B65" s="2">
        <f>VLOOKUP(C65,[1]Sheet1!$A:$B,2,0)</f>
        <v>1</v>
      </c>
      <c r="C65" s="7" t="s">
        <v>157</v>
      </c>
      <c r="D65" s="7" t="s">
        <v>483</v>
      </c>
      <c r="E65" s="2" t="s">
        <v>71</v>
      </c>
      <c r="F65" s="2"/>
      <c r="G65" s="2" t="s">
        <v>72</v>
      </c>
      <c r="H65" s="2"/>
      <c r="I65" s="2"/>
      <c r="J65" s="2" t="s">
        <v>73</v>
      </c>
      <c r="K65" s="2" t="s">
        <v>74</v>
      </c>
      <c r="L65" s="2">
        <v>215000</v>
      </c>
      <c r="M65" s="2"/>
      <c r="N65" s="2" t="s">
        <v>74</v>
      </c>
      <c r="O65" s="8" t="s">
        <v>75</v>
      </c>
      <c r="R65" s="7" t="s">
        <v>484</v>
      </c>
      <c r="T65" s="7" t="s">
        <v>485</v>
      </c>
      <c r="W65" s="7" t="s">
        <v>486</v>
      </c>
      <c r="X65" s="7" t="s">
        <v>79</v>
      </c>
      <c r="Y65" s="7" t="s">
        <v>487</v>
      </c>
      <c r="AA65" s="2" t="s">
        <v>81</v>
      </c>
      <c r="AB65" s="7" t="s">
        <v>82</v>
      </c>
      <c r="AR65" s="2">
        <v>1</v>
      </c>
      <c r="AS65" s="10">
        <v>1.859</v>
      </c>
      <c r="AT65" s="2">
        <v>1</v>
      </c>
      <c r="AU65" s="2">
        <v>1</v>
      </c>
      <c r="AV65" s="2">
        <v>1</v>
      </c>
      <c r="AW65" s="2">
        <v>1</v>
      </c>
      <c r="AX65" s="11">
        <v>62.15</v>
      </c>
      <c r="BG65" s="7" t="s">
        <v>289</v>
      </c>
      <c r="BJ65" s="2" t="s">
        <v>74</v>
      </c>
      <c r="BL65" s="7">
        <v>1234567891</v>
      </c>
      <c r="BM65" s="7">
        <v>5.23</v>
      </c>
      <c r="BN65" s="12">
        <v>12</v>
      </c>
      <c r="BO65" s="11">
        <v>62.15</v>
      </c>
      <c r="BP65" s="10">
        <v>1.859</v>
      </c>
    </row>
    <row r="66" spans="1:68">
      <c r="A66" s="7" t="s">
        <v>488</v>
      </c>
      <c r="B66" s="2">
        <f>VLOOKUP(C66,[1]Sheet1!$A:$B,2,0)</f>
        <v>1</v>
      </c>
      <c r="C66" s="7" t="s">
        <v>447</v>
      </c>
      <c r="D66" s="7" t="s">
        <v>489</v>
      </c>
      <c r="E66" s="2" t="s">
        <v>71</v>
      </c>
      <c r="F66" s="2"/>
      <c r="G66" s="2" t="s">
        <v>72</v>
      </c>
      <c r="H66" s="2"/>
      <c r="I66" s="2"/>
      <c r="J66" s="2" t="s">
        <v>73</v>
      </c>
      <c r="K66" s="2" t="s">
        <v>74</v>
      </c>
      <c r="L66" s="2">
        <v>215000</v>
      </c>
      <c r="M66" s="2"/>
      <c r="N66" s="2" t="s">
        <v>74</v>
      </c>
      <c r="O66" s="8" t="s">
        <v>75</v>
      </c>
      <c r="R66" s="7" t="s">
        <v>490</v>
      </c>
      <c r="T66" s="7" t="s">
        <v>491</v>
      </c>
      <c r="W66" s="7" t="s">
        <v>169</v>
      </c>
      <c r="X66" s="7" t="s">
        <v>79</v>
      </c>
      <c r="Y66" s="7" t="s">
        <v>492</v>
      </c>
      <c r="AA66" s="2" t="s">
        <v>81</v>
      </c>
      <c r="AB66" s="7" t="s">
        <v>82</v>
      </c>
      <c r="AR66" s="2">
        <v>1</v>
      </c>
      <c r="AS66" s="10">
        <v>3.3159999999999998</v>
      </c>
      <c r="AT66" s="2">
        <v>1</v>
      </c>
      <c r="AU66" s="2">
        <v>1</v>
      </c>
      <c r="AV66" s="2">
        <v>1</v>
      </c>
      <c r="AW66" s="2">
        <v>1</v>
      </c>
      <c r="AX66" s="11">
        <v>121.24</v>
      </c>
      <c r="BG66" s="7" t="s">
        <v>339</v>
      </c>
      <c r="BJ66" s="2" t="s">
        <v>74</v>
      </c>
      <c r="BL66" s="7">
        <v>1234567891</v>
      </c>
      <c r="BM66" s="7">
        <v>6.59</v>
      </c>
      <c r="BN66" s="12">
        <v>16</v>
      </c>
      <c r="BO66" s="11">
        <v>121.24</v>
      </c>
      <c r="BP66" s="10">
        <v>3.3159999999999998</v>
      </c>
    </row>
    <row r="67" spans="1:68">
      <c r="A67" s="7" t="s">
        <v>493</v>
      </c>
      <c r="B67" s="2">
        <f>VLOOKUP(C67,[1]Sheet1!$A:$B,2,0)</f>
        <v>1</v>
      </c>
      <c r="C67" s="7" t="s">
        <v>494</v>
      </c>
      <c r="D67" s="7" t="s">
        <v>495</v>
      </c>
      <c r="E67" s="2" t="s">
        <v>71</v>
      </c>
      <c r="F67" s="2"/>
      <c r="G67" s="2" t="s">
        <v>72</v>
      </c>
      <c r="H67" s="2"/>
      <c r="I67" s="2"/>
      <c r="J67" s="2" t="s">
        <v>73</v>
      </c>
      <c r="K67" s="2" t="s">
        <v>74</v>
      </c>
      <c r="L67" s="2">
        <v>215000</v>
      </c>
      <c r="M67" s="2"/>
      <c r="N67" s="2" t="s">
        <v>74</v>
      </c>
      <c r="O67" s="8" t="s">
        <v>75</v>
      </c>
      <c r="R67" s="7" t="s">
        <v>496</v>
      </c>
      <c r="T67" s="7" t="s">
        <v>497</v>
      </c>
      <c r="W67" s="7" t="s">
        <v>498</v>
      </c>
      <c r="X67" s="7" t="s">
        <v>79</v>
      </c>
      <c r="Y67" s="7" t="s">
        <v>499</v>
      </c>
      <c r="AA67" s="2" t="s">
        <v>81</v>
      </c>
      <c r="AB67" s="7" t="s">
        <v>82</v>
      </c>
      <c r="AR67" s="2">
        <v>1</v>
      </c>
      <c r="AS67" s="10">
        <v>0.36</v>
      </c>
      <c r="AT67" s="2">
        <v>1</v>
      </c>
      <c r="AU67" s="2">
        <v>1</v>
      </c>
      <c r="AV67" s="2">
        <v>1</v>
      </c>
      <c r="AW67" s="2">
        <v>1</v>
      </c>
      <c r="AX67" s="11">
        <v>11.14</v>
      </c>
      <c r="BG67" s="7" t="s">
        <v>500</v>
      </c>
      <c r="BJ67" s="2" t="s">
        <v>74</v>
      </c>
      <c r="BL67" s="7">
        <v>1234567891</v>
      </c>
      <c r="BM67" s="7">
        <v>1.08</v>
      </c>
      <c r="BN67" s="12">
        <v>7</v>
      </c>
      <c r="BO67" s="11">
        <v>11.14</v>
      </c>
      <c r="BP67" s="10">
        <v>0.36</v>
      </c>
    </row>
    <row r="68" spans="1:68">
      <c r="A68" s="7" t="s">
        <v>501</v>
      </c>
      <c r="B68" s="2">
        <f>VLOOKUP(C68,[1]Sheet1!$A:$B,2,0)</f>
        <v>1</v>
      </c>
      <c r="C68" s="7" t="s">
        <v>502</v>
      </c>
      <c r="D68" s="7" t="s">
        <v>503</v>
      </c>
      <c r="E68" s="2" t="s">
        <v>71</v>
      </c>
      <c r="F68" s="2"/>
      <c r="G68" s="2" t="s">
        <v>72</v>
      </c>
      <c r="H68" s="2"/>
      <c r="I68" s="2"/>
      <c r="J68" s="2" t="s">
        <v>73</v>
      </c>
      <c r="K68" s="2" t="s">
        <v>74</v>
      </c>
      <c r="L68" s="2">
        <v>215000</v>
      </c>
      <c r="M68" s="2"/>
      <c r="N68" s="2" t="s">
        <v>74</v>
      </c>
      <c r="O68" s="8" t="s">
        <v>75</v>
      </c>
      <c r="R68" s="7" t="s">
        <v>504</v>
      </c>
      <c r="T68" s="7" t="s">
        <v>505</v>
      </c>
      <c r="W68" s="7" t="s">
        <v>281</v>
      </c>
      <c r="X68" s="7" t="s">
        <v>79</v>
      </c>
      <c r="Y68" s="7" t="s">
        <v>506</v>
      </c>
      <c r="AA68" s="2" t="s">
        <v>81</v>
      </c>
      <c r="AB68" s="7" t="s">
        <v>82</v>
      </c>
      <c r="AR68" s="2">
        <v>1</v>
      </c>
      <c r="AS68" s="10">
        <v>1.0049999999999999</v>
      </c>
      <c r="AT68" s="2">
        <v>1</v>
      </c>
      <c r="AU68" s="2">
        <v>1</v>
      </c>
      <c r="AV68" s="2">
        <v>1</v>
      </c>
      <c r="AW68" s="2">
        <v>1</v>
      </c>
      <c r="AX68" s="11">
        <v>27.67</v>
      </c>
      <c r="BG68" s="7" t="s">
        <v>507</v>
      </c>
      <c r="BJ68" s="2" t="s">
        <v>74</v>
      </c>
      <c r="BL68" s="7">
        <v>1234567891</v>
      </c>
      <c r="BM68" s="7">
        <v>5.84</v>
      </c>
      <c r="BN68" s="12">
        <v>5</v>
      </c>
      <c r="BO68" s="11">
        <v>27.67</v>
      </c>
      <c r="BP68" s="10">
        <v>1.0049999999999999</v>
      </c>
    </row>
    <row r="69" spans="1:68">
      <c r="A69" s="7" t="s">
        <v>508</v>
      </c>
      <c r="B69" s="2">
        <f>VLOOKUP(C69,[1]Sheet1!$A:$B,2,0)</f>
        <v>1</v>
      </c>
      <c r="C69" s="7" t="s">
        <v>494</v>
      </c>
      <c r="D69" s="7" t="s">
        <v>509</v>
      </c>
      <c r="E69" s="2" t="s">
        <v>71</v>
      </c>
      <c r="F69" s="2"/>
      <c r="G69" s="2" t="s">
        <v>72</v>
      </c>
      <c r="H69" s="2"/>
      <c r="I69" s="2"/>
      <c r="J69" s="2" t="s">
        <v>73</v>
      </c>
      <c r="K69" s="2" t="s">
        <v>74</v>
      </c>
      <c r="L69" s="2">
        <v>215000</v>
      </c>
      <c r="M69" s="2"/>
      <c r="N69" s="2" t="s">
        <v>74</v>
      </c>
      <c r="O69" s="8" t="s">
        <v>75</v>
      </c>
      <c r="R69" s="7" t="s">
        <v>510</v>
      </c>
      <c r="T69" s="7" t="s">
        <v>511</v>
      </c>
      <c r="W69" s="7" t="s">
        <v>512</v>
      </c>
      <c r="X69" s="7" t="s">
        <v>79</v>
      </c>
      <c r="Y69" s="7" t="s">
        <v>513</v>
      </c>
      <c r="AA69" s="2" t="s">
        <v>81</v>
      </c>
      <c r="AB69" s="7" t="s">
        <v>82</v>
      </c>
      <c r="AR69" s="2">
        <v>1</v>
      </c>
      <c r="AS69" s="10">
        <v>1.0249999999999999</v>
      </c>
      <c r="AT69" s="2">
        <v>1</v>
      </c>
      <c r="AU69" s="2">
        <v>1</v>
      </c>
      <c r="AV69" s="2">
        <v>1</v>
      </c>
      <c r="AW69" s="2">
        <v>1</v>
      </c>
      <c r="AX69" s="11">
        <v>31.51</v>
      </c>
      <c r="BG69" s="7" t="s">
        <v>90</v>
      </c>
      <c r="BJ69" s="2" t="s">
        <v>74</v>
      </c>
      <c r="BL69" s="7">
        <v>1234567891</v>
      </c>
      <c r="BM69" s="7">
        <v>3.98</v>
      </c>
      <c r="BN69" s="12">
        <v>4</v>
      </c>
      <c r="BO69" s="11">
        <v>31.51</v>
      </c>
      <c r="BP69" s="10">
        <v>1.0249999999999999</v>
      </c>
    </row>
    <row r="70" spans="1:68">
      <c r="A70" s="7" t="s">
        <v>514</v>
      </c>
      <c r="B70" s="2">
        <f>VLOOKUP(C70,[1]Sheet1!$A:$B,2,0)</f>
        <v>1</v>
      </c>
      <c r="C70" s="7" t="s">
        <v>447</v>
      </c>
      <c r="D70" s="7" t="s">
        <v>515</v>
      </c>
      <c r="E70" s="2" t="s">
        <v>71</v>
      </c>
      <c r="F70" s="2"/>
      <c r="G70" s="2" t="s">
        <v>72</v>
      </c>
      <c r="H70" s="2"/>
      <c r="I70" s="2"/>
      <c r="J70" s="2" t="s">
        <v>73</v>
      </c>
      <c r="K70" s="2" t="s">
        <v>74</v>
      </c>
      <c r="L70" s="2">
        <v>215000</v>
      </c>
      <c r="M70" s="2"/>
      <c r="N70" s="2" t="s">
        <v>74</v>
      </c>
      <c r="O70" s="8" t="s">
        <v>75</v>
      </c>
      <c r="R70" s="7" t="s">
        <v>516</v>
      </c>
      <c r="T70" s="7" t="s">
        <v>517</v>
      </c>
      <c r="W70" s="7" t="s">
        <v>518</v>
      </c>
      <c r="X70" s="7" t="s">
        <v>79</v>
      </c>
      <c r="Y70" s="7" t="s">
        <v>519</v>
      </c>
      <c r="AA70" s="2" t="s">
        <v>81</v>
      </c>
      <c r="AB70" s="7" t="s">
        <v>82</v>
      </c>
      <c r="AR70" s="2">
        <v>1</v>
      </c>
      <c r="AS70" s="10">
        <v>3.8180000000000001</v>
      </c>
      <c r="AT70" s="2">
        <v>1</v>
      </c>
      <c r="AU70" s="2">
        <v>1</v>
      </c>
      <c r="AV70" s="2">
        <v>1</v>
      </c>
      <c r="AW70" s="2">
        <v>1</v>
      </c>
      <c r="AX70" s="11">
        <v>106.23</v>
      </c>
      <c r="BG70" s="7" t="s">
        <v>520</v>
      </c>
      <c r="BJ70" s="2" t="s">
        <v>74</v>
      </c>
      <c r="BL70" s="7">
        <v>1234567891</v>
      </c>
      <c r="BM70" s="7">
        <v>15.98</v>
      </c>
      <c r="BN70" s="12">
        <v>28</v>
      </c>
      <c r="BO70" s="11">
        <v>106.23</v>
      </c>
      <c r="BP70" s="10">
        <v>3.8180000000000001</v>
      </c>
    </row>
    <row r="71" spans="1:68">
      <c r="A71" s="7" t="s">
        <v>521</v>
      </c>
      <c r="B71" s="2">
        <f>VLOOKUP(C71,[1]Sheet1!$A:$B,2,0)</f>
        <v>1</v>
      </c>
      <c r="C71" s="7" t="s">
        <v>522</v>
      </c>
      <c r="D71" s="7" t="s">
        <v>523</v>
      </c>
      <c r="E71" s="2" t="s">
        <v>71</v>
      </c>
      <c r="F71" s="2"/>
      <c r="G71" s="2" t="s">
        <v>72</v>
      </c>
      <c r="H71" s="2"/>
      <c r="I71" s="2"/>
      <c r="J71" s="2" t="s">
        <v>73</v>
      </c>
      <c r="K71" s="2" t="s">
        <v>74</v>
      </c>
      <c r="L71" s="2">
        <v>215000</v>
      </c>
      <c r="M71" s="2"/>
      <c r="N71" s="2" t="s">
        <v>74</v>
      </c>
      <c r="O71" s="8" t="s">
        <v>75</v>
      </c>
      <c r="R71" s="7" t="s">
        <v>524</v>
      </c>
      <c r="T71" s="7" t="s">
        <v>525</v>
      </c>
      <c r="W71" s="7" t="s">
        <v>382</v>
      </c>
      <c r="X71" s="7" t="s">
        <v>79</v>
      </c>
      <c r="Y71" s="7" t="s">
        <v>526</v>
      </c>
      <c r="AA71" s="2" t="s">
        <v>81</v>
      </c>
      <c r="AB71" s="7" t="s">
        <v>82</v>
      </c>
      <c r="AR71" s="2">
        <v>1</v>
      </c>
      <c r="AS71" s="10">
        <v>0.59499999999999997</v>
      </c>
      <c r="AT71" s="2">
        <v>1</v>
      </c>
      <c r="AU71" s="2">
        <v>1</v>
      </c>
      <c r="AV71" s="2">
        <v>1</v>
      </c>
      <c r="AW71" s="2">
        <v>1</v>
      </c>
      <c r="AX71" s="11">
        <v>23.76</v>
      </c>
      <c r="BG71" s="7" t="s">
        <v>435</v>
      </c>
      <c r="BJ71" s="2" t="s">
        <v>74</v>
      </c>
      <c r="BL71" s="7">
        <v>1234567891</v>
      </c>
      <c r="BM71" s="7">
        <v>12.57</v>
      </c>
      <c r="BN71" s="12">
        <v>2</v>
      </c>
      <c r="BO71" s="11">
        <v>23.76</v>
      </c>
      <c r="BP71" s="10">
        <v>0.59499999999999997</v>
      </c>
    </row>
    <row r="72" spans="1:68">
      <c r="A72" s="7" t="s">
        <v>527</v>
      </c>
      <c r="B72" s="2">
        <f>VLOOKUP(C72,[1]Sheet1!$A:$B,2,0)</f>
        <v>1</v>
      </c>
      <c r="C72" s="7" t="s">
        <v>528</v>
      </c>
      <c r="D72" s="7" t="s">
        <v>529</v>
      </c>
      <c r="E72" s="2" t="s">
        <v>71</v>
      </c>
      <c r="F72" s="2"/>
      <c r="G72" s="2" t="s">
        <v>72</v>
      </c>
      <c r="H72" s="2"/>
      <c r="I72" s="2"/>
      <c r="J72" s="2" t="s">
        <v>73</v>
      </c>
      <c r="K72" s="2" t="s">
        <v>74</v>
      </c>
      <c r="L72" s="2">
        <v>215000</v>
      </c>
      <c r="M72" s="2"/>
      <c r="N72" s="2" t="s">
        <v>74</v>
      </c>
      <c r="O72" s="8" t="s">
        <v>75</v>
      </c>
      <c r="R72" s="7" t="s">
        <v>530</v>
      </c>
      <c r="T72" s="7" t="s">
        <v>531</v>
      </c>
      <c r="W72" s="7" t="s">
        <v>457</v>
      </c>
      <c r="X72" s="7" t="s">
        <v>79</v>
      </c>
      <c r="Y72" s="7" t="s">
        <v>532</v>
      </c>
      <c r="AA72" s="2" t="s">
        <v>81</v>
      </c>
      <c r="AB72" s="7" t="s">
        <v>82</v>
      </c>
      <c r="AR72" s="2">
        <v>1</v>
      </c>
      <c r="AS72" s="10">
        <v>1.1599999999999999</v>
      </c>
      <c r="AT72" s="2">
        <v>1</v>
      </c>
      <c r="AU72" s="2">
        <v>1</v>
      </c>
      <c r="AV72" s="2">
        <v>1</v>
      </c>
      <c r="AW72" s="2">
        <v>1</v>
      </c>
      <c r="AX72" s="11">
        <v>36.65</v>
      </c>
      <c r="BG72" s="7" t="s">
        <v>97</v>
      </c>
      <c r="BJ72" s="2" t="s">
        <v>74</v>
      </c>
      <c r="BL72" s="7">
        <v>1234567891</v>
      </c>
      <c r="BM72" s="7">
        <v>3.97</v>
      </c>
      <c r="BN72" s="12">
        <v>8</v>
      </c>
      <c r="BO72" s="11">
        <v>36.65</v>
      </c>
      <c r="BP72" s="10">
        <v>1.1599999999999999</v>
      </c>
    </row>
    <row r="73" spans="1:68">
      <c r="A73" s="7" t="s">
        <v>533</v>
      </c>
      <c r="B73" s="2">
        <f>VLOOKUP(C73,[1]Sheet1!$A:$B,2,0)</f>
        <v>1</v>
      </c>
      <c r="C73" s="7" t="s">
        <v>534</v>
      </c>
      <c r="D73" s="7" t="s">
        <v>535</v>
      </c>
      <c r="E73" s="2" t="s">
        <v>71</v>
      </c>
      <c r="F73" s="2"/>
      <c r="G73" s="2" t="s">
        <v>72</v>
      </c>
      <c r="H73" s="2"/>
      <c r="I73" s="2"/>
      <c r="J73" s="2" t="s">
        <v>73</v>
      </c>
      <c r="K73" s="2" t="s">
        <v>74</v>
      </c>
      <c r="L73" s="2">
        <v>215000</v>
      </c>
      <c r="M73" s="2"/>
      <c r="N73" s="2" t="s">
        <v>74</v>
      </c>
      <c r="O73" s="8" t="s">
        <v>75</v>
      </c>
      <c r="R73" s="7" t="s">
        <v>536</v>
      </c>
      <c r="T73" s="7" t="s">
        <v>537</v>
      </c>
      <c r="W73" s="7" t="s">
        <v>143</v>
      </c>
      <c r="X73" s="7" t="s">
        <v>136</v>
      </c>
      <c r="Y73" s="7" t="s">
        <v>538</v>
      </c>
      <c r="AA73" s="2" t="s">
        <v>81</v>
      </c>
      <c r="AB73" s="7" t="s">
        <v>82</v>
      </c>
      <c r="AR73" s="2">
        <v>1</v>
      </c>
      <c r="AS73" s="10">
        <v>0.51</v>
      </c>
      <c r="AT73" s="2">
        <v>1</v>
      </c>
      <c r="AU73" s="2">
        <v>1</v>
      </c>
      <c r="AV73" s="2">
        <v>1</v>
      </c>
      <c r="AW73" s="2">
        <v>1</v>
      </c>
      <c r="AX73" s="11">
        <v>17.2</v>
      </c>
      <c r="BG73" s="7" t="s">
        <v>539</v>
      </c>
      <c r="BJ73" s="2" t="s">
        <v>74</v>
      </c>
      <c r="BL73" s="7">
        <v>1234567891</v>
      </c>
      <c r="BM73" s="7">
        <v>1.87</v>
      </c>
      <c r="BN73" s="12">
        <v>4</v>
      </c>
      <c r="BO73" s="11">
        <v>17.2</v>
      </c>
      <c r="BP73" s="10">
        <v>0.51</v>
      </c>
    </row>
    <row r="74" spans="1:68">
      <c r="A74" s="7" t="s">
        <v>540</v>
      </c>
      <c r="B74" s="2">
        <f>VLOOKUP(C74,[1]Sheet1!$A:$B,2,0)</f>
        <v>1</v>
      </c>
      <c r="C74" s="7" t="s">
        <v>534</v>
      </c>
      <c r="D74" s="7" t="s">
        <v>541</v>
      </c>
      <c r="E74" s="2" t="s">
        <v>71</v>
      </c>
      <c r="F74" s="2"/>
      <c r="G74" s="2" t="s">
        <v>72</v>
      </c>
      <c r="H74" s="2"/>
      <c r="I74" s="2"/>
      <c r="J74" s="2" t="s">
        <v>73</v>
      </c>
      <c r="K74" s="2" t="s">
        <v>74</v>
      </c>
      <c r="L74" s="2">
        <v>215000</v>
      </c>
      <c r="M74" s="2"/>
      <c r="N74" s="2" t="s">
        <v>74</v>
      </c>
      <c r="O74" s="8" t="s">
        <v>75</v>
      </c>
      <c r="R74" s="7" t="s">
        <v>542</v>
      </c>
      <c r="T74" s="7" t="s">
        <v>543</v>
      </c>
      <c r="W74" s="7" t="s">
        <v>544</v>
      </c>
      <c r="X74" s="7" t="s">
        <v>79</v>
      </c>
      <c r="Y74" s="7" t="s">
        <v>545</v>
      </c>
      <c r="AA74" s="2" t="s">
        <v>81</v>
      </c>
      <c r="AB74" s="7" t="s">
        <v>82</v>
      </c>
      <c r="AR74" s="2">
        <v>1</v>
      </c>
      <c r="AS74" s="10">
        <v>2.0750000000000002</v>
      </c>
      <c r="AT74" s="2">
        <v>1</v>
      </c>
      <c r="AU74" s="2">
        <v>1</v>
      </c>
      <c r="AV74" s="2">
        <v>1</v>
      </c>
      <c r="AW74" s="2">
        <v>1</v>
      </c>
      <c r="AX74" s="11">
        <v>68.94</v>
      </c>
      <c r="BG74" s="7" t="s">
        <v>546</v>
      </c>
      <c r="BJ74" s="2" t="s">
        <v>74</v>
      </c>
      <c r="BL74" s="7">
        <v>1234567891</v>
      </c>
      <c r="BM74" s="7">
        <v>0.99</v>
      </c>
      <c r="BN74" s="12">
        <v>12</v>
      </c>
      <c r="BO74" s="11">
        <v>68.94</v>
      </c>
      <c r="BP74" s="10">
        <v>2.0750000000000002</v>
      </c>
    </row>
    <row r="75" spans="1:68">
      <c r="A75" s="7" t="s">
        <v>547</v>
      </c>
      <c r="B75" s="2">
        <f>VLOOKUP(C75,[1]Sheet1!$A:$B,2,0)</f>
        <v>1</v>
      </c>
      <c r="C75" s="7" t="s">
        <v>528</v>
      </c>
      <c r="D75" s="7" t="s">
        <v>548</v>
      </c>
      <c r="E75" s="2" t="s">
        <v>71</v>
      </c>
      <c r="F75" s="2"/>
      <c r="G75" s="2" t="s">
        <v>72</v>
      </c>
      <c r="H75" s="2"/>
      <c r="I75" s="2"/>
      <c r="J75" s="2" t="s">
        <v>73</v>
      </c>
      <c r="K75" s="2" t="s">
        <v>74</v>
      </c>
      <c r="L75" s="2">
        <v>215000</v>
      </c>
      <c r="M75" s="2"/>
      <c r="N75" s="2" t="s">
        <v>74</v>
      </c>
      <c r="O75" s="8" t="s">
        <v>75</v>
      </c>
      <c r="R75" s="7" t="s">
        <v>549</v>
      </c>
      <c r="T75" s="7" t="s">
        <v>550</v>
      </c>
      <c r="W75" s="7" t="s">
        <v>551</v>
      </c>
      <c r="X75" s="7" t="s">
        <v>79</v>
      </c>
      <c r="Y75" s="7" t="s">
        <v>552</v>
      </c>
      <c r="AA75" s="2" t="s">
        <v>81</v>
      </c>
      <c r="AB75" s="7" t="s">
        <v>82</v>
      </c>
      <c r="AR75" s="2">
        <v>1</v>
      </c>
      <c r="AS75" s="10">
        <v>1.18</v>
      </c>
      <c r="AT75" s="2">
        <v>1</v>
      </c>
      <c r="AU75" s="2">
        <v>1</v>
      </c>
      <c r="AV75" s="2">
        <v>1</v>
      </c>
      <c r="AW75" s="2">
        <v>1</v>
      </c>
      <c r="AX75" s="11">
        <v>37.35</v>
      </c>
      <c r="BG75" s="7" t="s">
        <v>97</v>
      </c>
      <c r="BJ75" s="2" t="s">
        <v>74</v>
      </c>
      <c r="BL75" s="7">
        <v>1234567891</v>
      </c>
      <c r="BM75" s="7">
        <v>1.48</v>
      </c>
      <c r="BN75" s="12">
        <v>8</v>
      </c>
      <c r="BO75" s="11">
        <v>37.35</v>
      </c>
      <c r="BP75" s="10">
        <v>1.18</v>
      </c>
    </row>
    <row r="76" spans="1:68">
      <c r="A76" s="7" t="s">
        <v>553</v>
      </c>
      <c r="B76" s="2">
        <f>VLOOKUP(C76,[1]Sheet1!$A:$B,2,0)</f>
        <v>1</v>
      </c>
      <c r="C76" s="7" t="s">
        <v>522</v>
      </c>
      <c r="D76" s="7" t="s">
        <v>554</v>
      </c>
      <c r="E76" s="2" t="s">
        <v>71</v>
      </c>
      <c r="F76" s="2"/>
      <c r="G76" s="2" t="s">
        <v>72</v>
      </c>
      <c r="H76" s="2"/>
      <c r="I76" s="2"/>
      <c r="J76" s="2" t="s">
        <v>73</v>
      </c>
      <c r="K76" s="2" t="s">
        <v>74</v>
      </c>
      <c r="L76" s="2">
        <v>215000</v>
      </c>
      <c r="M76" s="2"/>
      <c r="N76" s="2" t="s">
        <v>74</v>
      </c>
      <c r="O76" s="8" t="s">
        <v>75</v>
      </c>
      <c r="R76" s="7" t="s">
        <v>555</v>
      </c>
      <c r="T76" s="7" t="s">
        <v>556</v>
      </c>
      <c r="W76" s="7" t="s">
        <v>129</v>
      </c>
      <c r="X76" s="7" t="s">
        <v>79</v>
      </c>
      <c r="Y76" s="7" t="s">
        <v>557</v>
      </c>
      <c r="AA76" s="2" t="s">
        <v>81</v>
      </c>
      <c r="AB76" s="7" t="s">
        <v>82</v>
      </c>
      <c r="AR76" s="2">
        <v>1</v>
      </c>
      <c r="AS76" s="10">
        <v>0.35</v>
      </c>
      <c r="AT76" s="2">
        <v>1</v>
      </c>
      <c r="AU76" s="2">
        <v>1</v>
      </c>
      <c r="AV76" s="2">
        <v>1</v>
      </c>
      <c r="AW76" s="2">
        <v>1</v>
      </c>
      <c r="AX76" s="11">
        <v>16.96</v>
      </c>
      <c r="BG76" s="7" t="s">
        <v>205</v>
      </c>
      <c r="BJ76" s="2" t="s">
        <v>74</v>
      </c>
      <c r="BL76" s="7">
        <v>1234567891</v>
      </c>
      <c r="BM76" s="7">
        <v>16.96</v>
      </c>
      <c r="BN76" s="12">
        <v>1</v>
      </c>
      <c r="BO76" s="11">
        <v>16.96</v>
      </c>
      <c r="BP76" s="10">
        <v>0.35</v>
      </c>
    </row>
    <row r="77" spans="1:68">
      <c r="A77" s="7" t="s">
        <v>558</v>
      </c>
      <c r="B77" s="2">
        <f>VLOOKUP(C77,[1]Sheet1!$A:$B,2,0)</f>
        <v>1</v>
      </c>
      <c r="C77" s="7" t="s">
        <v>192</v>
      </c>
      <c r="D77" s="7" t="s">
        <v>559</v>
      </c>
      <c r="E77" s="2" t="s">
        <v>71</v>
      </c>
      <c r="F77" s="2"/>
      <c r="G77" s="2" t="s">
        <v>72</v>
      </c>
      <c r="H77" s="2"/>
      <c r="I77" s="2"/>
      <c r="J77" s="2" t="s">
        <v>73</v>
      </c>
      <c r="K77" s="2" t="s">
        <v>74</v>
      </c>
      <c r="L77" s="2">
        <v>215000</v>
      </c>
      <c r="M77" s="2"/>
      <c r="N77" s="2" t="s">
        <v>74</v>
      </c>
      <c r="O77" s="8" t="s">
        <v>75</v>
      </c>
      <c r="R77" s="7" t="s">
        <v>560</v>
      </c>
      <c r="T77" s="7" t="s">
        <v>561</v>
      </c>
      <c r="W77" s="7" t="s">
        <v>562</v>
      </c>
      <c r="X77" s="7" t="s">
        <v>79</v>
      </c>
      <c r="Y77" s="7" t="s">
        <v>563</v>
      </c>
      <c r="AA77" s="2" t="s">
        <v>81</v>
      </c>
      <c r="AB77" s="7" t="s">
        <v>82</v>
      </c>
      <c r="AR77" s="2">
        <v>1</v>
      </c>
      <c r="AS77" s="10">
        <v>0.65800000000000003</v>
      </c>
      <c r="AT77" s="2">
        <v>1</v>
      </c>
      <c r="AU77" s="2">
        <v>1</v>
      </c>
      <c r="AV77" s="2">
        <v>1</v>
      </c>
      <c r="AW77" s="2">
        <v>1</v>
      </c>
      <c r="AX77" s="11">
        <v>30.92</v>
      </c>
      <c r="BG77" s="7" t="s">
        <v>564</v>
      </c>
      <c r="BJ77" s="2" t="s">
        <v>74</v>
      </c>
      <c r="BL77" s="7">
        <v>1234567891</v>
      </c>
      <c r="BM77" s="7">
        <v>5.81</v>
      </c>
      <c r="BN77" s="12">
        <v>9</v>
      </c>
      <c r="BO77" s="11">
        <v>30.92</v>
      </c>
      <c r="BP77" s="10">
        <v>0.65800000000000003</v>
      </c>
    </row>
    <row r="78" spans="1:68">
      <c r="A78" s="7" t="s">
        <v>565</v>
      </c>
      <c r="B78" s="2">
        <f>VLOOKUP(C78,[1]Sheet1!$A:$B,2,0)</f>
        <v>1</v>
      </c>
      <c r="C78" s="7" t="s">
        <v>528</v>
      </c>
      <c r="D78" s="7" t="s">
        <v>566</v>
      </c>
      <c r="E78" s="2" t="s">
        <v>71</v>
      </c>
      <c r="F78" s="2"/>
      <c r="G78" s="2" t="s">
        <v>72</v>
      </c>
      <c r="H78" s="2"/>
      <c r="I78" s="2"/>
      <c r="J78" s="2" t="s">
        <v>73</v>
      </c>
      <c r="K78" s="2" t="s">
        <v>74</v>
      </c>
      <c r="L78" s="2">
        <v>215000</v>
      </c>
      <c r="M78" s="2"/>
      <c r="N78" s="2" t="s">
        <v>74</v>
      </c>
      <c r="O78" s="8" t="s">
        <v>75</v>
      </c>
      <c r="R78" s="7" t="s">
        <v>567</v>
      </c>
      <c r="T78" s="7" t="s">
        <v>568</v>
      </c>
      <c r="W78" s="7" t="s">
        <v>569</v>
      </c>
      <c r="X78" s="7" t="s">
        <v>79</v>
      </c>
      <c r="Y78" s="7" t="s">
        <v>570</v>
      </c>
      <c r="AA78" s="2" t="s">
        <v>81</v>
      </c>
      <c r="AB78" s="7" t="s">
        <v>82</v>
      </c>
      <c r="AR78" s="2">
        <v>1</v>
      </c>
      <c r="AS78" s="10">
        <v>1.2749999999999999</v>
      </c>
      <c r="AT78" s="2">
        <v>1</v>
      </c>
      <c r="AU78" s="2">
        <v>1</v>
      </c>
      <c r="AV78" s="2">
        <v>1</v>
      </c>
      <c r="AW78" s="2">
        <v>1</v>
      </c>
      <c r="AX78" s="11">
        <v>38.840000000000003</v>
      </c>
      <c r="BG78" s="7" t="s">
        <v>124</v>
      </c>
      <c r="BJ78" s="2" t="s">
        <v>74</v>
      </c>
      <c r="BL78" s="7">
        <v>1234567891</v>
      </c>
      <c r="BM78" s="7">
        <v>1.88</v>
      </c>
      <c r="BN78" s="12">
        <v>7</v>
      </c>
      <c r="BO78" s="11">
        <v>38.840000000000003</v>
      </c>
      <c r="BP78" s="10">
        <v>1.2749999999999999</v>
      </c>
    </row>
    <row r="79" spans="1:68">
      <c r="A79" s="7" t="s">
        <v>571</v>
      </c>
      <c r="B79" s="2">
        <f>VLOOKUP(C79,[1]Sheet1!$A:$B,2,0)</f>
        <v>1</v>
      </c>
      <c r="C79" s="7" t="s">
        <v>502</v>
      </c>
      <c r="D79" s="7" t="s">
        <v>572</v>
      </c>
      <c r="E79" s="2" t="s">
        <v>71</v>
      </c>
      <c r="F79" s="2"/>
      <c r="G79" s="2" t="s">
        <v>72</v>
      </c>
      <c r="H79" s="2"/>
      <c r="I79" s="2"/>
      <c r="J79" s="2" t="s">
        <v>73</v>
      </c>
      <c r="K79" s="2" t="s">
        <v>74</v>
      </c>
      <c r="L79" s="2">
        <v>215000</v>
      </c>
      <c r="M79" s="2"/>
      <c r="N79" s="2" t="s">
        <v>74</v>
      </c>
      <c r="O79" s="8" t="s">
        <v>75</v>
      </c>
      <c r="R79" s="7" t="s">
        <v>573</v>
      </c>
      <c r="T79" s="7" t="s">
        <v>574</v>
      </c>
      <c r="W79" s="7" t="s">
        <v>115</v>
      </c>
      <c r="X79" s="7" t="s">
        <v>79</v>
      </c>
      <c r="Y79" s="7" t="s">
        <v>575</v>
      </c>
      <c r="AA79" s="2" t="s">
        <v>81</v>
      </c>
      <c r="AB79" s="7" t="s">
        <v>82</v>
      </c>
      <c r="AR79" s="2">
        <v>1</v>
      </c>
      <c r="AS79" s="10">
        <v>1</v>
      </c>
      <c r="AT79" s="2">
        <v>1</v>
      </c>
      <c r="AU79" s="2">
        <v>1</v>
      </c>
      <c r="AV79" s="2">
        <v>1</v>
      </c>
      <c r="AW79" s="2">
        <v>1</v>
      </c>
      <c r="AX79" s="11">
        <v>45.5</v>
      </c>
      <c r="BG79" s="7" t="s">
        <v>576</v>
      </c>
      <c r="BJ79" s="2" t="s">
        <v>74</v>
      </c>
      <c r="BL79" s="7">
        <v>1234567891</v>
      </c>
      <c r="BM79" s="7">
        <v>6.37</v>
      </c>
      <c r="BN79" s="12">
        <v>8</v>
      </c>
      <c r="BO79" s="11">
        <v>45.5</v>
      </c>
      <c r="BP79" s="10">
        <v>1</v>
      </c>
    </row>
    <row r="80" spans="1:68">
      <c r="A80" s="7" t="s">
        <v>577</v>
      </c>
      <c r="B80" s="2">
        <f>VLOOKUP(C80,[1]Sheet1!$A:$B,2,0)</f>
        <v>1</v>
      </c>
      <c r="C80" s="7" t="s">
        <v>528</v>
      </c>
      <c r="D80" s="7" t="s">
        <v>578</v>
      </c>
      <c r="E80" s="2" t="s">
        <v>71</v>
      </c>
      <c r="F80" s="2"/>
      <c r="G80" s="2" t="s">
        <v>72</v>
      </c>
      <c r="H80" s="2"/>
      <c r="I80" s="2"/>
      <c r="J80" s="2" t="s">
        <v>73</v>
      </c>
      <c r="K80" s="2" t="s">
        <v>74</v>
      </c>
      <c r="L80" s="2">
        <v>215000</v>
      </c>
      <c r="M80" s="2"/>
      <c r="N80" s="2" t="s">
        <v>74</v>
      </c>
      <c r="O80" s="8" t="s">
        <v>75</v>
      </c>
      <c r="R80" s="7" t="s">
        <v>579</v>
      </c>
      <c r="T80" s="7" t="s">
        <v>580</v>
      </c>
      <c r="W80" s="7" t="s">
        <v>581</v>
      </c>
      <c r="X80" s="7" t="s">
        <v>79</v>
      </c>
      <c r="Y80" s="7" t="s">
        <v>582</v>
      </c>
      <c r="AA80" s="2" t="s">
        <v>81</v>
      </c>
      <c r="AB80" s="7" t="s">
        <v>82</v>
      </c>
      <c r="AR80" s="2">
        <v>1</v>
      </c>
      <c r="AS80" s="10">
        <v>0.53500000000000003</v>
      </c>
      <c r="AT80" s="2">
        <v>1</v>
      </c>
      <c r="AU80" s="2">
        <v>1</v>
      </c>
      <c r="AV80" s="2">
        <v>1</v>
      </c>
      <c r="AW80" s="2">
        <v>1</v>
      </c>
      <c r="AX80" s="11">
        <v>18.8</v>
      </c>
      <c r="BG80" s="7" t="s">
        <v>583</v>
      </c>
      <c r="BJ80" s="2" t="s">
        <v>74</v>
      </c>
      <c r="BL80" s="7">
        <v>1234567891</v>
      </c>
      <c r="BM80" s="7">
        <v>2.4700000000000002</v>
      </c>
      <c r="BN80" s="12">
        <v>5</v>
      </c>
      <c r="BO80" s="11">
        <v>18.8</v>
      </c>
      <c r="BP80" s="10">
        <v>0.53500000000000003</v>
      </c>
    </row>
    <row r="81" spans="1:68">
      <c r="A81" s="7" t="s">
        <v>584</v>
      </c>
      <c r="B81" s="2">
        <f>VLOOKUP(C81,[1]Sheet1!$A:$B,2,0)</f>
        <v>1</v>
      </c>
      <c r="C81" s="7" t="s">
        <v>522</v>
      </c>
      <c r="D81" s="7" t="s">
        <v>585</v>
      </c>
      <c r="E81" s="2" t="s">
        <v>71</v>
      </c>
      <c r="F81" s="2"/>
      <c r="G81" s="2" t="s">
        <v>72</v>
      </c>
      <c r="H81" s="2"/>
      <c r="I81" s="2"/>
      <c r="J81" s="2" t="s">
        <v>73</v>
      </c>
      <c r="K81" s="2" t="s">
        <v>74</v>
      </c>
      <c r="L81" s="2">
        <v>215000</v>
      </c>
      <c r="M81" s="2"/>
      <c r="N81" s="2" t="s">
        <v>74</v>
      </c>
      <c r="O81" s="8" t="s">
        <v>75</v>
      </c>
      <c r="R81" s="7" t="s">
        <v>586</v>
      </c>
      <c r="T81" s="7" t="s">
        <v>587</v>
      </c>
      <c r="W81" s="7" t="s">
        <v>176</v>
      </c>
      <c r="X81" s="7" t="s">
        <v>79</v>
      </c>
      <c r="Y81" s="7" t="s">
        <v>588</v>
      </c>
      <c r="AA81" s="2" t="s">
        <v>81</v>
      </c>
      <c r="AB81" s="7" t="s">
        <v>82</v>
      </c>
      <c r="AR81" s="2">
        <v>1</v>
      </c>
      <c r="AS81" s="10">
        <v>0.64</v>
      </c>
      <c r="AT81" s="2">
        <v>1</v>
      </c>
      <c r="AU81" s="2">
        <v>1</v>
      </c>
      <c r="AV81" s="2">
        <v>1</v>
      </c>
      <c r="AW81" s="2">
        <v>1</v>
      </c>
      <c r="AX81" s="11">
        <v>29.2</v>
      </c>
      <c r="BG81" s="7" t="s">
        <v>589</v>
      </c>
      <c r="BJ81" s="2" t="s">
        <v>74</v>
      </c>
      <c r="BL81" s="7">
        <v>1234567891</v>
      </c>
      <c r="BM81" s="7">
        <v>5.84</v>
      </c>
      <c r="BN81" s="12">
        <v>5</v>
      </c>
      <c r="BO81" s="11">
        <v>29.2</v>
      </c>
      <c r="BP81" s="10">
        <v>0.64</v>
      </c>
    </row>
    <row r="82" spans="1:68">
      <c r="A82" s="7" t="s">
        <v>590</v>
      </c>
      <c r="B82" s="2">
        <f>VLOOKUP(C82,[1]Sheet1!$A:$B,2,0)</f>
        <v>1</v>
      </c>
      <c r="C82" s="7" t="s">
        <v>534</v>
      </c>
      <c r="D82" s="7" t="s">
        <v>591</v>
      </c>
      <c r="E82" s="2" t="s">
        <v>71</v>
      </c>
      <c r="F82" s="2"/>
      <c r="G82" s="2" t="s">
        <v>72</v>
      </c>
      <c r="H82" s="2"/>
      <c r="I82" s="2"/>
      <c r="J82" s="2" t="s">
        <v>73</v>
      </c>
      <c r="K82" s="2" t="s">
        <v>74</v>
      </c>
      <c r="L82" s="2">
        <v>215000</v>
      </c>
      <c r="M82" s="2"/>
      <c r="N82" s="2" t="s">
        <v>74</v>
      </c>
      <c r="O82" s="8" t="s">
        <v>75</v>
      </c>
      <c r="R82" s="7" t="s">
        <v>592</v>
      </c>
      <c r="T82" s="7" t="s">
        <v>593</v>
      </c>
      <c r="W82" s="7" t="s">
        <v>594</v>
      </c>
      <c r="X82" s="7" t="s">
        <v>79</v>
      </c>
      <c r="Y82" s="7" t="s">
        <v>595</v>
      </c>
      <c r="AA82" s="2" t="s">
        <v>81</v>
      </c>
      <c r="AB82" s="7" t="s">
        <v>82</v>
      </c>
      <c r="AR82" s="2">
        <v>1</v>
      </c>
      <c r="AS82" s="10">
        <v>0.67</v>
      </c>
      <c r="AT82" s="2">
        <v>1</v>
      </c>
      <c r="AU82" s="2">
        <v>1</v>
      </c>
      <c r="AV82" s="2">
        <v>1</v>
      </c>
      <c r="AW82" s="2">
        <v>1</v>
      </c>
      <c r="AX82" s="11">
        <v>19.04</v>
      </c>
      <c r="BG82" s="7" t="s">
        <v>596</v>
      </c>
      <c r="BJ82" s="2" t="s">
        <v>74</v>
      </c>
      <c r="BL82" s="7">
        <v>1234567891</v>
      </c>
      <c r="BM82" s="7">
        <v>0.98</v>
      </c>
      <c r="BN82" s="12">
        <v>8</v>
      </c>
      <c r="BO82" s="11">
        <v>19.04</v>
      </c>
      <c r="BP82" s="10">
        <v>0.67</v>
      </c>
    </row>
    <row r="83" spans="1:68">
      <c r="A83" s="7" t="s">
        <v>597</v>
      </c>
      <c r="B83" s="2">
        <f>VLOOKUP(C83,[1]Sheet1!$A:$B,2,0)</f>
        <v>1</v>
      </c>
      <c r="C83" s="7" t="s">
        <v>417</v>
      </c>
      <c r="D83" s="7" t="s">
        <v>598</v>
      </c>
      <c r="E83" s="2" t="s">
        <v>71</v>
      </c>
      <c r="F83" s="2"/>
      <c r="G83" s="2" t="s">
        <v>72</v>
      </c>
      <c r="H83" s="2"/>
      <c r="I83" s="2"/>
      <c r="J83" s="2" t="s">
        <v>73</v>
      </c>
      <c r="K83" s="2" t="s">
        <v>74</v>
      </c>
      <c r="L83" s="2">
        <v>215000</v>
      </c>
      <c r="M83" s="2"/>
      <c r="N83" s="2" t="s">
        <v>74</v>
      </c>
      <c r="O83" s="8" t="s">
        <v>75</v>
      </c>
      <c r="R83" s="7" t="s">
        <v>599</v>
      </c>
      <c r="T83" s="7" t="s">
        <v>600</v>
      </c>
      <c r="W83" s="7" t="s">
        <v>169</v>
      </c>
      <c r="X83" s="7" t="s">
        <v>79</v>
      </c>
      <c r="Y83" s="7" t="s">
        <v>601</v>
      </c>
      <c r="AA83" s="2" t="s">
        <v>81</v>
      </c>
      <c r="AB83" s="7" t="s">
        <v>82</v>
      </c>
      <c r="AR83" s="2">
        <v>1</v>
      </c>
      <c r="AS83" s="10">
        <v>2.544</v>
      </c>
      <c r="AT83" s="2">
        <v>1</v>
      </c>
      <c r="AU83" s="2">
        <v>1</v>
      </c>
      <c r="AV83" s="2">
        <v>1</v>
      </c>
      <c r="AW83" s="2">
        <v>1</v>
      </c>
      <c r="AX83" s="11">
        <v>107.03</v>
      </c>
      <c r="BG83" s="7" t="s">
        <v>602</v>
      </c>
      <c r="BJ83" s="2" t="s">
        <v>74</v>
      </c>
      <c r="BL83" s="7">
        <v>1234567891</v>
      </c>
      <c r="BM83" s="7">
        <v>1.47</v>
      </c>
      <c r="BN83" s="12">
        <v>42</v>
      </c>
      <c r="BO83" s="11">
        <v>107.03</v>
      </c>
      <c r="BP83" s="10">
        <v>2.544</v>
      </c>
    </row>
    <row r="84" spans="1:68">
      <c r="A84" s="7" t="s">
        <v>603</v>
      </c>
      <c r="B84" s="2">
        <f>VLOOKUP(C84,[1]Sheet1!$A:$B,2,0)</f>
        <v>1</v>
      </c>
      <c r="C84" s="7" t="s">
        <v>417</v>
      </c>
      <c r="D84" s="7" t="s">
        <v>604</v>
      </c>
      <c r="E84" s="2" t="s">
        <v>71</v>
      </c>
      <c r="F84" s="2"/>
      <c r="G84" s="2" t="s">
        <v>72</v>
      </c>
      <c r="H84" s="2"/>
      <c r="I84" s="2"/>
      <c r="J84" s="2" t="s">
        <v>73</v>
      </c>
      <c r="K84" s="2" t="s">
        <v>74</v>
      </c>
      <c r="L84" s="2">
        <v>215000</v>
      </c>
      <c r="M84" s="2"/>
      <c r="N84" s="2" t="s">
        <v>74</v>
      </c>
      <c r="O84" s="8" t="s">
        <v>75</v>
      </c>
      <c r="R84" s="7" t="s">
        <v>605</v>
      </c>
      <c r="T84" s="7" t="s">
        <v>606</v>
      </c>
      <c r="W84" s="7" t="s">
        <v>169</v>
      </c>
      <c r="X84" s="7" t="s">
        <v>79</v>
      </c>
      <c r="Y84" s="7" t="s">
        <v>607</v>
      </c>
      <c r="AA84" s="2" t="s">
        <v>81</v>
      </c>
      <c r="AB84" s="7" t="s">
        <v>82</v>
      </c>
      <c r="AR84" s="2">
        <v>1</v>
      </c>
      <c r="AS84" s="10">
        <v>1.5229999999999999</v>
      </c>
      <c r="AT84" s="2">
        <v>1</v>
      </c>
      <c r="AU84" s="2">
        <v>1</v>
      </c>
      <c r="AV84" s="2">
        <v>1</v>
      </c>
      <c r="AW84" s="2">
        <v>1</v>
      </c>
      <c r="AX84" s="11">
        <v>26.9</v>
      </c>
      <c r="BG84" s="7" t="s">
        <v>564</v>
      </c>
      <c r="BJ84" s="2" t="s">
        <v>74</v>
      </c>
      <c r="BL84" s="7">
        <v>1234567891</v>
      </c>
      <c r="BM84" s="7">
        <v>4.9800000000000004</v>
      </c>
      <c r="BN84" s="12">
        <v>5</v>
      </c>
      <c r="BO84" s="11">
        <v>26.9</v>
      </c>
      <c r="BP84" s="10">
        <v>1.5229999999999999</v>
      </c>
    </row>
    <row r="85" spans="1:68">
      <c r="A85" s="7" t="s">
        <v>608</v>
      </c>
      <c r="B85" s="2">
        <f>VLOOKUP(C85,[1]Sheet1!$A:$B,2,0)</f>
        <v>1</v>
      </c>
      <c r="C85" s="7" t="s">
        <v>447</v>
      </c>
      <c r="D85" s="7" t="s">
        <v>609</v>
      </c>
      <c r="E85" s="2" t="s">
        <v>71</v>
      </c>
      <c r="F85" s="2"/>
      <c r="G85" s="2" t="s">
        <v>72</v>
      </c>
      <c r="H85" s="2"/>
      <c r="I85" s="2"/>
      <c r="J85" s="2" t="s">
        <v>73</v>
      </c>
      <c r="K85" s="2" t="s">
        <v>74</v>
      </c>
      <c r="L85" s="2">
        <v>215000</v>
      </c>
      <c r="M85" s="2"/>
      <c r="N85" s="2" t="s">
        <v>74</v>
      </c>
      <c r="O85" s="8" t="s">
        <v>75</v>
      </c>
      <c r="R85" s="7" t="s">
        <v>610</v>
      </c>
      <c r="T85" s="7" t="s">
        <v>611</v>
      </c>
      <c r="W85" s="7" t="s">
        <v>612</v>
      </c>
      <c r="X85" s="7" t="s">
        <v>79</v>
      </c>
      <c r="Y85" s="7" t="s">
        <v>613</v>
      </c>
      <c r="AA85" s="2" t="s">
        <v>81</v>
      </c>
      <c r="AB85" s="7" t="s">
        <v>82</v>
      </c>
      <c r="AR85" s="2">
        <v>1</v>
      </c>
      <c r="AS85" s="10">
        <v>3.0190000000000001</v>
      </c>
      <c r="AT85" s="2">
        <v>1</v>
      </c>
      <c r="AU85" s="2">
        <v>1</v>
      </c>
      <c r="AV85" s="2">
        <v>1</v>
      </c>
      <c r="AW85" s="2">
        <v>1</v>
      </c>
      <c r="AX85" s="11">
        <v>168.86</v>
      </c>
      <c r="BG85" s="7" t="s">
        <v>217</v>
      </c>
      <c r="BJ85" s="2" t="s">
        <v>74</v>
      </c>
      <c r="BL85" s="7">
        <v>1234567891</v>
      </c>
      <c r="BM85" s="7">
        <v>2.99</v>
      </c>
      <c r="BN85" s="12">
        <v>26</v>
      </c>
      <c r="BO85" s="11">
        <v>168.86</v>
      </c>
      <c r="BP85" s="10">
        <v>3.0190000000000001</v>
      </c>
    </row>
    <row r="86" spans="1:68">
      <c r="A86" s="7" t="s">
        <v>614</v>
      </c>
      <c r="B86" s="2">
        <f>VLOOKUP(C86,[1]Sheet1!$A:$B,2,0)</f>
        <v>1</v>
      </c>
      <c r="C86" s="7" t="s">
        <v>502</v>
      </c>
      <c r="D86" s="7" t="s">
        <v>615</v>
      </c>
      <c r="E86" s="2" t="s">
        <v>71</v>
      </c>
      <c r="F86" s="2"/>
      <c r="G86" s="2" t="s">
        <v>72</v>
      </c>
      <c r="H86" s="2"/>
      <c r="I86" s="2"/>
      <c r="J86" s="2" t="s">
        <v>73</v>
      </c>
      <c r="K86" s="2" t="s">
        <v>74</v>
      </c>
      <c r="L86" s="2">
        <v>215000</v>
      </c>
      <c r="M86" s="2"/>
      <c r="N86" s="2" t="s">
        <v>74</v>
      </c>
      <c r="O86" s="8" t="s">
        <v>75</v>
      </c>
      <c r="R86" s="7" t="s">
        <v>616</v>
      </c>
      <c r="T86" s="7" t="s">
        <v>617</v>
      </c>
      <c r="W86" s="7" t="s">
        <v>135</v>
      </c>
      <c r="X86" s="7" t="s">
        <v>136</v>
      </c>
      <c r="Y86" s="7" t="s">
        <v>618</v>
      </c>
      <c r="AA86" s="2" t="s">
        <v>81</v>
      </c>
      <c r="AB86" s="7" t="s">
        <v>82</v>
      </c>
      <c r="AR86" s="2">
        <v>1</v>
      </c>
      <c r="AS86" s="10">
        <v>0.39</v>
      </c>
      <c r="AT86" s="2">
        <v>1</v>
      </c>
      <c r="AU86" s="2">
        <v>1</v>
      </c>
      <c r="AV86" s="2">
        <v>1</v>
      </c>
      <c r="AW86" s="2">
        <v>1</v>
      </c>
      <c r="AX86" s="11">
        <v>22.94</v>
      </c>
      <c r="BG86" s="7" t="s">
        <v>90</v>
      </c>
      <c r="BJ86" s="2" t="s">
        <v>74</v>
      </c>
      <c r="BL86" s="7">
        <v>1234567891</v>
      </c>
      <c r="BM86" s="7">
        <v>1.88</v>
      </c>
      <c r="BN86" s="12">
        <v>9</v>
      </c>
      <c r="BO86" s="11">
        <v>22.94</v>
      </c>
      <c r="BP86" s="10">
        <v>0.39</v>
      </c>
    </row>
    <row r="87" spans="1:68">
      <c r="A87" s="7" t="s">
        <v>619</v>
      </c>
      <c r="B87" s="2">
        <f>VLOOKUP(C87,[1]Sheet1!$A:$B,2,0)</f>
        <v>1</v>
      </c>
      <c r="C87" s="7" t="s">
        <v>534</v>
      </c>
      <c r="D87" s="7" t="s">
        <v>620</v>
      </c>
      <c r="E87" s="2" t="s">
        <v>71</v>
      </c>
      <c r="F87" s="2"/>
      <c r="G87" s="2" t="s">
        <v>72</v>
      </c>
      <c r="H87" s="2"/>
      <c r="I87" s="2"/>
      <c r="J87" s="2" t="s">
        <v>73</v>
      </c>
      <c r="K87" s="2" t="s">
        <v>74</v>
      </c>
      <c r="L87" s="2">
        <v>215000</v>
      </c>
      <c r="M87" s="2"/>
      <c r="N87" s="2" t="s">
        <v>74</v>
      </c>
      <c r="O87" s="8" t="s">
        <v>75</v>
      </c>
      <c r="R87" s="7" t="s">
        <v>621</v>
      </c>
      <c r="T87" s="7" t="s">
        <v>622</v>
      </c>
      <c r="W87" s="7" t="s">
        <v>623</v>
      </c>
      <c r="X87" s="7" t="s">
        <v>79</v>
      </c>
      <c r="Y87" s="7" t="s">
        <v>624</v>
      </c>
      <c r="AA87" s="2" t="s">
        <v>81</v>
      </c>
      <c r="AB87" s="7" t="s">
        <v>82</v>
      </c>
      <c r="AR87" s="2">
        <v>1</v>
      </c>
      <c r="AS87" s="10">
        <v>2.1949999999999998</v>
      </c>
      <c r="AT87" s="2">
        <v>1</v>
      </c>
      <c r="AU87" s="2">
        <v>1</v>
      </c>
      <c r="AV87" s="2">
        <v>1</v>
      </c>
      <c r="AW87" s="2">
        <v>1</v>
      </c>
      <c r="AX87" s="11">
        <v>111.08</v>
      </c>
      <c r="BG87" s="7" t="s">
        <v>276</v>
      </c>
      <c r="BJ87" s="2" t="s">
        <v>74</v>
      </c>
      <c r="BL87" s="7">
        <v>1234567891</v>
      </c>
      <c r="BM87" s="7">
        <v>10.029999999999999</v>
      </c>
      <c r="BN87" s="12">
        <v>10</v>
      </c>
      <c r="BO87" s="11">
        <v>111.08</v>
      </c>
      <c r="BP87" s="10">
        <v>2.1949999999999998</v>
      </c>
    </row>
    <row r="88" spans="1:68">
      <c r="A88" s="7" t="s">
        <v>625</v>
      </c>
      <c r="B88" s="2">
        <f>VLOOKUP(C88,[1]Sheet1!$A:$B,2,0)</f>
        <v>1</v>
      </c>
      <c r="C88" s="7" t="s">
        <v>626</v>
      </c>
      <c r="D88" s="7" t="s">
        <v>627</v>
      </c>
      <c r="E88" s="2" t="s">
        <v>71</v>
      </c>
      <c r="F88" s="2"/>
      <c r="G88" s="2" t="s">
        <v>72</v>
      </c>
      <c r="H88" s="2"/>
      <c r="I88" s="2"/>
      <c r="J88" s="2" t="s">
        <v>73</v>
      </c>
      <c r="K88" s="2" t="s">
        <v>74</v>
      </c>
      <c r="L88" s="2">
        <v>215000</v>
      </c>
      <c r="M88" s="2"/>
      <c r="N88" s="2" t="s">
        <v>74</v>
      </c>
      <c r="O88" s="8" t="s">
        <v>75</v>
      </c>
      <c r="R88" s="7" t="s">
        <v>628</v>
      </c>
      <c r="T88" s="7" t="s">
        <v>629</v>
      </c>
      <c r="W88" s="7" t="s">
        <v>457</v>
      </c>
      <c r="X88" s="7" t="s">
        <v>79</v>
      </c>
      <c r="Y88" s="7" t="s">
        <v>630</v>
      </c>
      <c r="AA88" s="2" t="s">
        <v>81</v>
      </c>
      <c r="AB88" s="7" t="s">
        <v>82</v>
      </c>
      <c r="AR88" s="2">
        <v>1</v>
      </c>
      <c r="AS88" s="10">
        <v>0.37</v>
      </c>
      <c r="AT88" s="2">
        <v>1</v>
      </c>
      <c r="AU88" s="2">
        <v>1</v>
      </c>
      <c r="AV88" s="2">
        <v>1</v>
      </c>
      <c r="AW88" s="2">
        <v>1</v>
      </c>
      <c r="AX88" s="11">
        <v>12.83</v>
      </c>
      <c r="BG88" s="7" t="s">
        <v>631</v>
      </c>
      <c r="BJ88" s="2" t="s">
        <v>74</v>
      </c>
      <c r="BL88" s="7">
        <v>1234567891</v>
      </c>
      <c r="BM88" s="7">
        <v>1.29</v>
      </c>
      <c r="BN88" s="12">
        <v>4</v>
      </c>
      <c r="BO88" s="11">
        <v>12.83</v>
      </c>
      <c r="BP88" s="10">
        <v>0.37</v>
      </c>
    </row>
    <row r="89" spans="1:68">
      <c r="A89" s="7" t="s">
        <v>632</v>
      </c>
      <c r="B89" s="2">
        <f>VLOOKUP(C89,[1]Sheet1!$A:$B,2,0)</f>
        <v>1</v>
      </c>
      <c r="C89" s="7" t="s">
        <v>528</v>
      </c>
      <c r="D89" s="7" t="s">
        <v>633</v>
      </c>
      <c r="E89" s="2" t="s">
        <v>71</v>
      </c>
      <c r="F89" s="2"/>
      <c r="G89" s="2" t="s">
        <v>72</v>
      </c>
      <c r="H89" s="2"/>
      <c r="I89" s="2"/>
      <c r="J89" s="2" t="s">
        <v>73</v>
      </c>
      <c r="K89" s="2" t="s">
        <v>74</v>
      </c>
      <c r="L89" s="2">
        <v>215000</v>
      </c>
      <c r="M89" s="2"/>
      <c r="N89" s="2" t="s">
        <v>74</v>
      </c>
      <c r="O89" s="8" t="s">
        <v>75</v>
      </c>
      <c r="R89" s="7" t="s">
        <v>634</v>
      </c>
      <c r="T89" s="7" t="s">
        <v>635</v>
      </c>
      <c r="W89" s="7" t="s">
        <v>281</v>
      </c>
      <c r="X89" s="7" t="s">
        <v>79</v>
      </c>
      <c r="Y89" s="7" t="s">
        <v>636</v>
      </c>
      <c r="AA89" s="2" t="s">
        <v>81</v>
      </c>
      <c r="AB89" s="7" t="s">
        <v>82</v>
      </c>
      <c r="AR89" s="2">
        <v>1</v>
      </c>
      <c r="AS89" s="10">
        <v>2.2749999999999999</v>
      </c>
      <c r="AT89" s="2">
        <v>1</v>
      </c>
      <c r="AU89" s="2">
        <v>1</v>
      </c>
      <c r="AV89" s="2">
        <v>1</v>
      </c>
      <c r="AW89" s="2">
        <v>1</v>
      </c>
      <c r="AX89" s="11">
        <v>115.64</v>
      </c>
      <c r="BG89" s="7" t="s">
        <v>637</v>
      </c>
      <c r="BJ89" s="2" t="s">
        <v>74</v>
      </c>
      <c r="BL89" s="7">
        <v>1234567891</v>
      </c>
      <c r="BM89" s="7">
        <v>1.98</v>
      </c>
      <c r="BN89" s="12">
        <v>29</v>
      </c>
      <c r="BO89" s="11">
        <v>115.64</v>
      </c>
      <c r="BP89" s="10">
        <v>2.2749999999999999</v>
      </c>
    </row>
    <row r="90" spans="1:68">
      <c r="A90" s="7" t="s">
        <v>638</v>
      </c>
      <c r="B90" s="2">
        <f>VLOOKUP(C90,[1]Sheet1!$A:$B,2,0)</f>
        <v>1</v>
      </c>
      <c r="C90" s="7" t="s">
        <v>502</v>
      </c>
      <c r="D90" s="7" t="s">
        <v>639</v>
      </c>
      <c r="E90" s="2" t="s">
        <v>71</v>
      </c>
      <c r="F90" s="2"/>
      <c r="G90" s="2" t="s">
        <v>72</v>
      </c>
      <c r="H90" s="2"/>
      <c r="I90" s="2"/>
      <c r="J90" s="2" t="s">
        <v>73</v>
      </c>
      <c r="K90" s="2" t="s">
        <v>74</v>
      </c>
      <c r="L90" s="2">
        <v>215000</v>
      </c>
      <c r="M90" s="2"/>
      <c r="N90" s="2" t="s">
        <v>74</v>
      </c>
      <c r="O90" s="8" t="s">
        <v>75</v>
      </c>
      <c r="R90" s="7" t="s">
        <v>640</v>
      </c>
      <c r="T90" s="7" t="s">
        <v>641</v>
      </c>
      <c r="W90" s="7" t="s">
        <v>473</v>
      </c>
      <c r="X90" s="7" t="s">
        <v>79</v>
      </c>
      <c r="Y90" s="7" t="s">
        <v>642</v>
      </c>
      <c r="AA90" s="2" t="s">
        <v>81</v>
      </c>
      <c r="AB90" s="7" t="s">
        <v>82</v>
      </c>
      <c r="AR90" s="2">
        <v>1</v>
      </c>
      <c r="AS90" s="10">
        <v>0.65500000000000003</v>
      </c>
      <c r="AT90" s="2">
        <v>1</v>
      </c>
      <c r="AU90" s="2">
        <v>1</v>
      </c>
      <c r="AV90" s="2">
        <v>1</v>
      </c>
      <c r="AW90" s="2">
        <v>1</v>
      </c>
      <c r="AX90" s="11">
        <v>13.08</v>
      </c>
      <c r="BG90" s="7" t="s">
        <v>643</v>
      </c>
      <c r="BJ90" s="2" t="s">
        <v>74</v>
      </c>
      <c r="BL90" s="7">
        <v>1234567891</v>
      </c>
      <c r="BM90" s="7">
        <v>13.08</v>
      </c>
      <c r="BN90" s="12">
        <v>1</v>
      </c>
      <c r="BO90" s="11">
        <v>13.08</v>
      </c>
      <c r="BP90" s="10">
        <v>0.65500000000000003</v>
      </c>
    </row>
    <row r="91" spans="1:68">
      <c r="A91" s="7" t="s">
        <v>644</v>
      </c>
      <c r="B91" s="2">
        <f>VLOOKUP(C91,[1]Sheet1!$A:$B,2,0)</f>
        <v>1</v>
      </c>
      <c r="C91" s="7" t="s">
        <v>534</v>
      </c>
      <c r="D91" s="7" t="s">
        <v>645</v>
      </c>
      <c r="E91" s="2" t="s">
        <v>71</v>
      </c>
      <c r="F91" s="2"/>
      <c r="G91" s="2" t="s">
        <v>72</v>
      </c>
      <c r="H91" s="2"/>
      <c r="I91" s="2"/>
      <c r="J91" s="2" t="s">
        <v>73</v>
      </c>
      <c r="K91" s="2" t="s">
        <v>74</v>
      </c>
      <c r="L91" s="2">
        <v>215000</v>
      </c>
      <c r="M91" s="2"/>
      <c r="N91" s="2" t="s">
        <v>74</v>
      </c>
      <c r="O91" s="8" t="s">
        <v>75</v>
      </c>
      <c r="R91" s="7" t="s">
        <v>646</v>
      </c>
      <c r="T91" s="7" t="s">
        <v>647</v>
      </c>
      <c r="W91" s="7" t="s">
        <v>648</v>
      </c>
      <c r="X91" s="7" t="s">
        <v>79</v>
      </c>
      <c r="Y91" s="7" t="s">
        <v>649</v>
      </c>
      <c r="AA91" s="2" t="s">
        <v>81</v>
      </c>
      <c r="AB91" s="7" t="s">
        <v>82</v>
      </c>
      <c r="AR91" s="2">
        <v>1</v>
      </c>
      <c r="AS91" s="10">
        <v>0.995</v>
      </c>
      <c r="AT91" s="2">
        <v>1</v>
      </c>
      <c r="AU91" s="2">
        <v>1</v>
      </c>
      <c r="AV91" s="2">
        <v>1</v>
      </c>
      <c r="AW91" s="2">
        <v>1</v>
      </c>
      <c r="AX91" s="11">
        <v>29.3</v>
      </c>
      <c r="BG91" s="7" t="s">
        <v>321</v>
      </c>
      <c r="BJ91" s="2" t="s">
        <v>74</v>
      </c>
      <c r="BL91" s="7">
        <v>1234567891</v>
      </c>
      <c r="BM91" s="7">
        <v>1.98</v>
      </c>
      <c r="BN91" s="12">
        <v>8</v>
      </c>
      <c r="BO91" s="11">
        <v>29.3</v>
      </c>
      <c r="BP91" s="10">
        <v>0.995</v>
      </c>
    </row>
    <row r="92" spans="1:68">
      <c r="A92" s="7" t="s">
        <v>650</v>
      </c>
      <c r="B92" s="2">
        <f>VLOOKUP(C92,[1]Sheet1!$A:$B,2,0)</f>
        <v>1</v>
      </c>
      <c r="C92" s="7" t="s">
        <v>528</v>
      </c>
      <c r="D92" s="7" t="s">
        <v>651</v>
      </c>
      <c r="E92" s="2" t="s">
        <v>71</v>
      </c>
      <c r="F92" s="2"/>
      <c r="G92" s="2" t="s">
        <v>72</v>
      </c>
      <c r="H92" s="2"/>
      <c r="I92" s="2"/>
      <c r="J92" s="2" t="s">
        <v>73</v>
      </c>
      <c r="K92" s="2" t="s">
        <v>74</v>
      </c>
      <c r="L92" s="2">
        <v>215000</v>
      </c>
      <c r="M92" s="2"/>
      <c r="N92" s="2" t="s">
        <v>74</v>
      </c>
      <c r="O92" s="8" t="s">
        <v>75</v>
      </c>
      <c r="R92" s="7" t="s">
        <v>652</v>
      </c>
      <c r="T92" s="7" t="s">
        <v>653</v>
      </c>
      <c r="W92" s="7" t="s">
        <v>143</v>
      </c>
      <c r="X92" s="7" t="s">
        <v>136</v>
      </c>
      <c r="Y92" s="7" t="s">
        <v>654</v>
      </c>
      <c r="AA92" s="2" t="s">
        <v>81</v>
      </c>
      <c r="AB92" s="7" t="s">
        <v>82</v>
      </c>
      <c r="AR92" s="2">
        <v>1</v>
      </c>
      <c r="AS92" s="10">
        <v>0.65500000000000003</v>
      </c>
      <c r="AT92" s="2">
        <v>1</v>
      </c>
      <c r="AU92" s="2">
        <v>1</v>
      </c>
      <c r="AV92" s="2">
        <v>1</v>
      </c>
      <c r="AW92" s="2">
        <v>1</v>
      </c>
      <c r="AX92" s="11">
        <v>20.98</v>
      </c>
      <c r="BG92" s="7" t="s">
        <v>205</v>
      </c>
      <c r="BJ92" s="2" t="s">
        <v>74</v>
      </c>
      <c r="BL92" s="7">
        <v>1234567891</v>
      </c>
      <c r="BM92" s="7">
        <v>20.98</v>
      </c>
      <c r="BN92" s="12">
        <v>1</v>
      </c>
      <c r="BO92" s="11">
        <v>20.98</v>
      </c>
      <c r="BP92" s="10">
        <v>0.65500000000000003</v>
      </c>
    </row>
    <row r="93" spans="1:68">
      <c r="A93" s="7" t="s">
        <v>655</v>
      </c>
      <c r="B93" s="2">
        <f>VLOOKUP(C93,[1]Sheet1!$A:$B,2,0)</f>
        <v>1</v>
      </c>
      <c r="C93" s="7" t="s">
        <v>502</v>
      </c>
      <c r="D93" s="7" t="s">
        <v>656</v>
      </c>
      <c r="E93" s="2" t="s">
        <v>71</v>
      </c>
      <c r="F93" s="2"/>
      <c r="G93" s="2" t="s">
        <v>72</v>
      </c>
      <c r="H93" s="2"/>
      <c r="I93" s="2"/>
      <c r="J93" s="2" t="s">
        <v>73</v>
      </c>
      <c r="K93" s="2" t="s">
        <v>74</v>
      </c>
      <c r="L93" s="2">
        <v>215000</v>
      </c>
      <c r="M93" s="2"/>
      <c r="N93" s="2" t="s">
        <v>74</v>
      </c>
      <c r="O93" s="8" t="s">
        <v>75</v>
      </c>
      <c r="R93" s="7" t="s">
        <v>657</v>
      </c>
      <c r="T93" s="7" t="s">
        <v>658</v>
      </c>
      <c r="W93" s="7" t="s">
        <v>659</v>
      </c>
      <c r="X93" s="7" t="s">
        <v>79</v>
      </c>
      <c r="Y93" s="7" t="s">
        <v>660</v>
      </c>
      <c r="AA93" s="2" t="s">
        <v>81</v>
      </c>
      <c r="AB93" s="7" t="s">
        <v>82</v>
      </c>
      <c r="AR93" s="2">
        <v>1</v>
      </c>
      <c r="AS93" s="10">
        <v>0.38500000000000001</v>
      </c>
      <c r="AT93" s="2">
        <v>1</v>
      </c>
      <c r="AU93" s="2">
        <v>1</v>
      </c>
      <c r="AV93" s="2">
        <v>1</v>
      </c>
      <c r="AW93" s="2">
        <v>1</v>
      </c>
      <c r="AX93" s="11">
        <v>14.09</v>
      </c>
      <c r="BG93" s="7" t="s">
        <v>314</v>
      </c>
      <c r="BJ93" s="2" t="s">
        <v>74</v>
      </c>
      <c r="BL93" s="7">
        <v>1234567891</v>
      </c>
      <c r="BM93" s="7">
        <v>7.07</v>
      </c>
      <c r="BN93" s="12">
        <v>3</v>
      </c>
      <c r="BO93" s="11">
        <v>14.09</v>
      </c>
      <c r="BP93" s="10">
        <v>0.38500000000000001</v>
      </c>
    </row>
    <row r="94" spans="1:68">
      <c r="A94" s="7" t="s">
        <v>661</v>
      </c>
      <c r="B94" s="2">
        <f>VLOOKUP(C94,[1]Sheet1!$A:$B,2,0)</f>
        <v>1</v>
      </c>
      <c r="C94" s="7" t="s">
        <v>534</v>
      </c>
      <c r="D94" s="7" t="s">
        <v>662</v>
      </c>
      <c r="E94" s="2" t="s">
        <v>71</v>
      </c>
      <c r="F94" s="2"/>
      <c r="G94" s="2" t="s">
        <v>72</v>
      </c>
      <c r="H94" s="2"/>
      <c r="I94" s="2"/>
      <c r="J94" s="2" t="s">
        <v>73</v>
      </c>
      <c r="K94" s="2" t="s">
        <v>74</v>
      </c>
      <c r="L94" s="2">
        <v>215000</v>
      </c>
      <c r="M94" s="2"/>
      <c r="N94" s="2" t="s">
        <v>74</v>
      </c>
      <c r="O94" s="8" t="s">
        <v>75</v>
      </c>
      <c r="R94" s="7" t="s">
        <v>663</v>
      </c>
      <c r="T94" s="7" t="s">
        <v>664</v>
      </c>
      <c r="W94" s="7" t="s">
        <v>176</v>
      </c>
      <c r="X94" s="7" t="s">
        <v>79</v>
      </c>
      <c r="Y94" s="7" t="s">
        <v>665</v>
      </c>
      <c r="AA94" s="2" t="s">
        <v>81</v>
      </c>
      <c r="AB94" s="7" t="s">
        <v>82</v>
      </c>
      <c r="AR94" s="2">
        <v>1</v>
      </c>
      <c r="AS94" s="10">
        <v>1.4450000000000001</v>
      </c>
      <c r="AT94" s="2">
        <v>1</v>
      </c>
      <c r="AU94" s="2">
        <v>1</v>
      </c>
      <c r="AV94" s="2">
        <v>1</v>
      </c>
      <c r="AW94" s="2">
        <v>1</v>
      </c>
      <c r="AX94" s="11">
        <v>35.51</v>
      </c>
      <c r="BG94" s="7" t="s">
        <v>576</v>
      </c>
      <c r="BJ94" s="2" t="s">
        <v>74</v>
      </c>
      <c r="BL94" s="7">
        <v>1234567891</v>
      </c>
      <c r="BM94" s="7">
        <v>6.37</v>
      </c>
      <c r="BN94" s="12">
        <v>3</v>
      </c>
      <c r="BO94" s="11">
        <v>35.51</v>
      </c>
      <c r="BP94" s="10">
        <v>1.4450000000000001</v>
      </c>
    </row>
    <row r="95" spans="1:68">
      <c r="A95" s="7" t="s">
        <v>666</v>
      </c>
      <c r="B95" s="2">
        <f>VLOOKUP(C95,[1]Sheet1!$A:$B,2,0)</f>
        <v>1</v>
      </c>
      <c r="C95" s="7" t="s">
        <v>667</v>
      </c>
      <c r="D95" s="7" t="s">
        <v>668</v>
      </c>
      <c r="E95" s="2" t="s">
        <v>71</v>
      </c>
      <c r="F95" s="2"/>
      <c r="G95" s="2" t="s">
        <v>72</v>
      </c>
      <c r="H95" s="2"/>
      <c r="I95" s="2"/>
      <c r="J95" s="2" t="s">
        <v>73</v>
      </c>
      <c r="K95" s="2" t="s">
        <v>74</v>
      </c>
      <c r="L95" s="2">
        <v>215000</v>
      </c>
      <c r="M95" s="2"/>
      <c r="N95" s="2" t="s">
        <v>74</v>
      </c>
      <c r="O95" s="8" t="s">
        <v>75</v>
      </c>
      <c r="R95" s="7" t="s">
        <v>669</v>
      </c>
      <c r="T95" s="7" t="s">
        <v>670</v>
      </c>
      <c r="W95" s="7" t="s">
        <v>169</v>
      </c>
      <c r="X95" s="7" t="s">
        <v>79</v>
      </c>
      <c r="Y95" s="7" t="s">
        <v>671</v>
      </c>
      <c r="AA95" s="2" t="s">
        <v>81</v>
      </c>
      <c r="AB95" s="7" t="s">
        <v>82</v>
      </c>
      <c r="AR95" s="2">
        <v>1</v>
      </c>
      <c r="AS95" s="10">
        <v>1.7370000000000001</v>
      </c>
      <c r="AT95" s="2">
        <v>1</v>
      </c>
      <c r="AU95" s="2">
        <v>1</v>
      </c>
      <c r="AV95" s="2">
        <v>1</v>
      </c>
      <c r="AW95" s="2">
        <v>1</v>
      </c>
      <c r="AX95" s="11">
        <v>56.05</v>
      </c>
      <c r="BG95" s="7" t="s">
        <v>672</v>
      </c>
      <c r="BJ95" s="2" t="s">
        <v>74</v>
      </c>
      <c r="BL95" s="7">
        <v>1234567891</v>
      </c>
      <c r="BM95" s="7">
        <v>2.38</v>
      </c>
      <c r="BN95" s="12">
        <v>20</v>
      </c>
      <c r="BO95" s="11">
        <v>56.05</v>
      </c>
      <c r="BP95" s="10">
        <v>1.7370000000000001</v>
      </c>
    </row>
    <row r="96" spans="1:68">
      <c r="A96" s="7" t="s">
        <v>673</v>
      </c>
      <c r="B96" s="2">
        <f>VLOOKUP(C96,[1]Sheet1!$A:$B,2,0)</f>
        <v>1</v>
      </c>
      <c r="C96" s="7" t="s">
        <v>494</v>
      </c>
      <c r="D96" s="7" t="s">
        <v>674</v>
      </c>
      <c r="E96" s="2" t="s">
        <v>71</v>
      </c>
      <c r="F96" s="2"/>
      <c r="G96" s="2" t="s">
        <v>72</v>
      </c>
      <c r="H96" s="2"/>
      <c r="I96" s="2"/>
      <c r="J96" s="2" t="s">
        <v>73</v>
      </c>
      <c r="K96" s="2" t="s">
        <v>74</v>
      </c>
      <c r="L96" s="2">
        <v>215000</v>
      </c>
      <c r="M96" s="2"/>
      <c r="N96" s="2" t="s">
        <v>74</v>
      </c>
      <c r="O96" s="8" t="s">
        <v>75</v>
      </c>
      <c r="R96" s="7" t="s">
        <v>675</v>
      </c>
      <c r="T96" s="7" t="s">
        <v>676</v>
      </c>
      <c r="W96" s="7" t="s">
        <v>169</v>
      </c>
      <c r="X96" s="7" t="s">
        <v>79</v>
      </c>
      <c r="Y96" s="7" t="s">
        <v>677</v>
      </c>
      <c r="AA96" s="2" t="s">
        <v>81</v>
      </c>
      <c r="AB96" s="7" t="s">
        <v>82</v>
      </c>
      <c r="AR96" s="2">
        <v>1</v>
      </c>
      <c r="AS96" s="10">
        <v>0.76500000000000001</v>
      </c>
      <c r="AT96" s="2">
        <v>1</v>
      </c>
      <c r="AU96" s="2">
        <v>1</v>
      </c>
      <c r="AV96" s="2">
        <v>1</v>
      </c>
      <c r="AW96" s="2">
        <v>1</v>
      </c>
      <c r="AX96" s="11">
        <v>12.96</v>
      </c>
      <c r="BG96" s="7" t="s">
        <v>163</v>
      </c>
      <c r="BJ96" s="2" t="s">
        <v>74</v>
      </c>
      <c r="BL96" s="7">
        <v>1234567891</v>
      </c>
      <c r="BM96" s="7">
        <v>8.98</v>
      </c>
      <c r="BN96" s="12">
        <v>2</v>
      </c>
      <c r="BO96" s="11">
        <v>12.96</v>
      </c>
      <c r="BP96" s="10">
        <v>0.76500000000000001</v>
      </c>
    </row>
    <row r="97" spans="1:68">
      <c r="A97" s="7" t="s">
        <v>678</v>
      </c>
      <c r="B97" s="2">
        <f>VLOOKUP(C97,[1]Sheet1!$A:$B,2,0)</f>
        <v>1</v>
      </c>
      <c r="C97" s="7" t="s">
        <v>192</v>
      </c>
      <c r="D97" s="7" t="s">
        <v>679</v>
      </c>
      <c r="E97" s="2" t="s">
        <v>71</v>
      </c>
      <c r="F97" s="2"/>
      <c r="G97" s="2" t="s">
        <v>72</v>
      </c>
      <c r="H97" s="2"/>
      <c r="I97" s="2"/>
      <c r="J97" s="2" t="s">
        <v>73</v>
      </c>
      <c r="K97" s="2" t="s">
        <v>74</v>
      </c>
      <c r="L97" s="2">
        <v>215000</v>
      </c>
      <c r="M97" s="2"/>
      <c r="N97" s="2" t="s">
        <v>74</v>
      </c>
      <c r="O97" s="8" t="s">
        <v>75</v>
      </c>
      <c r="R97" s="7" t="s">
        <v>680</v>
      </c>
      <c r="T97" s="7" t="s">
        <v>681</v>
      </c>
      <c r="W97" s="7" t="s">
        <v>135</v>
      </c>
      <c r="X97" s="7" t="s">
        <v>136</v>
      </c>
      <c r="Y97" s="7" t="s">
        <v>682</v>
      </c>
      <c r="AA97" s="2" t="s">
        <v>81</v>
      </c>
      <c r="AB97" s="7" t="s">
        <v>82</v>
      </c>
      <c r="AR97" s="2">
        <v>1</v>
      </c>
      <c r="AS97" s="10">
        <v>3.2269999999999999</v>
      </c>
      <c r="AT97" s="2">
        <v>1</v>
      </c>
      <c r="AU97" s="2">
        <v>1</v>
      </c>
      <c r="AV97" s="2">
        <v>1</v>
      </c>
      <c r="AW97" s="2">
        <v>1</v>
      </c>
      <c r="AX97" s="11">
        <v>78.23</v>
      </c>
      <c r="BG97" s="7" t="s">
        <v>520</v>
      </c>
      <c r="BJ97" s="2" t="s">
        <v>74</v>
      </c>
      <c r="BL97" s="7">
        <v>1234567891</v>
      </c>
      <c r="BM97" s="7">
        <v>10.99</v>
      </c>
      <c r="BN97" s="12">
        <v>12</v>
      </c>
      <c r="BO97" s="11">
        <v>78.23</v>
      </c>
      <c r="BP97" s="10">
        <v>3.2269999999999999</v>
      </c>
    </row>
    <row r="98" spans="1:68">
      <c r="A98" s="7" t="s">
        <v>683</v>
      </c>
      <c r="B98" s="2">
        <f>VLOOKUP(C98,[1]Sheet1!$A:$B,2,0)</f>
        <v>1</v>
      </c>
      <c r="C98" s="7" t="s">
        <v>502</v>
      </c>
      <c r="D98" s="7" t="s">
        <v>684</v>
      </c>
      <c r="E98" s="2" t="s">
        <v>71</v>
      </c>
      <c r="F98" s="2"/>
      <c r="G98" s="2" t="s">
        <v>72</v>
      </c>
      <c r="H98" s="2"/>
      <c r="I98" s="2"/>
      <c r="J98" s="2" t="s">
        <v>73</v>
      </c>
      <c r="K98" s="2" t="s">
        <v>74</v>
      </c>
      <c r="L98" s="2">
        <v>215000</v>
      </c>
      <c r="M98" s="2"/>
      <c r="N98" s="2" t="s">
        <v>74</v>
      </c>
      <c r="O98" s="8" t="s">
        <v>75</v>
      </c>
      <c r="R98" s="7" t="s">
        <v>685</v>
      </c>
      <c r="T98" s="7" t="s">
        <v>686</v>
      </c>
      <c r="W98" s="7" t="s">
        <v>648</v>
      </c>
      <c r="X98" s="7" t="s">
        <v>79</v>
      </c>
      <c r="Y98" s="7" t="s">
        <v>687</v>
      </c>
      <c r="AA98" s="2" t="s">
        <v>81</v>
      </c>
      <c r="AB98" s="7" t="s">
        <v>82</v>
      </c>
      <c r="AR98" s="2">
        <v>1</v>
      </c>
      <c r="AS98" s="10">
        <v>2.82</v>
      </c>
      <c r="AT98" s="2">
        <v>1</v>
      </c>
      <c r="AU98" s="2">
        <v>1</v>
      </c>
      <c r="AV98" s="2">
        <v>1</v>
      </c>
      <c r="AW98" s="2">
        <v>1</v>
      </c>
      <c r="AX98" s="11">
        <v>81.33</v>
      </c>
      <c r="BG98" s="7" t="s">
        <v>97</v>
      </c>
      <c r="BJ98" s="2" t="s">
        <v>74</v>
      </c>
      <c r="BL98" s="7">
        <v>1234567891</v>
      </c>
      <c r="BM98" s="7">
        <v>9.19</v>
      </c>
      <c r="BN98" s="12">
        <v>9</v>
      </c>
      <c r="BO98" s="11">
        <v>81.33</v>
      </c>
      <c r="BP98" s="10">
        <v>2.82</v>
      </c>
    </row>
    <row r="99" spans="1:68">
      <c r="A99" s="7" t="s">
        <v>688</v>
      </c>
      <c r="B99" s="2">
        <f>VLOOKUP(C99,[1]Sheet1!$A:$B,2,0)</f>
        <v>1</v>
      </c>
      <c r="C99" s="7" t="s">
        <v>494</v>
      </c>
      <c r="D99" s="7" t="s">
        <v>689</v>
      </c>
      <c r="E99" s="2" t="s">
        <v>71</v>
      </c>
      <c r="F99" s="2"/>
      <c r="G99" s="2" t="s">
        <v>72</v>
      </c>
      <c r="H99" s="2"/>
      <c r="I99" s="2"/>
      <c r="J99" s="2" t="s">
        <v>73</v>
      </c>
      <c r="K99" s="2" t="s">
        <v>74</v>
      </c>
      <c r="L99" s="2">
        <v>215000</v>
      </c>
      <c r="M99" s="2"/>
      <c r="N99" s="2" t="s">
        <v>74</v>
      </c>
      <c r="O99" s="8" t="s">
        <v>75</v>
      </c>
      <c r="R99" s="7" t="s">
        <v>690</v>
      </c>
      <c r="T99" s="7" t="s">
        <v>691</v>
      </c>
      <c r="W99" s="7" t="s">
        <v>274</v>
      </c>
      <c r="X99" s="7" t="s">
        <v>79</v>
      </c>
      <c r="Y99" s="7" t="s">
        <v>692</v>
      </c>
      <c r="AA99" s="2" t="s">
        <v>81</v>
      </c>
      <c r="AB99" s="7" t="s">
        <v>82</v>
      </c>
      <c r="AR99" s="2">
        <v>1</v>
      </c>
      <c r="AS99" s="10">
        <v>0.37</v>
      </c>
      <c r="AT99" s="2">
        <v>1</v>
      </c>
      <c r="AU99" s="2">
        <v>1</v>
      </c>
      <c r="AV99" s="2">
        <v>1</v>
      </c>
      <c r="AW99" s="2">
        <v>1</v>
      </c>
      <c r="AX99" s="11">
        <v>11.36</v>
      </c>
      <c r="BG99" s="7" t="s">
        <v>333</v>
      </c>
      <c r="BJ99" s="2" t="s">
        <v>74</v>
      </c>
      <c r="BL99" s="7">
        <v>1234567891</v>
      </c>
      <c r="BM99" s="7">
        <v>2.89</v>
      </c>
      <c r="BN99" s="12">
        <v>2</v>
      </c>
      <c r="BO99" s="11">
        <v>11.36</v>
      </c>
      <c r="BP99" s="10">
        <v>0.37</v>
      </c>
    </row>
    <row r="100" spans="1:68">
      <c r="A100" s="7" t="s">
        <v>693</v>
      </c>
      <c r="B100" s="2">
        <f>VLOOKUP(C100,[1]Sheet1!$A:$B,2,0)</f>
        <v>1</v>
      </c>
      <c r="C100" s="7" t="s">
        <v>494</v>
      </c>
      <c r="D100" s="7" t="s">
        <v>694</v>
      </c>
      <c r="E100" s="2" t="s">
        <v>71</v>
      </c>
      <c r="F100" s="2"/>
      <c r="G100" s="2" t="s">
        <v>72</v>
      </c>
      <c r="H100" s="2"/>
      <c r="I100" s="2"/>
      <c r="J100" s="2" t="s">
        <v>73</v>
      </c>
      <c r="K100" s="2" t="s">
        <v>74</v>
      </c>
      <c r="L100" s="2">
        <v>215000</v>
      </c>
      <c r="M100" s="2"/>
      <c r="N100" s="2" t="s">
        <v>74</v>
      </c>
      <c r="O100" s="8" t="s">
        <v>75</v>
      </c>
      <c r="R100" s="7" t="s">
        <v>695</v>
      </c>
      <c r="T100" s="7" t="s">
        <v>696</v>
      </c>
      <c r="W100" s="7" t="s">
        <v>281</v>
      </c>
      <c r="X100" s="7" t="s">
        <v>79</v>
      </c>
      <c r="Y100" s="7" t="s">
        <v>697</v>
      </c>
      <c r="AA100" s="2" t="s">
        <v>81</v>
      </c>
      <c r="AB100" s="7" t="s">
        <v>82</v>
      </c>
      <c r="AR100" s="2">
        <v>1</v>
      </c>
      <c r="AS100" s="10">
        <v>0.53500000000000003</v>
      </c>
      <c r="AT100" s="2">
        <v>1</v>
      </c>
      <c r="AU100" s="2">
        <v>1</v>
      </c>
      <c r="AV100" s="2">
        <v>1</v>
      </c>
      <c r="AW100" s="2">
        <v>1</v>
      </c>
      <c r="AX100" s="11">
        <v>13.98</v>
      </c>
      <c r="BG100" s="7" t="s">
        <v>698</v>
      </c>
      <c r="BJ100" s="2" t="s">
        <v>74</v>
      </c>
      <c r="BL100" s="7">
        <v>1234567891</v>
      </c>
      <c r="BM100" s="7">
        <v>13.98</v>
      </c>
      <c r="BN100" s="12">
        <v>1</v>
      </c>
      <c r="BO100" s="11">
        <v>13.98</v>
      </c>
      <c r="BP100" s="10">
        <v>0.53500000000000003</v>
      </c>
    </row>
    <row r="101" spans="1:68">
      <c r="A101" s="7" t="s">
        <v>699</v>
      </c>
      <c r="B101" s="2">
        <f>VLOOKUP(C101,[1]Sheet1!$A:$B,2,0)</f>
        <v>1</v>
      </c>
      <c r="C101" s="7" t="s">
        <v>700</v>
      </c>
      <c r="D101" s="7" t="s">
        <v>701</v>
      </c>
      <c r="E101" s="2" t="s">
        <v>71</v>
      </c>
      <c r="F101" s="2"/>
      <c r="G101" s="2" t="s">
        <v>72</v>
      </c>
      <c r="H101" s="2"/>
      <c r="I101" s="2"/>
      <c r="J101" s="2" t="s">
        <v>73</v>
      </c>
      <c r="K101" s="2" t="s">
        <v>74</v>
      </c>
      <c r="L101" s="2">
        <v>215000</v>
      </c>
      <c r="M101" s="2"/>
      <c r="N101" s="2" t="s">
        <v>74</v>
      </c>
      <c r="O101" s="8" t="s">
        <v>75</v>
      </c>
      <c r="R101" s="7" t="s">
        <v>702</v>
      </c>
      <c r="T101" s="7" t="s">
        <v>703</v>
      </c>
      <c r="W101" s="7" t="s">
        <v>704</v>
      </c>
      <c r="X101" s="7" t="s">
        <v>79</v>
      </c>
      <c r="Y101" s="7" t="s">
        <v>705</v>
      </c>
      <c r="AA101" s="2" t="s">
        <v>81</v>
      </c>
      <c r="AB101" s="7" t="s">
        <v>82</v>
      </c>
      <c r="AR101" s="2">
        <v>1</v>
      </c>
      <c r="AS101" s="10">
        <v>0.9</v>
      </c>
      <c r="AT101" s="2">
        <v>1</v>
      </c>
      <c r="AU101" s="2">
        <v>1</v>
      </c>
      <c r="AV101" s="2">
        <v>1</v>
      </c>
      <c r="AW101" s="2">
        <v>1</v>
      </c>
      <c r="AX101" s="11">
        <v>24.87</v>
      </c>
      <c r="BG101" s="7" t="s">
        <v>205</v>
      </c>
      <c r="BJ101" s="2" t="s">
        <v>74</v>
      </c>
      <c r="BL101" s="7">
        <v>1234567891</v>
      </c>
      <c r="BM101" s="7">
        <v>9.99</v>
      </c>
      <c r="BN101" s="12">
        <v>2</v>
      </c>
      <c r="BO101" s="11">
        <v>24.87</v>
      </c>
      <c r="BP101" s="10">
        <v>0.9</v>
      </c>
    </row>
    <row r="102" spans="1:68">
      <c r="A102" s="7" t="s">
        <v>706</v>
      </c>
      <c r="B102" s="2">
        <f>VLOOKUP(C102,[1]Sheet1!$A:$B,2,0)</f>
        <v>1</v>
      </c>
      <c r="C102" s="7" t="s">
        <v>700</v>
      </c>
      <c r="D102" s="7" t="s">
        <v>707</v>
      </c>
      <c r="E102" s="2" t="s">
        <v>71</v>
      </c>
      <c r="F102" s="2"/>
      <c r="G102" s="2" t="s">
        <v>72</v>
      </c>
      <c r="H102" s="2"/>
      <c r="I102" s="2"/>
      <c r="J102" s="2" t="s">
        <v>73</v>
      </c>
      <c r="K102" s="2" t="s">
        <v>74</v>
      </c>
      <c r="L102" s="2">
        <v>215000</v>
      </c>
      <c r="M102" s="2"/>
      <c r="N102" s="2" t="s">
        <v>74</v>
      </c>
      <c r="O102" s="8" t="s">
        <v>75</v>
      </c>
      <c r="R102" s="7" t="s">
        <v>708</v>
      </c>
      <c r="T102" s="7" t="s">
        <v>709</v>
      </c>
      <c r="W102" s="7" t="s">
        <v>710</v>
      </c>
      <c r="X102" s="7" t="s">
        <v>136</v>
      </c>
      <c r="Y102" s="7" t="s">
        <v>711</v>
      </c>
      <c r="AA102" s="2" t="s">
        <v>81</v>
      </c>
      <c r="AB102" s="7" t="s">
        <v>82</v>
      </c>
      <c r="AR102" s="2">
        <v>1</v>
      </c>
      <c r="AS102" s="10">
        <v>1.095</v>
      </c>
      <c r="AT102" s="2">
        <v>1</v>
      </c>
      <c r="AU102" s="2">
        <v>1</v>
      </c>
      <c r="AV102" s="2">
        <v>1</v>
      </c>
      <c r="AW102" s="2">
        <v>1</v>
      </c>
      <c r="AX102" s="11">
        <v>34.4</v>
      </c>
      <c r="BG102" s="7" t="s">
        <v>333</v>
      </c>
      <c r="BJ102" s="2" t="s">
        <v>74</v>
      </c>
      <c r="BL102" s="7">
        <v>1234567891</v>
      </c>
      <c r="BM102" s="7">
        <v>2.08</v>
      </c>
      <c r="BN102" s="12">
        <v>7</v>
      </c>
      <c r="BO102" s="11">
        <v>34.4</v>
      </c>
      <c r="BP102" s="10">
        <v>1.095</v>
      </c>
    </row>
    <row r="103" spans="1:68">
      <c r="A103" s="7" t="s">
        <v>712</v>
      </c>
      <c r="B103" s="2">
        <f>VLOOKUP(C103,[1]Sheet1!$A:$B,2,0)</f>
        <v>1</v>
      </c>
      <c r="C103" s="7" t="s">
        <v>502</v>
      </c>
      <c r="D103" s="7" t="s">
        <v>713</v>
      </c>
      <c r="E103" s="2" t="s">
        <v>71</v>
      </c>
      <c r="F103" s="2"/>
      <c r="G103" s="2" t="s">
        <v>72</v>
      </c>
      <c r="H103" s="2"/>
      <c r="I103" s="2"/>
      <c r="J103" s="2" t="s">
        <v>73</v>
      </c>
      <c r="K103" s="2" t="s">
        <v>74</v>
      </c>
      <c r="L103" s="2">
        <v>215000</v>
      </c>
      <c r="M103" s="2"/>
      <c r="N103" s="2" t="s">
        <v>74</v>
      </c>
      <c r="O103" s="8" t="s">
        <v>75</v>
      </c>
      <c r="R103" s="7" t="s">
        <v>714</v>
      </c>
      <c r="T103" s="7" t="s">
        <v>715</v>
      </c>
      <c r="W103" s="7" t="s">
        <v>122</v>
      </c>
      <c r="X103" s="7" t="s">
        <v>79</v>
      </c>
      <c r="Y103" s="7" t="s">
        <v>716</v>
      </c>
      <c r="AA103" s="2" t="s">
        <v>81</v>
      </c>
      <c r="AB103" s="7" t="s">
        <v>82</v>
      </c>
      <c r="AR103" s="2">
        <v>1</v>
      </c>
      <c r="AS103" s="10">
        <v>0.36</v>
      </c>
      <c r="AT103" s="2">
        <v>1</v>
      </c>
      <c r="AU103" s="2">
        <v>1</v>
      </c>
      <c r="AV103" s="2">
        <v>1</v>
      </c>
      <c r="AW103" s="2">
        <v>1</v>
      </c>
      <c r="AX103" s="11">
        <v>22.83</v>
      </c>
      <c r="BG103" s="7" t="s">
        <v>500</v>
      </c>
      <c r="BJ103" s="2" t="s">
        <v>74</v>
      </c>
      <c r="BL103" s="7">
        <v>1234567891</v>
      </c>
      <c r="BM103" s="7">
        <v>22.83</v>
      </c>
      <c r="BN103" s="12">
        <v>1</v>
      </c>
      <c r="BO103" s="11">
        <v>22.83</v>
      </c>
      <c r="BP103" s="10">
        <v>0.36</v>
      </c>
    </row>
    <row r="104" spans="1:68">
      <c r="A104" s="7" t="s">
        <v>717</v>
      </c>
      <c r="B104" s="2">
        <f>VLOOKUP(C104,[1]Sheet1!$A:$B,2,0)</f>
        <v>1</v>
      </c>
      <c r="C104" s="7" t="s">
        <v>386</v>
      </c>
      <c r="D104" s="7" t="s">
        <v>718</v>
      </c>
      <c r="E104" s="2" t="s">
        <v>71</v>
      </c>
      <c r="F104" s="2"/>
      <c r="G104" s="2" t="s">
        <v>72</v>
      </c>
      <c r="H104" s="2"/>
      <c r="I104" s="2"/>
      <c r="J104" s="2" t="s">
        <v>73</v>
      </c>
      <c r="K104" s="2" t="s">
        <v>74</v>
      </c>
      <c r="L104" s="2">
        <v>215000</v>
      </c>
      <c r="M104" s="2"/>
      <c r="N104" s="2" t="s">
        <v>74</v>
      </c>
      <c r="O104" s="8" t="s">
        <v>75</v>
      </c>
      <c r="R104" s="7" t="s">
        <v>719</v>
      </c>
      <c r="T104" s="7" t="s">
        <v>720</v>
      </c>
      <c r="W104" s="7" t="s">
        <v>161</v>
      </c>
      <c r="X104" s="7" t="s">
        <v>79</v>
      </c>
      <c r="Y104" s="7" t="s">
        <v>721</v>
      </c>
      <c r="AA104" s="2" t="s">
        <v>81</v>
      </c>
      <c r="AB104" s="7" t="s">
        <v>82</v>
      </c>
      <c r="AR104" s="2">
        <v>1</v>
      </c>
      <c r="AS104" s="10">
        <v>3.516</v>
      </c>
      <c r="AT104" s="2">
        <v>1</v>
      </c>
      <c r="AU104" s="2">
        <v>1</v>
      </c>
      <c r="AV104" s="2">
        <v>1</v>
      </c>
      <c r="AW104" s="2">
        <v>1</v>
      </c>
      <c r="AX104" s="11">
        <v>114.16</v>
      </c>
      <c r="BG104" s="7" t="s">
        <v>225</v>
      </c>
      <c r="BJ104" s="2" t="s">
        <v>74</v>
      </c>
      <c r="BL104" s="7">
        <v>1234567891</v>
      </c>
      <c r="BM104" s="7">
        <v>2.87</v>
      </c>
      <c r="BN104" s="12">
        <v>12</v>
      </c>
      <c r="BO104" s="11">
        <v>114.16</v>
      </c>
      <c r="BP104" s="10">
        <v>3.516</v>
      </c>
    </row>
    <row r="105" spans="1:68">
      <c r="A105" s="7" t="s">
        <v>722</v>
      </c>
      <c r="B105" s="2">
        <f>VLOOKUP(C105,[1]Sheet1!$A:$B,2,0)</f>
        <v>1</v>
      </c>
      <c r="C105" s="7" t="s">
        <v>700</v>
      </c>
      <c r="D105" s="7" t="s">
        <v>723</v>
      </c>
      <c r="E105" s="2" t="s">
        <v>71</v>
      </c>
      <c r="F105" s="2"/>
      <c r="G105" s="2" t="s">
        <v>72</v>
      </c>
      <c r="H105" s="2"/>
      <c r="I105" s="2"/>
      <c r="J105" s="2" t="s">
        <v>73</v>
      </c>
      <c r="K105" s="2" t="s">
        <v>74</v>
      </c>
      <c r="L105" s="2">
        <v>215000</v>
      </c>
      <c r="M105" s="2"/>
      <c r="N105" s="2" t="s">
        <v>74</v>
      </c>
      <c r="O105" s="8" t="s">
        <v>75</v>
      </c>
      <c r="R105" s="7" t="s">
        <v>724</v>
      </c>
      <c r="T105" s="7" t="s">
        <v>725</v>
      </c>
      <c r="W105" s="7" t="s">
        <v>176</v>
      </c>
      <c r="X105" s="7" t="s">
        <v>79</v>
      </c>
      <c r="Y105" s="7" t="s">
        <v>726</v>
      </c>
      <c r="AA105" s="2" t="s">
        <v>81</v>
      </c>
      <c r="AB105" s="7" t="s">
        <v>82</v>
      </c>
      <c r="AR105" s="2">
        <v>1</v>
      </c>
      <c r="AS105" s="10">
        <v>1.7749999999999999</v>
      </c>
      <c r="AT105" s="2">
        <v>1</v>
      </c>
      <c r="AU105" s="2">
        <v>1</v>
      </c>
      <c r="AV105" s="2">
        <v>1</v>
      </c>
      <c r="AW105" s="2">
        <v>1</v>
      </c>
      <c r="AX105" s="11">
        <v>55.73</v>
      </c>
      <c r="BG105" s="7" t="s">
        <v>727</v>
      </c>
      <c r="BJ105" s="2" t="s">
        <v>74</v>
      </c>
      <c r="BL105" s="7">
        <v>1234567891</v>
      </c>
      <c r="BM105" s="7">
        <v>3.28</v>
      </c>
      <c r="BN105" s="12">
        <v>8</v>
      </c>
      <c r="BO105" s="11">
        <v>55.73</v>
      </c>
      <c r="BP105" s="10">
        <v>1.7749999999999999</v>
      </c>
    </row>
    <row r="106" spans="1:68">
      <c r="A106" s="7" t="s">
        <v>728</v>
      </c>
      <c r="B106" s="2">
        <f>VLOOKUP(C106,[1]Sheet1!$A:$B,2,0)</f>
        <v>1</v>
      </c>
      <c r="C106" s="7" t="s">
        <v>729</v>
      </c>
      <c r="D106" s="7" t="s">
        <v>730</v>
      </c>
      <c r="E106" s="2" t="s">
        <v>71</v>
      </c>
      <c r="F106" s="2"/>
      <c r="G106" s="2" t="s">
        <v>72</v>
      </c>
      <c r="H106" s="2"/>
      <c r="I106" s="2"/>
      <c r="J106" s="2" t="s">
        <v>73</v>
      </c>
      <c r="K106" s="2" t="s">
        <v>74</v>
      </c>
      <c r="L106" s="2">
        <v>215000</v>
      </c>
      <c r="M106" s="2"/>
      <c r="N106" s="2" t="s">
        <v>74</v>
      </c>
      <c r="O106" s="8" t="s">
        <v>75</v>
      </c>
      <c r="R106" s="7" t="s">
        <v>731</v>
      </c>
      <c r="T106" s="7" t="s">
        <v>732</v>
      </c>
      <c r="W106" s="7" t="s">
        <v>733</v>
      </c>
      <c r="X106" s="7" t="s">
        <v>79</v>
      </c>
      <c r="Y106" s="7" t="s">
        <v>734</v>
      </c>
      <c r="AA106" s="2" t="s">
        <v>81</v>
      </c>
      <c r="AB106" s="7" t="s">
        <v>82</v>
      </c>
      <c r="AR106" s="2">
        <v>1</v>
      </c>
      <c r="AS106" s="10">
        <v>0.52</v>
      </c>
      <c r="AT106" s="2">
        <v>1</v>
      </c>
      <c r="AU106" s="2">
        <v>1</v>
      </c>
      <c r="AV106" s="2">
        <v>1</v>
      </c>
      <c r="AW106" s="2">
        <v>1</v>
      </c>
      <c r="AX106" s="11">
        <v>45.14</v>
      </c>
      <c r="BG106" s="7" t="s">
        <v>409</v>
      </c>
      <c r="BJ106" s="2" t="s">
        <v>74</v>
      </c>
      <c r="BL106" s="7">
        <v>1234567891</v>
      </c>
      <c r="BM106" s="7">
        <v>1.1000000000000001</v>
      </c>
      <c r="BN106" s="12">
        <v>31</v>
      </c>
      <c r="BO106" s="11">
        <v>45.14</v>
      </c>
      <c r="BP106" s="10">
        <v>0.52</v>
      </c>
    </row>
    <row r="107" spans="1:68">
      <c r="A107" s="7" t="s">
        <v>735</v>
      </c>
      <c r="B107" s="2">
        <f>VLOOKUP(C107,[1]Sheet1!$A:$B,2,0)</f>
        <v>1</v>
      </c>
      <c r="C107" s="7" t="s">
        <v>700</v>
      </c>
      <c r="D107" s="7" t="s">
        <v>736</v>
      </c>
      <c r="E107" s="2" t="s">
        <v>71</v>
      </c>
      <c r="F107" s="2"/>
      <c r="G107" s="2" t="s">
        <v>72</v>
      </c>
      <c r="H107" s="2"/>
      <c r="I107" s="2"/>
      <c r="J107" s="2" t="s">
        <v>73</v>
      </c>
      <c r="K107" s="2" t="s">
        <v>74</v>
      </c>
      <c r="L107" s="2">
        <v>215000</v>
      </c>
      <c r="M107" s="2"/>
      <c r="N107" s="2" t="s">
        <v>74</v>
      </c>
      <c r="O107" s="8" t="s">
        <v>75</v>
      </c>
      <c r="R107" s="7" t="s">
        <v>737</v>
      </c>
      <c r="T107" s="7" t="s">
        <v>738</v>
      </c>
      <c r="W107" s="7" t="s">
        <v>176</v>
      </c>
      <c r="X107" s="7" t="s">
        <v>79</v>
      </c>
      <c r="Y107" s="7" t="s">
        <v>739</v>
      </c>
      <c r="AA107" s="2" t="s">
        <v>81</v>
      </c>
      <c r="AB107" s="7" t="s">
        <v>82</v>
      </c>
      <c r="AR107" s="2">
        <v>1</v>
      </c>
      <c r="AS107" s="10">
        <v>0.67</v>
      </c>
      <c r="AT107" s="2">
        <v>1</v>
      </c>
      <c r="AU107" s="2">
        <v>1</v>
      </c>
      <c r="AV107" s="2">
        <v>1</v>
      </c>
      <c r="AW107" s="2">
        <v>1</v>
      </c>
      <c r="AX107" s="11">
        <v>45.16</v>
      </c>
      <c r="BG107" s="7" t="s">
        <v>333</v>
      </c>
      <c r="BJ107" s="2" t="s">
        <v>74</v>
      </c>
      <c r="BL107" s="7">
        <v>1234567891</v>
      </c>
      <c r="BM107" s="7">
        <v>2.96</v>
      </c>
      <c r="BN107" s="12">
        <v>15</v>
      </c>
      <c r="BO107" s="11">
        <v>45.16</v>
      </c>
      <c r="BP107" s="10">
        <v>0.67</v>
      </c>
    </row>
    <row r="108" spans="1:68">
      <c r="A108" s="7" t="s">
        <v>740</v>
      </c>
      <c r="B108" s="2">
        <f>VLOOKUP(C108,[1]Sheet1!$A:$B,2,0)</f>
        <v>1</v>
      </c>
      <c r="C108" s="7" t="s">
        <v>700</v>
      </c>
      <c r="D108" s="7" t="s">
        <v>741</v>
      </c>
      <c r="E108" s="2" t="s">
        <v>71</v>
      </c>
      <c r="F108" s="2"/>
      <c r="G108" s="2" t="s">
        <v>72</v>
      </c>
      <c r="H108" s="2"/>
      <c r="I108" s="2"/>
      <c r="J108" s="2" t="s">
        <v>73</v>
      </c>
      <c r="K108" s="2" t="s">
        <v>74</v>
      </c>
      <c r="L108" s="2">
        <v>215000</v>
      </c>
      <c r="M108" s="2"/>
      <c r="N108" s="2" t="s">
        <v>74</v>
      </c>
      <c r="O108" s="8" t="s">
        <v>75</v>
      </c>
      <c r="R108" s="7" t="s">
        <v>742</v>
      </c>
      <c r="T108" s="7" t="s">
        <v>743</v>
      </c>
      <c r="W108" s="7" t="s">
        <v>744</v>
      </c>
      <c r="X108" s="7" t="s">
        <v>79</v>
      </c>
      <c r="Y108" s="7" t="s">
        <v>745</v>
      </c>
      <c r="AA108" s="2" t="s">
        <v>81</v>
      </c>
      <c r="AB108" s="7" t="s">
        <v>82</v>
      </c>
      <c r="AR108" s="2">
        <v>1</v>
      </c>
      <c r="AS108" s="10">
        <v>0.36499999999999999</v>
      </c>
      <c r="AT108" s="2">
        <v>1</v>
      </c>
      <c r="AU108" s="2">
        <v>1</v>
      </c>
      <c r="AV108" s="2">
        <v>1</v>
      </c>
      <c r="AW108" s="2">
        <v>1</v>
      </c>
      <c r="AX108" s="11">
        <v>23.52</v>
      </c>
      <c r="BG108" s="7" t="s">
        <v>746</v>
      </c>
      <c r="BJ108" s="2" t="s">
        <v>74</v>
      </c>
      <c r="BL108" s="7">
        <v>1234567891</v>
      </c>
      <c r="BM108" s="7">
        <v>23.52</v>
      </c>
      <c r="BN108" s="12">
        <v>1</v>
      </c>
      <c r="BO108" s="11">
        <v>23.52</v>
      </c>
      <c r="BP108" s="10">
        <v>0.36499999999999999</v>
      </c>
    </row>
    <row r="109" spans="1:68">
      <c r="A109" s="7" t="s">
        <v>747</v>
      </c>
      <c r="B109" s="2">
        <f>VLOOKUP(C109,[1]Sheet1!$A:$B,2,0)</f>
        <v>1</v>
      </c>
      <c r="C109" s="7" t="s">
        <v>528</v>
      </c>
      <c r="D109" s="7" t="s">
        <v>748</v>
      </c>
      <c r="E109" s="2" t="s">
        <v>71</v>
      </c>
      <c r="F109" s="2"/>
      <c r="G109" s="2" t="s">
        <v>72</v>
      </c>
      <c r="H109" s="2"/>
      <c r="I109" s="2"/>
      <c r="J109" s="2" t="s">
        <v>73</v>
      </c>
      <c r="K109" s="2" t="s">
        <v>74</v>
      </c>
      <c r="L109" s="2">
        <v>215000</v>
      </c>
      <c r="M109" s="2"/>
      <c r="N109" s="2" t="s">
        <v>74</v>
      </c>
      <c r="O109" s="8" t="s">
        <v>75</v>
      </c>
      <c r="R109" s="7" t="s">
        <v>749</v>
      </c>
      <c r="T109" s="7" t="s">
        <v>750</v>
      </c>
      <c r="W109" s="7" t="s">
        <v>751</v>
      </c>
      <c r="X109" s="7" t="s">
        <v>79</v>
      </c>
      <c r="Y109" s="7" t="s">
        <v>752</v>
      </c>
      <c r="AA109" s="2" t="s">
        <v>81</v>
      </c>
      <c r="AB109" s="7" t="s">
        <v>82</v>
      </c>
      <c r="AR109" s="2">
        <v>1</v>
      </c>
      <c r="AS109" s="10">
        <v>1.0449999999999999</v>
      </c>
      <c r="AT109" s="2">
        <v>1</v>
      </c>
      <c r="AU109" s="2">
        <v>1</v>
      </c>
      <c r="AV109" s="2">
        <v>1</v>
      </c>
      <c r="AW109" s="2">
        <v>1</v>
      </c>
      <c r="AX109" s="11">
        <v>25.4</v>
      </c>
      <c r="BG109" s="7" t="s">
        <v>97</v>
      </c>
      <c r="BJ109" s="2" t="s">
        <v>74</v>
      </c>
      <c r="BL109" s="7">
        <v>1234567891</v>
      </c>
      <c r="BM109" s="7">
        <v>2.48</v>
      </c>
      <c r="BN109" s="12">
        <v>15</v>
      </c>
      <c r="BO109" s="11">
        <v>25.4</v>
      </c>
      <c r="BP109" s="10">
        <v>1.0449999999999999</v>
      </c>
    </row>
    <row r="110" spans="1:68">
      <c r="A110" s="7" t="s">
        <v>753</v>
      </c>
      <c r="B110" s="2">
        <f>VLOOKUP(C110,[1]Sheet1!$A:$B,2,0)</f>
        <v>1</v>
      </c>
      <c r="C110" s="7" t="s">
        <v>700</v>
      </c>
      <c r="D110" s="7" t="s">
        <v>754</v>
      </c>
      <c r="E110" s="2" t="s">
        <v>71</v>
      </c>
      <c r="F110" s="2"/>
      <c r="G110" s="2" t="s">
        <v>72</v>
      </c>
      <c r="H110" s="2"/>
      <c r="I110" s="2"/>
      <c r="J110" s="2" t="s">
        <v>73</v>
      </c>
      <c r="K110" s="2" t="s">
        <v>74</v>
      </c>
      <c r="L110" s="2">
        <v>215000</v>
      </c>
      <c r="M110" s="2"/>
      <c r="N110" s="2" t="s">
        <v>74</v>
      </c>
      <c r="O110" s="8" t="s">
        <v>75</v>
      </c>
      <c r="R110" s="7" t="s">
        <v>755</v>
      </c>
      <c r="T110" s="7" t="s">
        <v>756</v>
      </c>
      <c r="W110" s="7" t="s">
        <v>704</v>
      </c>
      <c r="X110" s="7" t="s">
        <v>79</v>
      </c>
      <c r="Y110" s="7" t="s">
        <v>757</v>
      </c>
      <c r="AA110" s="2" t="s">
        <v>81</v>
      </c>
      <c r="AB110" s="7" t="s">
        <v>82</v>
      </c>
      <c r="AR110" s="2">
        <v>1</v>
      </c>
      <c r="AS110" s="10">
        <v>0.63500000000000001</v>
      </c>
      <c r="AT110" s="2">
        <v>1</v>
      </c>
      <c r="AU110" s="2">
        <v>1</v>
      </c>
      <c r="AV110" s="2">
        <v>1</v>
      </c>
      <c r="AW110" s="2">
        <v>1</v>
      </c>
      <c r="AX110" s="11">
        <v>21.55</v>
      </c>
      <c r="BG110" s="7" t="s">
        <v>589</v>
      </c>
      <c r="BJ110" s="2" t="s">
        <v>74</v>
      </c>
      <c r="BL110" s="7">
        <v>1234567891</v>
      </c>
      <c r="BM110" s="7">
        <v>1.87</v>
      </c>
      <c r="BN110" s="12">
        <v>3</v>
      </c>
      <c r="BO110" s="11">
        <v>21.55</v>
      </c>
      <c r="BP110" s="10">
        <v>0.63500000000000001</v>
      </c>
    </row>
    <row r="111" spans="1:68">
      <c r="A111" s="7" t="s">
        <v>758</v>
      </c>
      <c r="B111" s="2">
        <f>VLOOKUP(C111,[1]Sheet1!$A:$B,2,0)</f>
        <v>1</v>
      </c>
      <c r="C111" s="7" t="s">
        <v>700</v>
      </c>
      <c r="D111" s="7" t="s">
        <v>759</v>
      </c>
      <c r="E111" s="2" t="s">
        <v>71</v>
      </c>
      <c r="F111" s="2"/>
      <c r="G111" s="2" t="s">
        <v>72</v>
      </c>
      <c r="H111" s="2"/>
      <c r="I111" s="2"/>
      <c r="J111" s="2" t="s">
        <v>73</v>
      </c>
      <c r="K111" s="2" t="s">
        <v>74</v>
      </c>
      <c r="L111" s="2">
        <v>215000</v>
      </c>
      <c r="M111" s="2"/>
      <c r="N111" s="2" t="s">
        <v>74</v>
      </c>
      <c r="O111" s="8" t="s">
        <v>75</v>
      </c>
      <c r="R111" s="7" t="s">
        <v>760</v>
      </c>
      <c r="T111" s="7" t="s">
        <v>761</v>
      </c>
      <c r="W111" s="7" t="s">
        <v>268</v>
      </c>
      <c r="X111" s="7" t="s">
        <v>79</v>
      </c>
      <c r="Y111" s="7" t="s">
        <v>440</v>
      </c>
      <c r="AA111" s="2" t="s">
        <v>81</v>
      </c>
      <c r="AB111" s="7" t="s">
        <v>82</v>
      </c>
      <c r="AR111" s="2">
        <v>1</v>
      </c>
      <c r="AS111" s="10">
        <v>2.6259999999999999</v>
      </c>
      <c r="AT111" s="2">
        <v>1</v>
      </c>
      <c r="AU111" s="2">
        <v>1</v>
      </c>
      <c r="AV111" s="2">
        <v>1</v>
      </c>
      <c r="AW111" s="2">
        <v>1</v>
      </c>
      <c r="AX111" s="11">
        <v>60.16</v>
      </c>
      <c r="BG111" s="7" t="s">
        <v>564</v>
      </c>
      <c r="BJ111" s="2" t="s">
        <v>74</v>
      </c>
      <c r="BL111" s="7">
        <v>1234567891</v>
      </c>
      <c r="BM111" s="7">
        <v>1.68</v>
      </c>
      <c r="BN111" s="12">
        <v>6</v>
      </c>
      <c r="BO111" s="11">
        <v>60.16</v>
      </c>
      <c r="BP111" s="10">
        <v>2.6259999999999999</v>
      </c>
    </row>
    <row r="112" spans="1:68">
      <c r="A112" s="7" t="s">
        <v>762</v>
      </c>
      <c r="B112" s="2">
        <f>VLOOKUP(C112,[1]Sheet1!$A:$B,2,0)</f>
        <v>1</v>
      </c>
      <c r="C112" s="7" t="s">
        <v>626</v>
      </c>
      <c r="D112" s="7" t="s">
        <v>763</v>
      </c>
      <c r="E112" s="2" t="s">
        <v>71</v>
      </c>
      <c r="F112" s="2"/>
      <c r="G112" s="2" t="s">
        <v>72</v>
      </c>
      <c r="H112" s="2"/>
      <c r="I112" s="2"/>
      <c r="J112" s="2" t="s">
        <v>73</v>
      </c>
      <c r="K112" s="2" t="s">
        <v>74</v>
      </c>
      <c r="L112" s="2">
        <v>215000</v>
      </c>
      <c r="M112" s="2"/>
      <c r="N112" s="2" t="s">
        <v>74</v>
      </c>
      <c r="O112" s="8" t="s">
        <v>75</v>
      </c>
      <c r="R112" s="7" t="s">
        <v>764</v>
      </c>
      <c r="T112" s="7" t="s">
        <v>765</v>
      </c>
      <c r="W112" s="7" t="s">
        <v>744</v>
      </c>
      <c r="X112" s="7" t="s">
        <v>79</v>
      </c>
      <c r="Y112" s="7" t="s">
        <v>766</v>
      </c>
      <c r="AA112" s="2" t="s">
        <v>81</v>
      </c>
      <c r="AB112" s="7" t="s">
        <v>82</v>
      </c>
      <c r="AR112" s="2">
        <v>1</v>
      </c>
      <c r="AS112" s="10">
        <v>1.1499999999999999</v>
      </c>
      <c r="AT112" s="2">
        <v>1</v>
      </c>
      <c r="AU112" s="2">
        <v>1</v>
      </c>
      <c r="AV112" s="2">
        <v>1</v>
      </c>
      <c r="AW112" s="2">
        <v>1</v>
      </c>
      <c r="AX112" s="11">
        <v>21.23</v>
      </c>
      <c r="BG112" s="7" t="s">
        <v>289</v>
      </c>
      <c r="BJ112" s="2" t="s">
        <v>74</v>
      </c>
      <c r="BL112" s="7">
        <v>1234567891</v>
      </c>
      <c r="BM112" s="7">
        <v>4.58</v>
      </c>
      <c r="BN112" s="12">
        <v>3</v>
      </c>
      <c r="BO112" s="11">
        <v>21.23</v>
      </c>
      <c r="BP112" s="10">
        <v>1.1499999999999999</v>
      </c>
    </row>
    <row r="113" spans="1:68">
      <c r="A113" s="7" t="s">
        <v>767</v>
      </c>
      <c r="B113" s="2">
        <f>VLOOKUP(C113,[1]Sheet1!$A:$B,2,0)</f>
        <v>1</v>
      </c>
      <c r="C113" s="7" t="s">
        <v>534</v>
      </c>
      <c r="D113" s="7" t="s">
        <v>768</v>
      </c>
      <c r="E113" s="2" t="s">
        <v>71</v>
      </c>
      <c r="F113" s="2"/>
      <c r="G113" s="2" t="s">
        <v>72</v>
      </c>
      <c r="H113" s="2"/>
      <c r="I113" s="2"/>
      <c r="J113" s="2" t="s">
        <v>73</v>
      </c>
      <c r="K113" s="2" t="s">
        <v>74</v>
      </c>
      <c r="L113" s="2">
        <v>215000</v>
      </c>
      <c r="M113" s="2"/>
      <c r="N113" s="2" t="s">
        <v>74</v>
      </c>
      <c r="O113" s="8" t="s">
        <v>75</v>
      </c>
      <c r="R113" s="7" t="s">
        <v>769</v>
      </c>
      <c r="T113" s="7" t="s">
        <v>770</v>
      </c>
      <c r="W113" s="7" t="s">
        <v>433</v>
      </c>
      <c r="X113" s="7" t="s">
        <v>79</v>
      </c>
      <c r="Y113" s="7" t="s">
        <v>771</v>
      </c>
      <c r="AA113" s="2" t="s">
        <v>81</v>
      </c>
      <c r="AB113" s="7" t="s">
        <v>82</v>
      </c>
      <c r="AR113" s="2">
        <v>1</v>
      </c>
      <c r="AS113" s="10">
        <v>1.425</v>
      </c>
      <c r="AT113" s="2">
        <v>1</v>
      </c>
      <c r="AU113" s="2">
        <v>1</v>
      </c>
      <c r="AV113" s="2">
        <v>1</v>
      </c>
      <c r="AW113" s="2">
        <v>1</v>
      </c>
      <c r="AX113" s="11">
        <v>64.22</v>
      </c>
      <c r="BG113" s="7" t="s">
        <v>452</v>
      </c>
      <c r="BJ113" s="2" t="s">
        <v>74</v>
      </c>
      <c r="BL113" s="7">
        <v>1234567891</v>
      </c>
      <c r="BM113" s="7">
        <v>2.78</v>
      </c>
      <c r="BN113" s="12">
        <v>10</v>
      </c>
      <c r="BO113" s="11">
        <v>64.22</v>
      </c>
      <c r="BP113" s="10">
        <v>1.425</v>
      </c>
    </row>
    <row r="114" spans="1:68">
      <c r="A114" s="7" t="s">
        <v>772</v>
      </c>
      <c r="B114" s="2">
        <f>VLOOKUP(C114,[1]Sheet1!$A:$B,2,0)</f>
        <v>1</v>
      </c>
      <c r="C114" s="7" t="s">
        <v>528</v>
      </c>
      <c r="D114" s="7" t="s">
        <v>773</v>
      </c>
      <c r="E114" s="2" t="s">
        <v>71</v>
      </c>
      <c r="F114" s="2"/>
      <c r="G114" s="2" t="s">
        <v>72</v>
      </c>
      <c r="H114" s="2"/>
      <c r="I114" s="2"/>
      <c r="J114" s="2" t="s">
        <v>73</v>
      </c>
      <c r="K114" s="2" t="s">
        <v>74</v>
      </c>
      <c r="L114" s="2">
        <v>215000</v>
      </c>
      <c r="M114" s="2"/>
      <c r="N114" s="2" t="s">
        <v>74</v>
      </c>
      <c r="O114" s="8" t="s">
        <v>75</v>
      </c>
      <c r="R114" s="7" t="s">
        <v>774</v>
      </c>
      <c r="T114" s="7" t="s">
        <v>775</v>
      </c>
      <c r="W114" s="7" t="s">
        <v>268</v>
      </c>
      <c r="X114" s="7" t="s">
        <v>79</v>
      </c>
      <c r="Y114" s="7" t="s">
        <v>776</v>
      </c>
      <c r="AA114" s="2" t="s">
        <v>81</v>
      </c>
      <c r="AB114" s="7" t="s">
        <v>82</v>
      </c>
      <c r="AR114" s="2">
        <v>1</v>
      </c>
      <c r="AS114" s="10">
        <v>1.145</v>
      </c>
      <c r="AT114" s="2">
        <v>1</v>
      </c>
      <c r="AU114" s="2">
        <v>1</v>
      </c>
      <c r="AV114" s="2">
        <v>1</v>
      </c>
      <c r="AW114" s="2">
        <v>1</v>
      </c>
      <c r="AX114" s="11">
        <v>29.98</v>
      </c>
      <c r="BG114" s="7" t="s">
        <v>500</v>
      </c>
      <c r="BJ114" s="2" t="s">
        <v>74</v>
      </c>
      <c r="BL114" s="7">
        <v>1234567891</v>
      </c>
      <c r="BM114" s="7">
        <v>2.48</v>
      </c>
      <c r="BN114" s="12">
        <v>14</v>
      </c>
      <c r="BO114" s="11">
        <v>29.98</v>
      </c>
      <c r="BP114" s="10">
        <v>1.145</v>
      </c>
    </row>
    <row r="115" spans="1:68">
      <c r="A115" s="7" t="s">
        <v>777</v>
      </c>
      <c r="B115" s="2">
        <f>VLOOKUP(C115,[1]Sheet1!$A:$B,2,0)</f>
        <v>1</v>
      </c>
      <c r="C115" s="7" t="s">
        <v>534</v>
      </c>
      <c r="D115" s="7" t="s">
        <v>778</v>
      </c>
      <c r="E115" s="2" t="s">
        <v>71</v>
      </c>
      <c r="F115" s="2"/>
      <c r="G115" s="2" t="s">
        <v>72</v>
      </c>
      <c r="H115" s="2"/>
      <c r="I115" s="2"/>
      <c r="J115" s="2" t="s">
        <v>73</v>
      </c>
      <c r="K115" s="2" t="s">
        <v>74</v>
      </c>
      <c r="L115" s="2">
        <v>215000</v>
      </c>
      <c r="M115" s="2"/>
      <c r="N115" s="2" t="s">
        <v>74</v>
      </c>
      <c r="O115" s="8" t="s">
        <v>75</v>
      </c>
      <c r="R115" s="7" t="s">
        <v>779</v>
      </c>
      <c r="T115" s="7" t="s">
        <v>780</v>
      </c>
      <c r="W115" s="7" t="s">
        <v>223</v>
      </c>
      <c r="X115" s="7" t="s">
        <v>197</v>
      </c>
      <c r="Y115" s="7" t="s">
        <v>230</v>
      </c>
      <c r="AA115" s="2" t="s">
        <v>81</v>
      </c>
      <c r="AB115" s="7" t="s">
        <v>82</v>
      </c>
      <c r="AR115" s="2">
        <v>1</v>
      </c>
      <c r="AS115" s="10">
        <v>0.87</v>
      </c>
      <c r="AT115" s="2">
        <v>1</v>
      </c>
      <c r="AU115" s="2">
        <v>1</v>
      </c>
      <c r="AV115" s="2">
        <v>1</v>
      </c>
      <c r="AW115" s="2">
        <v>1</v>
      </c>
      <c r="AX115" s="11">
        <v>36.61</v>
      </c>
      <c r="BG115" s="7" t="s">
        <v>781</v>
      </c>
      <c r="BJ115" s="2" t="s">
        <v>74</v>
      </c>
      <c r="BL115" s="7">
        <v>1234567891</v>
      </c>
      <c r="BM115" s="7">
        <v>4.6500000000000004</v>
      </c>
      <c r="BN115" s="12">
        <v>9</v>
      </c>
      <c r="BO115" s="11">
        <v>36.61</v>
      </c>
      <c r="BP115" s="10">
        <v>0.87</v>
      </c>
    </row>
    <row r="116" spans="1:68">
      <c r="A116" s="7" t="s">
        <v>782</v>
      </c>
      <c r="B116" s="2">
        <f>VLOOKUP(C116,[1]Sheet1!$A:$B,2,0)</f>
        <v>1</v>
      </c>
      <c r="C116" s="7" t="s">
        <v>626</v>
      </c>
      <c r="D116" s="7" t="s">
        <v>783</v>
      </c>
      <c r="E116" s="2" t="s">
        <v>71</v>
      </c>
      <c r="F116" s="2"/>
      <c r="G116" s="2" t="s">
        <v>72</v>
      </c>
      <c r="H116" s="2"/>
      <c r="I116" s="2"/>
      <c r="J116" s="2" t="s">
        <v>73</v>
      </c>
      <c r="K116" s="2" t="s">
        <v>74</v>
      </c>
      <c r="L116" s="2">
        <v>215000</v>
      </c>
      <c r="M116" s="2"/>
      <c r="N116" s="2" t="s">
        <v>74</v>
      </c>
      <c r="O116" s="8" t="s">
        <v>75</v>
      </c>
      <c r="R116" s="7" t="s">
        <v>784</v>
      </c>
      <c r="T116" s="7" t="s">
        <v>785</v>
      </c>
      <c r="W116" s="7" t="s">
        <v>368</v>
      </c>
      <c r="X116" s="7" t="s">
        <v>79</v>
      </c>
      <c r="Y116" s="7" t="s">
        <v>786</v>
      </c>
      <c r="AA116" s="2" t="s">
        <v>81</v>
      </c>
      <c r="AB116" s="7" t="s">
        <v>82</v>
      </c>
      <c r="AR116" s="2">
        <v>1</v>
      </c>
      <c r="AS116" s="10">
        <v>1.2150000000000001</v>
      </c>
      <c r="AT116" s="2">
        <v>1</v>
      </c>
      <c r="AU116" s="2">
        <v>1</v>
      </c>
      <c r="AV116" s="2">
        <v>1</v>
      </c>
      <c r="AW116" s="2">
        <v>1</v>
      </c>
      <c r="AX116" s="11">
        <v>44.93</v>
      </c>
      <c r="BG116" s="7" t="s">
        <v>243</v>
      </c>
      <c r="BJ116" s="2" t="s">
        <v>74</v>
      </c>
      <c r="BL116" s="7">
        <v>1234567891</v>
      </c>
      <c r="BM116" s="7">
        <v>8.09</v>
      </c>
      <c r="BN116" s="12">
        <v>3</v>
      </c>
      <c r="BO116" s="11">
        <v>44.93</v>
      </c>
      <c r="BP116" s="10">
        <v>1.2150000000000001</v>
      </c>
    </row>
    <row r="117" spans="1:68">
      <c r="A117" s="7" t="s">
        <v>787</v>
      </c>
      <c r="B117" s="2">
        <f>VLOOKUP(C117,[1]Sheet1!$A:$B,2,0)</f>
        <v>1</v>
      </c>
      <c r="C117" s="7" t="s">
        <v>667</v>
      </c>
      <c r="D117" s="7" t="s">
        <v>788</v>
      </c>
      <c r="E117" s="2" t="s">
        <v>71</v>
      </c>
      <c r="F117" s="2"/>
      <c r="G117" s="2" t="s">
        <v>72</v>
      </c>
      <c r="H117" s="2"/>
      <c r="I117" s="2"/>
      <c r="J117" s="2" t="s">
        <v>73</v>
      </c>
      <c r="K117" s="2" t="s">
        <v>74</v>
      </c>
      <c r="L117" s="2">
        <v>215000</v>
      </c>
      <c r="M117" s="2"/>
      <c r="N117" s="2" t="s">
        <v>74</v>
      </c>
      <c r="O117" s="8" t="s">
        <v>75</v>
      </c>
      <c r="R117" s="7" t="s">
        <v>789</v>
      </c>
      <c r="T117" s="7" t="s">
        <v>790</v>
      </c>
      <c r="W117" s="7" t="s">
        <v>176</v>
      </c>
      <c r="X117" s="7" t="s">
        <v>79</v>
      </c>
      <c r="Y117" s="7" t="s">
        <v>791</v>
      </c>
      <c r="AA117" s="2" t="s">
        <v>81</v>
      </c>
      <c r="AB117" s="7" t="s">
        <v>82</v>
      </c>
      <c r="AR117" s="2">
        <v>1</v>
      </c>
      <c r="AS117" s="10">
        <v>0.72</v>
      </c>
      <c r="AT117" s="2">
        <v>1</v>
      </c>
      <c r="AU117" s="2">
        <v>1</v>
      </c>
      <c r="AV117" s="2">
        <v>1</v>
      </c>
      <c r="AW117" s="2">
        <v>1</v>
      </c>
      <c r="AX117" s="11">
        <v>27.73</v>
      </c>
      <c r="BG117" s="7" t="s">
        <v>117</v>
      </c>
      <c r="BJ117" s="2" t="s">
        <v>74</v>
      </c>
      <c r="BL117" s="7">
        <v>1234567891</v>
      </c>
      <c r="BM117" s="7">
        <v>13.48</v>
      </c>
      <c r="BN117" s="12">
        <v>3</v>
      </c>
      <c r="BO117" s="11">
        <v>27.73</v>
      </c>
      <c r="BP117" s="10">
        <v>0.72</v>
      </c>
    </row>
    <row r="118" spans="1:68">
      <c r="A118" s="7" t="s">
        <v>792</v>
      </c>
      <c r="B118" s="2">
        <f>VLOOKUP(C118,[1]Sheet1!$A:$B,2,0)</f>
        <v>1</v>
      </c>
      <c r="C118" s="7" t="s">
        <v>626</v>
      </c>
      <c r="D118" s="7" t="s">
        <v>793</v>
      </c>
      <c r="E118" s="2" t="s">
        <v>71</v>
      </c>
      <c r="F118" s="2"/>
      <c r="G118" s="2" t="s">
        <v>72</v>
      </c>
      <c r="H118" s="2"/>
      <c r="I118" s="2"/>
      <c r="J118" s="2" t="s">
        <v>73</v>
      </c>
      <c r="K118" s="2" t="s">
        <v>74</v>
      </c>
      <c r="L118" s="2">
        <v>215000</v>
      </c>
      <c r="M118" s="2"/>
      <c r="N118" s="2" t="s">
        <v>74</v>
      </c>
      <c r="O118" s="8" t="s">
        <v>75</v>
      </c>
      <c r="R118" s="7" t="s">
        <v>794</v>
      </c>
      <c r="T118" s="7" t="s">
        <v>795</v>
      </c>
      <c r="W118" s="7" t="s">
        <v>143</v>
      </c>
      <c r="X118" s="7" t="s">
        <v>136</v>
      </c>
      <c r="Y118" s="7" t="s">
        <v>796</v>
      </c>
      <c r="AA118" s="2" t="s">
        <v>81</v>
      </c>
      <c r="AB118" s="7" t="s">
        <v>82</v>
      </c>
      <c r="AR118" s="2">
        <v>1</v>
      </c>
      <c r="AS118" s="10">
        <v>0.505</v>
      </c>
      <c r="AT118" s="2">
        <v>1</v>
      </c>
      <c r="AU118" s="2">
        <v>1</v>
      </c>
      <c r="AV118" s="2">
        <v>1</v>
      </c>
      <c r="AW118" s="2">
        <v>1</v>
      </c>
      <c r="AX118" s="11">
        <v>19.7</v>
      </c>
      <c r="BG118" s="7" t="s">
        <v>589</v>
      </c>
      <c r="BJ118" s="2" t="s">
        <v>74</v>
      </c>
      <c r="BL118" s="7">
        <v>1234567891</v>
      </c>
      <c r="BM118" s="7">
        <v>4.83</v>
      </c>
      <c r="BN118" s="12">
        <v>4</v>
      </c>
      <c r="BO118" s="11">
        <v>19.7</v>
      </c>
      <c r="BP118" s="10">
        <v>0.505</v>
      </c>
    </row>
    <row r="119" spans="1:68">
      <c r="A119" s="7" t="s">
        <v>797</v>
      </c>
      <c r="B119" s="2">
        <f>VLOOKUP(C119,[1]Sheet1!$A:$B,2,0)</f>
        <v>1</v>
      </c>
      <c r="C119" s="7" t="s">
        <v>729</v>
      </c>
      <c r="D119" s="7" t="s">
        <v>798</v>
      </c>
      <c r="E119" s="2" t="s">
        <v>71</v>
      </c>
      <c r="F119" s="2"/>
      <c r="G119" s="2" t="s">
        <v>72</v>
      </c>
      <c r="H119" s="2"/>
      <c r="I119" s="2"/>
      <c r="J119" s="2" t="s">
        <v>73</v>
      </c>
      <c r="K119" s="2" t="s">
        <v>74</v>
      </c>
      <c r="L119" s="2">
        <v>215000</v>
      </c>
      <c r="M119" s="2"/>
      <c r="N119" s="2" t="s">
        <v>74</v>
      </c>
      <c r="O119" s="8" t="s">
        <v>75</v>
      </c>
      <c r="R119" s="7" t="s">
        <v>799</v>
      </c>
      <c r="T119" s="7" t="s">
        <v>800</v>
      </c>
      <c r="W119" s="7" t="s">
        <v>102</v>
      </c>
      <c r="X119" s="7" t="s">
        <v>79</v>
      </c>
      <c r="Y119" s="7" t="s">
        <v>801</v>
      </c>
      <c r="AA119" s="2" t="s">
        <v>81</v>
      </c>
      <c r="AB119" s="7" t="s">
        <v>82</v>
      </c>
      <c r="AR119" s="2">
        <v>1</v>
      </c>
      <c r="AS119" s="10">
        <v>3.2930000000000001</v>
      </c>
      <c r="AT119" s="2">
        <v>1</v>
      </c>
      <c r="AU119" s="2">
        <v>1</v>
      </c>
      <c r="AV119" s="2">
        <v>1</v>
      </c>
      <c r="AW119" s="2">
        <v>1</v>
      </c>
      <c r="AX119" s="11">
        <v>88.9</v>
      </c>
      <c r="BG119" s="7" t="s">
        <v>249</v>
      </c>
      <c r="BJ119" s="2" t="s">
        <v>74</v>
      </c>
      <c r="BL119" s="7">
        <v>1234567891</v>
      </c>
      <c r="BM119" s="7">
        <v>12.49</v>
      </c>
      <c r="BN119" s="12">
        <v>20</v>
      </c>
      <c r="BO119" s="11">
        <v>88.9</v>
      </c>
      <c r="BP119" s="10">
        <v>3.2930000000000001</v>
      </c>
    </row>
    <row r="120" spans="1:68">
      <c r="A120" s="7" t="s">
        <v>802</v>
      </c>
      <c r="B120" s="2">
        <f>VLOOKUP(C120,[1]Sheet1!$A:$B,2,0)</f>
        <v>1</v>
      </c>
      <c r="C120" s="7" t="s">
        <v>417</v>
      </c>
      <c r="D120" s="7" t="s">
        <v>803</v>
      </c>
      <c r="E120" s="2" t="s">
        <v>71</v>
      </c>
      <c r="F120" s="2"/>
      <c r="G120" s="2" t="s">
        <v>72</v>
      </c>
      <c r="H120" s="2"/>
      <c r="I120" s="2"/>
      <c r="J120" s="2" t="s">
        <v>73</v>
      </c>
      <c r="K120" s="2" t="s">
        <v>74</v>
      </c>
      <c r="L120" s="2">
        <v>215000</v>
      </c>
      <c r="M120" s="2"/>
      <c r="N120" s="2" t="s">
        <v>74</v>
      </c>
      <c r="O120" s="8" t="s">
        <v>75</v>
      </c>
      <c r="R120" s="7" t="s">
        <v>804</v>
      </c>
      <c r="T120" s="7" t="s">
        <v>805</v>
      </c>
      <c r="W120" s="7" t="s">
        <v>176</v>
      </c>
      <c r="X120" s="7" t="s">
        <v>79</v>
      </c>
      <c r="Y120" s="7" t="s">
        <v>806</v>
      </c>
      <c r="AA120" s="2" t="s">
        <v>81</v>
      </c>
      <c r="AB120" s="7" t="s">
        <v>82</v>
      </c>
      <c r="AR120" s="2">
        <v>1</v>
      </c>
      <c r="AS120" s="10">
        <v>0.89</v>
      </c>
      <c r="AT120" s="2">
        <v>1</v>
      </c>
      <c r="AU120" s="2">
        <v>1</v>
      </c>
      <c r="AV120" s="2">
        <v>1</v>
      </c>
      <c r="AW120" s="2">
        <v>1</v>
      </c>
      <c r="AX120" s="11">
        <v>16.02</v>
      </c>
      <c r="BG120" s="7" t="s">
        <v>314</v>
      </c>
      <c r="BJ120" s="2" t="s">
        <v>74</v>
      </c>
      <c r="BL120" s="7">
        <v>1234567891</v>
      </c>
      <c r="BM120" s="7">
        <v>12.7</v>
      </c>
      <c r="BN120" s="12">
        <v>2</v>
      </c>
      <c r="BO120" s="11">
        <v>16.02</v>
      </c>
      <c r="BP120" s="10">
        <v>0.89</v>
      </c>
    </row>
    <row r="121" spans="1:68">
      <c r="A121" s="7" t="s">
        <v>807</v>
      </c>
      <c r="B121" s="2">
        <f>VLOOKUP(C121,[1]Sheet1!$A:$B,2,0)</f>
        <v>1</v>
      </c>
      <c r="C121" s="7" t="s">
        <v>522</v>
      </c>
      <c r="D121" s="7" t="s">
        <v>808</v>
      </c>
      <c r="E121" s="2" t="s">
        <v>71</v>
      </c>
      <c r="F121" s="2"/>
      <c r="G121" s="2" t="s">
        <v>72</v>
      </c>
      <c r="H121" s="2"/>
      <c r="I121" s="2"/>
      <c r="J121" s="2" t="s">
        <v>73</v>
      </c>
      <c r="K121" s="2" t="s">
        <v>74</v>
      </c>
      <c r="L121" s="2">
        <v>215000</v>
      </c>
      <c r="M121" s="2"/>
      <c r="N121" s="2" t="s">
        <v>74</v>
      </c>
      <c r="O121" s="8" t="s">
        <v>75</v>
      </c>
      <c r="R121" s="7" t="s">
        <v>809</v>
      </c>
      <c r="T121" s="7" t="s">
        <v>810</v>
      </c>
      <c r="W121" s="7" t="s">
        <v>161</v>
      </c>
      <c r="X121" s="7" t="s">
        <v>79</v>
      </c>
      <c r="Y121" s="7" t="s">
        <v>811</v>
      </c>
      <c r="AA121" s="2" t="s">
        <v>81</v>
      </c>
      <c r="AB121" s="7" t="s">
        <v>82</v>
      </c>
      <c r="AR121" s="2">
        <v>1</v>
      </c>
      <c r="AS121" s="10">
        <v>2.1869999999999998</v>
      </c>
      <c r="AT121" s="2">
        <v>1</v>
      </c>
      <c r="AU121" s="2">
        <v>1</v>
      </c>
      <c r="AV121" s="2">
        <v>1</v>
      </c>
      <c r="AW121" s="2">
        <v>1</v>
      </c>
      <c r="AX121" s="11">
        <v>80.14</v>
      </c>
      <c r="BG121" s="7" t="s">
        <v>812</v>
      </c>
      <c r="BJ121" s="2" t="s">
        <v>74</v>
      </c>
      <c r="BL121" s="7">
        <v>1234567891</v>
      </c>
      <c r="BM121" s="7">
        <v>0.06</v>
      </c>
      <c r="BN121" s="12">
        <v>32</v>
      </c>
      <c r="BO121" s="11">
        <v>80.14</v>
      </c>
      <c r="BP121" s="10">
        <v>2.1869999999999998</v>
      </c>
    </row>
    <row r="122" spans="1:68">
      <c r="A122" s="7" t="s">
        <v>813</v>
      </c>
      <c r="B122" s="2">
        <f>VLOOKUP(C122,[1]Sheet1!$A:$B,2,0)</f>
        <v>1</v>
      </c>
      <c r="C122" s="7" t="s">
        <v>626</v>
      </c>
      <c r="D122" s="7" t="s">
        <v>814</v>
      </c>
      <c r="E122" s="2" t="s">
        <v>71</v>
      </c>
      <c r="F122" s="2"/>
      <c r="G122" s="2" t="s">
        <v>72</v>
      </c>
      <c r="H122" s="2"/>
      <c r="I122" s="2"/>
      <c r="J122" s="2" t="s">
        <v>73</v>
      </c>
      <c r="K122" s="2" t="s">
        <v>74</v>
      </c>
      <c r="L122" s="2">
        <v>215000</v>
      </c>
      <c r="M122" s="2"/>
      <c r="N122" s="2" t="s">
        <v>74</v>
      </c>
      <c r="O122" s="8" t="s">
        <v>75</v>
      </c>
      <c r="R122" s="7" t="s">
        <v>815</v>
      </c>
      <c r="T122" s="7" t="s">
        <v>816</v>
      </c>
      <c r="W122" s="7" t="s">
        <v>817</v>
      </c>
      <c r="X122" s="7" t="s">
        <v>136</v>
      </c>
      <c r="Y122" s="7" t="s">
        <v>818</v>
      </c>
      <c r="AA122" s="2" t="s">
        <v>81</v>
      </c>
      <c r="AB122" s="7" t="s">
        <v>82</v>
      </c>
      <c r="AR122" s="2">
        <v>1</v>
      </c>
      <c r="AS122" s="10">
        <v>2.1549999999999998</v>
      </c>
      <c r="AT122" s="2">
        <v>1</v>
      </c>
      <c r="AU122" s="2">
        <v>1</v>
      </c>
      <c r="AV122" s="2">
        <v>1</v>
      </c>
      <c r="AW122" s="2">
        <v>1</v>
      </c>
      <c r="AX122" s="11">
        <v>78.58</v>
      </c>
      <c r="BG122" s="7" t="s">
        <v>276</v>
      </c>
      <c r="BJ122" s="2" t="s">
        <v>74</v>
      </c>
      <c r="BL122" s="7">
        <v>1234567891</v>
      </c>
      <c r="BM122" s="7">
        <v>7.44</v>
      </c>
      <c r="BN122" s="12">
        <v>14</v>
      </c>
      <c r="BO122" s="11">
        <v>78.58</v>
      </c>
      <c r="BP122" s="10">
        <v>2.1549999999999998</v>
      </c>
    </row>
    <row r="123" spans="1:68">
      <c r="A123" s="7" t="s">
        <v>819</v>
      </c>
      <c r="B123" s="2">
        <f>VLOOKUP(C123,[1]Sheet1!$A:$B,2,0)</f>
        <v>1</v>
      </c>
      <c r="C123" s="7" t="s">
        <v>157</v>
      </c>
      <c r="D123" s="7" t="s">
        <v>820</v>
      </c>
      <c r="E123" s="2" t="s">
        <v>71</v>
      </c>
      <c r="F123" s="2"/>
      <c r="G123" s="2" t="s">
        <v>72</v>
      </c>
      <c r="H123" s="2"/>
      <c r="I123" s="2"/>
      <c r="J123" s="2" t="s">
        <v>73</v>
      </c>
      <c r="K123" s="2" t="s">
        <v>74</v>
      </c>
      <c r="L123" s="2">
        <v>215000</v>
      </c>
      <c r="M123" s="2"/>
      <c r="N123" s="2" t="s">
        <v>74</v>
      </c>
      <c r="O123" s="8" t="s">
        <v>75</v>
      </c>
      <c r="R123" s="7" t="s">
        <v>821</v>
      </c>
      <c r="T123" s="7" t="s">
        <v>822</v>
      </c>
      <c r="W123" s="7" t="s">
        <v>306</v>
      </c>
      <c r="X123" s="7" t="s">
        <v>79</v>
      </c>
      <c r="Y123" s="7" t="s">
        <v>823</v>
      </c>
      <c r="AA123" s="2" t="s">
        <v>81</v>
      </c>
      <c r="AB123" s="7" t="s">
        <v>82</v>
      </c>
      <c r="AR123" s="2">
        <v>1</v>
      </c>
      <c r="AS123" s="10">
        <v>1.4990000000000001</v>
      </c>
      <c r="AT123" s="2">
        <v>1</v>
      </c>
      <c r="AU123" s="2">
        <v>1</v>
      </c>
      <c r="AV123" s="2">
        <v>1</v>
      </c>
      <c r="AW123" s="2">
        <v>1</v>
      </c>
      <c r="AX123" s="11">
        <v>50.64</v>
      </c>
      <c r="BG123" s="7" t="s">
        <v>481</v>
      </c>
      <c r="BJ123" s="2" t="s">
        <v>74</v>
      </c>
      <c r="BL123" s="7">
        <v>1234567891</v>
      </c>
      <c r="BM123" s="7">
        <v>2.98</v>
      </c>
      <c r="BN123" s="12">
        <v>6</v>
      </c>
      <c r="BO123" s="11">
        <v>50.64</v>
      </c>
      <c r="BP123" s="10">
        <v>1.4990000000000001</v>
      </c>
    </row>
    <row r="124" spans="1:68">
      <c r="A124" s="7" t="s">
        <v>824</v>
      </c>
      <c r="B124" s="2">
        <f>VLOOKUP(C124,[1]Sheet1!$A:$B,2,0)</f>
        <v>1</v>
      </c>
      <c r="C124" s="7" t="s">
        <v>386</v>
      </c>
      <c r="D124" s="7" t="s">
        <v>825</v>
      </c>
      <c r="E124" s="2" t="s">
        <v>71</v>
      </c>
      <c r="F124" s="2"/>
      <c r="G124" s="2" t="s">
        <v>72</v>
      </c>
      <c r="H124" s="2"/>
      <c r="I124" s="2"/>
      <c r="J124" s="2" t="s">
        <v>73</v>
      </c>
      <c r="K124" s="2" t="s">
        <v>74</v>
      </c>
      <c r="L124" s="2">
        <v>215000</v>
      </c>
      <c r="M124" s="2"/>
      <c r="N124" s="2" t="s">
        <v>74</v>
      </c>
      <c r="O124" s="8" t="s">
        <v>75</v>
      </c>
      <c r="R124" s="7" t="s">
        <v>826</v>
      </c>
      <c r="T124" s="7" t="s">
        <v>827</v>
      </c>
      <c r="W124" s="7" t="s">
        <v>828</v>
      </c>
      <c r="X124" s="7" t="s">
        <v>79</v>
      </c>
      <c r="Y124" s="7" t="s">
        <v>829</v>
      </c>
      <c r="AA124" s="2" t="s">
        <v>81</v>
      </c>
      <c r="AB124" s="7" t="s">
        <v>82</v>
      </c>
      <c r="AR124" s="2">
        <v>1</v>
      </c>
      <c r="AS124" s="10">
        <v>0.54500000000000004</v>
      </c>
      <c r="AT124" s="2">
        <v>1</v>
      </c>
      <c r="AU124" s="2">
        <v>1</v>
      </c>
      <c r="AV124" s="2">
        <v>1</v>
      </c>
      <c r="AW124" s="2">
        <v>1</v>
      </c>
      <c r="AX124" s="11">
        <v>21.15</v>
      </c>
      <c r="BG124" s="7" t="s">
        <v>377</v>
      </c>
      <c r="BJ124" s="2" t="s">
        <v>74</v>
      </c>
      <c r="BL124" s="7">
        <v>1234567891</v>
      </c>
      <c r="BM124" s="7">
        <v>19.170000000000002</v>
      </c>
      <c r="BN124" s="12">
        <v>2</v>
      </c>
      <c r="BO124" s="11">
        <v>21.15</v>
      </c>
      <c r="BP124" s="10">
        <v>0.54500000000000004</v>
      </c>
    </row>
    <row r="125" spans="1:68">
      <c r="A125" s="7" t="s">
        <v>830</v>
      </c>
      <c r="B125" s="2">
        <f>VLOOKUP(C125,[1]Sheet1!$A:$B,2,0)</f>
        <v>1</v>
      </c>
      <c r="C125" s="7" t="s">
        <v>417</v>
      </c>
      <c r="D125" s="7" t="s">
        <v>831</v>
      </c>
      <c r="E125" s="2" t="s">
        <v>71</v>
      </c>
      <c r="F125" s="2"/>
      <c r="G125" s="2" t="s">
        <v>72</v>
      </c>
      <c r="H125" s="2"/>
      <c r="I125" s="2"/>
      <c r="J125" s="2" t="s">
        <v>73</v>
      </c>
      <c r="K125" s="2" t="s">
        <v>74</v>
      </c>
      <c r="L125" s="2">
        <v>215000</v>
      </c>
      <c r="M125" s="2"/>
      <c r="N125" s="2" t="s">
        <v>74</v>
      </c>
      <c r="O125" s="8" t="s">
        <v>75</v>
      </c>
      <c r="R125" s="7" t="s">
        <v>832</v>
      </c>
      <c r="T125" s="7" t="s">
        <v>833</v>
      </c>
      <c r="W125" s="7" t="s">
        <v>115</v>
      </c>
      <c r="X125" s="7" t="s">
        <v>79</v>
      </c>
      <c r="Y125" s="7" t="s">
        <v>834</v>
      </c>
      <c r="AA125" s="2" t="s">
        <v>81</v>
      </c>
      <c r="AB125" s="7" t="s">
        <v>82</v>
      </c>
      <c r="AR125" s="2">
        <v>1</v>
      </c>
      <c r="AS125" s="10">
        <v>0.63</v>
      </c>
      <c r="AT125" s="2">
        <v>1</v>
      </c>
      <c r="AU125" s="2">
        <v>1</v>
      </c>
      <c r="AV125" s="2">
        <v>1</v>
      </c>
      <c r="AW125" s="2">
        <v>1</v>
      </c>
      <c r="AX125" s="11">
        <v>29.88</v>
      </c>
      <c r="BG125" s="7" t="s">
        <v>835</v>
      </c>
      <c r="BJ125" s="2" t="s">
        <v>74</v>
      </c>
      <c r="BL125" s="7">
        <v>1234567891</v>
      </c>
      <c r="BM125" s="7">
        <v>1.78</v>
      </c>
      <c r="BN125" s="12">
        <v>6</v>
      </c>
      <c r="BO125" s="11">
        <v>29.88</v>
      </c>
      <c r="BP125" s="10">
        <v>0.63</v>
      </c>
    </row>
    <row r="126" spans="1:68">
      <c r="A126" s="7" t="s">
        <v>836</v>
      </c>
      <c r="B126" s="2">
        <f>VLOOKUP(C126,[1]Sheet1!$A:$B,2,0)</f>
        <v>1</v>
      </c>
      <c r="C126" s="7" t="s">
        <v>700</v>
      </c>
      <c r="D126" s="7" t="s">
        <v>837</v>
      </c>
      <c r="E126" s="2" t="s">
        <v>71</v>
      </c>
      <c r="F126" s="2"/>
      <c r="G126" s="2" t="s">
        <v>72</v>
      </c>
      <c r="H126" s="2"/>
      <c r="I126" s="2"/>
      <c r="J126" s="2" t="s">
        <v>73</v>
      </c>
      <c r="K126" s="2" t="s">
        <v>74</v>
      </c>
      <c r="L126" s="2">
        <v>215000</v>
      </c>
      <c r="M126" s="2"/>
      <c r="N126" s="2" t="s">
        <v>74</v>
      </c>
      <c r="O126" s="8" t="s">
        <v>75</v>
      </c>
      <c r="R126" s="7" t="s">
        <v>838</v>
      </c>
      <c r="T126" s="7" t="s">
        <v>839</v>
      </c>
      <c r="W126" s="7" t="s">
        <v>306</v>
      </c>
      <c r="X126" s="7" t="s">
        <v>79</v>
      </c>
      <c r="Y126" s="7" t="s">
        <v>840</v>
      </c>
      <c r="AA126" s="2" t="s">
        <v>81</v>
      </c>
      <c r="AB126" s="7" t="s">
        <v>82</v>
      </c>
      <c r="AR126" s="2">
        <v>1</v>
      </c>
      <c r="AS126" s="10">
        <v>0.72599999999999998</v>
      </c>
      <c r="AT126" s="2">
        <v>1</v>
      </c>
      <c r="AU126" s="2">
        <v>1</v>
      </c>
      <c r="AV126" s="2">
        <v>1</v>
      </c>
      <c r="AW126" s="2">
        <v>1</v>
      </c>
      <c r="AX126" s="11">
        <v>30.66</v>
      </c>
      <c r="BG126" s="7" t="s">
        <v>409</v>
      </c>
      <c r="BJ126" s="2" t="s">
        <v>74</v>
      </c>
      <c r="BL126" s="7">
        <v>1234567891</v>
      </c>
      <c r="BM126" s="7">
        <v>0.35</v>
      </c>
      <c r="BN126" s="12">
        <v>4</v>
      </c>
      <c r="BO126" s="11">
        <v>30.66</v>
      </c>
      <c r="BP126" s="10">
        <v>0.72599999999999998</v>
      </c>
    </row>
    <row r="127" spans="1:68">
      <c r="A127" s="7" t="s">
        <v>841</v>
      </c>
      <c r="B127" s="2">
        <f>VLOOKUP(C127,[1]Sheet1!$A:$B,2,0)</f>
        <v>1</v>
      </c>
      <c r="C127" s="7" t="s">
        <v>667</v>
      </c>
      <c r="D127" s="7" t="s">
        <v>842</v>
      </c>
      <c r="E127" s="2" t="s">
        <v>71</v>
      </c>
      <c r="F127" s="2"/>
      <c r="G127" s="2" t="s">
        <v>72</v>
      </c>
      <c r="H127" s="2"/>
      <c r="I127" s="2"/>
      <c r="J127" s="2" t="s">
        <v>73</v>
      </c>
      <c r="K127" s="2" t="s">
        <v>74</v>
      </c>
      <c r="L127" s="2">
        <v>215000</v>
      </c>
      <c r="M127" s="2"/>
      <c r="N127" s="2" t="s">
        <v>74</v>
      </c>
      <c r="O127" s="8" t="s">
        <v>75</v>
      </c>
      <c r="R127" s="7" t="s">
        <v>843</v>
      </c>
      <c r="T127" s="7" t="s">
        <v>844</v>
      </c>
      <c r="W127" s="7" t="s">
        <v>845</v>
      </c>
      <c r="X127" s="7" t="s">
        <v>79</v>
      </c>
      <c r="Y127" s="7" t="s">
        <v>846</v>
      </c>
      <c r="AA127" s="2" t="s">
        <v>81</v>
      </c>
      <c r="AB127" s="7" t="s">
        <v>82</v>
      </c>
      <c r="AR127" s="2">
        <v>1</v>
      </c>
      <c r="AS127" s="10">
        <v>4.05</v>
      </c>
      <c r="AT127" s="2">
        <v>1</v>
      </c>
      <c r="AU127" s="2">
        <v>1</v>
      </c>
      <c r="AV127" s="2">
        <v>1</v>
      </c>
      <c r="AW127" s="2">
        <v>1</v>
      </c>
      <c r="AX127" s="11">
        <v>163.43</v>
      </c>
      <c r="BG127" s="7" t="s">
        <v>339</v>
      </c>
      <c r="BJ127" s="2" t="s">
        <v>74</v>
      </c>
      <c r="BL127" s="7">
        <v>1234567891</v>
      </c>
      <c r="BM127" s="7">
        <v>7.42</v>
      </c>
      <c r="BN127" s="12">
        <v>15</v>
      </c>
      <c r="BO127" s="11">
        <v>163.43</v>
      </c>
      <c r="BP127" s="10">
        <v>4.05</v>
      </c>
    </row>
    <row r="128" spans="1:68">
      <c r="A128" s="7" t="s">
        <v>847</v>
      </c>
      <c r="B128" s="2">
        <f>VLOOKUP(C128,[1]Sheet1!$A:$B,2,0)</f>
        <v>1</v>
      </c>
      <c r="C128" s="7" t="s">
        <v>667</v>
      </c>
      <c r="D128" s="7" t="s">
        <v>848</v>
      </c>
      <c r="E128" s="2" t="s">
        <v>71</v>
      </c>
      <c r="F128" s="2"/>
      <c r="G128" s="2" t="s">
        <v>72</v>
      </c>
      <c r="H128" s="2"/>
      <c r="I128" s="2"/>
      <c r="J128" s="2" t="s">
        <v>73</v>
      </c>
      <c r="K128" s="2" t="s">
        <v>74</v>
      </c>
      <c r="L128" s="2">
        <v>215000</v>
      </c>
      <c r="M128" s="2"/>
      <c r="N128" s="2" t="s">
        <v>74</v>
      </c>
      <c r="O128" s="8" t="s">
        <v>75</v>
      </c>
      <c r="R128" s="7" t="s">
        <v>849</v>
      </c>
      <c r="T128" s="7" t="s">
        <v>850</v>
      </c>
      <c r="W128" s="7" t="s">
        <v>851</v>
      </c>
      <c r="X128" s="7" t="s">
        <v>79</v>
      </c>
      <c r="Y128" s="7" t="s">
        <v>852</v>
      </c>
      <c r="AA128" s="2" t="s">
        <v>81</v>
      </c>
      <c r="AB128" s="7" t="s">
        <v>82</v>
      </c>
      <c r="AR128" s="2">
        <v>1</v>
      </c>
      <c r="AS128" s="10">
        <v>4.4859999999999998</v>
      </c>
      <c r="AT128" s="2">
        <v>1</v>
      </c>
      <c r="AU128" s="2">
        <v>1</v>
      </c>
      <c r="AV128" s="2">
        <v>1</v>
      </c>
      <c r="AW128" s="2">
        <v>1</v>
      </c>
      <c r="AX128" s="11">
        <v>93.04</v>
      </c>
      <c r="BG128" s="7" t="s">
        <v>853</v>
      </c>
      <c r="BJ128" s="2" t="s">
        <v>74</v>
      </c>
      <c r="BL128" s="7">
        <v>1234567891</v>
      </c>
      <c r="BM128" s="7">
        <v>5.47</v>
      </c>
      <c r="BN128" s="12">
        <v>4</v>
      </c>
      <c r="BO128" s="11">
        <v>93.04</v>
      </c>
      <c r="BP128" s="10">
        <v>4.4859999999999998</v>
      </c>
    </row>
    <row r="129" spans="1:68">
      <c r="A129" s="7" t="s">
        <v>854</v>
      </c>
      <c r="B129" s="2">
        <f>VLOOKUP(C129,[1]Sheet1!$A:$B,2,0)</f>
        <v>1</v>
      </c>
      <c r="C129" s="7" t="s">
        <v>522</v>
      </c>
      <c r="D129" s="7" t="s">
        <v>855</v>
      </c>
      <c r="E129" s="2" t="s">
        <v>71</v>
      </c>
      <c r="F129" s="2"/>
      <c r="G129" s="2" t="s">
        <v>72</v>
      </c>
      <c r="H129" s="2"/>
      <c r="I129" s="2"/>
      <c r="J129" s="2" t="s">
        <v>73</v>
      </c>
      <c r="K129" s="2" t="s">
        <v>74</v>
      </c>
      <c r="L129" s="2">
        <v>215000</v>
      </c>
      <c r="M129" s="2"/>
      <c r="N129" s="2" t="s">
        <v>74</v>
      </c>
      <c r="O129" s="8" t="s">
        <v>75</v>
      </c>
      <c r="R129" s="7" t="s">
        <v>856</v>
      </c>
      <c r="T129" s="7" t="s">
        <v>857</v>
      </c>
      <c r="W129" s="7" t="s">
        <v>858</v>
      </c>
      <c r="X129" s="7" t="s">
        <v>79</v>
      </c>
      <c r="Y129" s="7" t="s">
        <v>859</v>
      </c>
      <c r="AA129" s="2" t="s">
        <v>81</v>
      </c>
      <c r="AB129" s="7" t="s">
        <v>82</v>
      </c>
      <c r="AR129" s="2">
        <v>1</v>
      </c>
      <c r="AS129" s="10">
        <v>0.60399999999999998</v>
      </c>
      <c r="AT129" s="2">
        <v>1</v>
      </c>
      <c r="AU129" s="2">
        <v>1</v>
      </c>
      <c r="AV129" s="2">
        <v>1</v>
      </c>
      <c r="AW129" s="2">
        <v>1</v>
      </c>
      <c r="AX129" s="11">
        <v>19.95</v>
      </c>
      <c r="BG129" s="7" t="s">
        <v>249</v>
      </c>
      <c r="BJ129" s="2" t="s">
        <v>74</v>
      </c>
      <c r="BL129" s="7">
        <v>1234567891</v>
      </c>
      <c r="BM129" s="7">
        <v>6.98</v>
      </c>
      <c r="BN129" s="12">
        <v>3</v>
      </c>
      <c r="BO129" s="11">
        <v>19.95</v>
      </c>
      <c r="BP129" s="10">
        <v>0.60399999999999998</v>
      </c>
    </row>
    <row r="130" spans="1:68">
      <c r="A130" s="7" t="s">
        <v>860</v>
      </c>
      <c r="B130" s="2">
        <f>VLOOKUP(C130,[1]Sheet1!$A:$B,2,0)</f>
        <v>1</v>
      </c>
      <c r="C130" s="7" t="s">
        <v>522</v>
      </c>
      <c r="D130" s="7" t="s">
        <v>861</v>
      </c>
      <c r="E130" s="2" t="s">
        <v>71</v>
      </c>
      <c r="F130" s="2"/>
      <c r="G130" s="2" t="s">
        <v>72</v>
      </c>
      <c r="H130" s="2"/>
      <c r="I130" s="2"/>
      <c r="J130" s="2" t="s">
        <v>73</v>
      </c>
      <c r="K130" s="2" t="s">
        <v>74</v>
      </c>
      <c r="L130" s="2">
        <v>215000</v>
      </c>
      <c r="M130" s="2"/>
      <c r="N130" s="2" t="s">
        <v>74</v>
      </c>
      <c r="O130" s="8" t="s">
        <v>75</v>
      </c>
      <c r="R130" s="7" t="s">
        <v>862</v>
      </c>
      <c r="T130" s="7" t="s">
        <v>863</v>
      </c>
      <c r="W130" s="7" t="s">
        <v>95</v>
      </c>
      <c r="X130" s="7" t="s">
        <v>79</v>
      </c>
      <c r="Y130" s="7" t="s">
        <v>864</v>
      </c>
      <c r="AA130" s="2" t="s">
        <v>81</v>
      </c>
      <c r="AB130" s="7" t="s">
        <v>82</v>
      </c>
      <c r="AR130" s="2">
        <v>1</v>
      </c>
      <c r="AS130" s="10">
        <v>0.7</v>
      </c>
      <c r="AT130" s="2">
        <v>1</v>
      </c>
      <c r="AU130" s="2">
        <v>1</v>
      </c>
      <c r="AV130" s="2">
        <v>1</v>
      </c>
      <c r="AW130" s="2">
        <v>1</v>
      </c>
      <c r="AX130" s="11">
        <v>12.05</v>
      </c>
      <c r="BG130" s="7" t="s">
        <v>865</v>
      </c>
      <c r="BJ130" s="2" t="s">
        <v>74</v>
      </c>
      <c r="BL130" s="7">
        <v>1234567891</v>
      </c>
      <c r="BM130" s="7">
        <v>2.58</v>
      </c>
      <c r="BN130" s="12">
        <v>3</v>
      </c>
      <c r="BO130" s="11">
        <v>12.05</v>
      </c>
      <c r="BP130" s="10">
        <v>0.7</v>
      </c>
    </row>
    <row r="131" spans="1:68">
      <c r="A131" s="7" t="s">
        <v>866</v>
      </c>
      <c r="B131" s="2">
        <f>VLOOKUP(C131,[1]Sheet1!$A:$B,2,0)</f>
        <v>1</v>
      </c>
      <c r="C131" s="7" t="s">
        <v>522</v>
      </c>
      <c r="D131" s="7" t="s">
        <v>867</v>
      </c>
      <c r="E131" s="2" t="s">
        <v>71</v>
      </c>
      <c r="F131" s="2"/>
      <c r="G131" s="2" t="s">
        <v>72</v>
      </c>
      <c r="H131" s="2"/>
      <c r="I131" s="2"/>
      <c r="J131" s="2" t="s">
        <v>73</v>
      </c>
      <c r="K131" s="2" t="s">
        <v>74</v>
      </c>
      <c r="L131" s="2">
        <v>215000</v>
      </c>
      <c r="M131" s="2"/>
      <c r="N131" s="2" t="s">
        <v>74</v>
      </c>
      <c r="O131" s="8" t="s">
        <v>75</v>
      </c>
      <c r="R131" s="7" t="s">
        <v>868</v>
      </c>
      <c r="T131" s="7" t="s">
        <v>869</v>
      </c>
      <c r="W131" s="7" t="s">
        <v>562</v>
      </c>
      <c r="X131" s="7" t="s">
        <v>79</v>
      </c>
      <c r="Y131" s="7" t="s">
        <v>870</v>
      </c>
      <c r="AA131" s="2" t="s">
        <v>81</v>
      </c>
      <c r="AB131" s="7" t="s">
        <v>82</v>
      </c>
      <c r="AR131" s="2">
        <v>1</v>
      </c>
      <c r="AS131" s="10">
        <v>2.2949999999999999</v>
      </c>
      <c r="AT131" s="2">
        <v>1</v>
      </c>
      <c r="AU131" s="2">
        <v>1</v>
      </c>
      <c r="AV131" s="2">
        <v>1</v>
      </c>
      <c r="AW131" s="2">
        <v>1</v>
      </c>
      <c r="AX131" s="11">
        <v>87.81</v>
      </c>
      <c r="BG131" s="7" t="s">
        <v>871</v>
      </c>
      <c r="BJ131" s="2" t="s">
        <v>74</v>
      </c>
      <c r="BL131" s="7">
        <v>1234567891</v>
      </c>
      <c r="BM131" s="7">
        <v>4.4800000000000004</v>
      </c>
      <c r="BN131" s="12">
        <v>12</v>
      </c>
      <c r="BO131" s="11">
        <v>87.81</v>
      </c>
      <c r="BP131" s="10">
        <v>2.2949999999999999</v>
      </c>
    </row>
    <row r="132" spans="1:68">
      <c r="A132" s="7" t="s">
        <v>872</v>
      </c>
      <c r="B132" s="2">
        <f>VLOOKUP(C132,[1]Sheet1!$A:$B,2,0)</f>
        <v>1</v>
      </c>
      <c r="C132" s="7" t="s">
        <v>522</v>
      </c>
      <c r="D132" s="7" t="s">
        <v>873</v>
      </c>
      <c r="E132" s="2" t="s">
        <v>71</v>
      </c>
      <c r="F132" s="2"/>
      <c r="G132" s="2" t="s">
        <v>72</v>
      </c>
      <c r="H132" s="2"/>
      <c r="I132" s="2"/>
      <c r="J132" s="2" t="s">
        <v>73</v>
      </c>
      <c r="K132" s="2" t="s">
        <v>74</v>
      </c>
      <c r="L132" s="2">
        <v>215000</v>
      </c>
      <c r="M132" s="2"/>
      <c r="N132" s="2" t="s">
        <v>74</v>
      </c>
      <c r="O132" s="8" t="s">
        <v>75</v>
      </c>
      <c r="R132" s="7" t="s">
        <v>874</v>
      </c>
      <c r="T132" s="7" t="s">
        <v>875</v>
      </c>
      <c r="W132" s="7" t="s">
        <v>281</v>
      </c>
      <c r="X132" s="7" t="s">
        <v>79</v>
      </c>
      <c r="Y132" s="7" t="s">
        <v>876</v>
      </c>
      <c r="AA132" s="2" t="s">
        <v>81</v>
      </c>
      <c r="AB132" s="7" t="s">
        <v>82</v>
      </c>
      <c r="AR132" s="2">
        <v>1</v>
      </c>
      <c r="AS132" s="10">
        <v>1.284</v>
      </c>
      <c r="AT132" s="2">
        <v>1</v>
      </c>
      <c r="AU132" s="2">
        <v>1</v>
      </c>
      <c r="AV132" s="2">
        <v>1</v>
      </c>
      <c r="AW132" s="2">
        <v>1</v>
      </c>
      <c r="AX132" s="11">
        <v>24.53</v>
      </c>
      <c r="BG132" s="7" t="s">
        <v>877</v>
      </c>
      <c r="BJ132" s="2" t="s">
        <v>74</v>
      </c>
      <c r="BL132" s="7">
        <v>1234567891</v>
      </c>
      <c r="BM132" s="7">
        <v>16.07</v>
      </c>
      <c r="BN132" s="12">
        <v>3</v>
      </c>
      <c r="BO132" s="11">
        <v>24.53</v>
      </c>
      <c r="BP132" s="10">
        <v>1.284</v>
      </c>
    </row>
    <row r="133" spans="1:68">
      <c r="A133" s="7" t="s">
        <v>878</v>
      </c>
      <c r="B133" s="2">
        <f>VLOOKUP(C133,[1]Sheet1!$A:$B,2,0)</f>
        <v>1</v>
      </c>
      <c r="C133" s="7" t="s">
        <v>667</v>
      </c>
      <c r="D133" s="7" t="s">
        <v>879</v>
      </c>
      <c r="E133" s="2" t="s">
        <v>71</v>
      </c>
      <c r="F133" s="2"/>
      <c r="G133" s="2" t="s">
        <v>72</v>
      </c>
      <c r="H133" s="2"/>
      <c r="I133" s="2"/>
      <c r="J133" s="2" t="s">
        <v>73</v>
      </c>
      <c r="K133" s="2" t="s">
        <v>74</v>
      </c>
      <c r="L133" s="2">
        <v>215000</v>
      </c>
      <c r="M133" s="2"/>
      <c r="N133" s="2" t="s">
        <v>74</v>
      </c>
      <c r="O133" s="8" t="s">
        <v>75</v>
      </c>
      <c r="R133" s="7" t="s">
        <v>880</v>
      </c>
      <c r="T133" s="7" t="s">
        <v>881</v>
      </c>
      <c r="W133" s="7" t="s">
        <v>135</v>
      </c>
      <c r="X133" s="7" t="s">
        <v>136</v>
      </c>
      <c r="Y133" s="7" t="s">
        <v>882</v>
      </c>
      <c r="AA133" s="2" t="s">
        <v>81</v>
      </c>
      <c r="AB133" s="7" t="s">
        <v>82</v>
      </c>
      <c r="AR133" s="2">
        <v>1</v>
      </c>
      <c r="AS133" s="10">
        <v>3.7610000000000001</v>
      </c>
      <c r="AT133" s="2">
        <v>1</v>
      </c>
      <c r="AU133" s="2">
        <v>1</v>
      </c>
      <c r="AV133" s="2">
        <v>1</v>
      </c>
      <c r="AW133" s="2">
        <v>1</v>
      </c>
      <c r="AX133" s="11">
        <v>102.85</v>
      </c>
      <c r="BG133" s="7" t="s">
        <v>289</v>
      </c>
      <c r="BJ133" s="2" t="s">
        <v>74</v>
      </c>
      <c r="BL133" s="7">
        <v>1234567891</v>
      </c>
      <c r="BM133" s="7">
        <v>1.98</v>
      </c>
      <c r="BN133" s="12">
        <v>26</v>
      </c>
      <c r="BO133" s="11">
        <v>102.85</v>
      </c>
      <c r="BP133" s="10">
        <v>3.7610000000000001</v>
      </c>
    </row>
    <row r="134" spans="1:68">
      <c r="A134" s="7" t="s">
        <v>883</v>
      </c>
      <c r="B134" s="2">
        <f>VLOOKUP(C134,[1]Sheet1!$A:$B,2,0)</f>
        <v>1</v>
      </c>
      <c r="C134" s="7" t="s">
        <v>522</v>
      </c>
      <c r="D134" s="7" t="s">
        <v>884</v>
      </c>
      <c r="E134" s="2" t="s">
        <v>71</v>
      </c>
      <c r="F134" s="2"/>
      <c r="G134" s="2" t="s">
        <v>72</v>
      </c>
      <c r="H134" s="2"/>
      <c r="I134" s="2"/>
      <c r="J134" s="2" t="s">
        <v>73</v>
      </c>
      <c r="K134" s="2" t="s">
        <v>74</v>
      </c>
      <c r="L134" s="2">
        <v>215000</v>
      </c>
      <c r="M134" s="2"/>
      <c r="N134" s="2" t="s">
        <v>74</v>
      </c>
      <c r="O134" s="8" t="s">
        <v>75</v>
      </c>
      <c r="R134" s="7" t="s">
        <v>885</v>
      </c>
      <c r="T134" s="7" t="s">
        <v>886</v>
      </c>
      <c r="W134" s="7" t="s">
        <v>887</v>
      </c>
      <c r="X134" s="7" t="s">
        <v>136</v>
      </c>
      <c r="Y134" s="7" t="s">
        <v>888</v>
      </c>
      <c r="AA134" s="2" t="s">
        <v>81</v>
      </c>
      <c r="AB134" s="7" t="s">
        <v>82</v>
      </c>
      <c r="AR134" s="2">
        <v>1</v>
      </c>
      <c r="AS134" s="10">
        <v>3.6850000000000001</v>
      </c>
      <c r="AT134" s="2">
        <v>1</v>
      </c>
      <c r="AU134" s="2">
        <v>1</v>
      </c>
      <c r="AV134" s="2">
        <v>1</v>
      </c>
      <c r="AW134" s="2">
        <v>1</v>
      </c>
      <c r="AX134" s="11">
        <v>77.489999999999995</v>
      </c>
      <c r="BG134" s="7" t="s">
        <v>889</v>
      </c>
      <c r="BJ134" s="2" t="s">
        <v>74</v>
      </c>
      <c r="BL134" s="7">
        <v>1234567891</v>
      </c>
      <c r="BM134" s="7">
        <v>77.489999999999995</v>
      </c>
      <c r="BN134" s="12">
        <v>1</v>
      </c>
      <c r="BO134" s="11">
        <v>77.489999999999995</v>
      </c>
      <c r="BP134" s="10">
        <v>3.6850000000000001</v>
      </c>
    </row>
    <row r="135" spans="1:68">
      <c r="A135" s="7" t="s">
        <v>890</v>
      </c>
      <c r="B135" s="2">
        <f>VLOOKUP(C135,[1]Sheet1!$A:$B,2,0)</f>
        <v>1</v>
      </c>
      <c r="C135" s="7" t="s">
        <v>729</v>
      </c>
      <c r="D135" s="7" t="s">
        <v>891</v>
      </c>
      <c r="E135" s="2" t="s">
        <v>71</v>
      </c>
      <c r="F135" s="2"/>
      <c r="G135" s="2" t="s">
        <v>72</v>
      </c>
      <c r="H135" s="2"/>
      <c r="I135" s="2"/>
      <c r="J135" s="2" t="s">
        <v>73</v>
      </c>
      <c r="K135" s="2" t="s">
        <v>74</v>
      </c>
      <c r="L135" s="2">
        <v>215000</v>
      </c>
      <c r="M135" s="2"/>
      <c r="N135" s="2" t="s">
        <v>74</v>
      </c>
      <c r="O135" s="8" t="s">
        <v>75</v>
      </c>
      <c r="R135" s="7" t="s">
        <v>892</v>
      </c>
      <c r="T135" s="7" t="s">
        <v>780</v>
      </c>
      <c r="W135" s="7" t="s">
        <v>223</v>
      </c>
      <c r="X135" s="7" t="s">
        <v>197</v>
      </c>
      <c r="Y135" s="7" t="s">
        <v>230</v>
      </c>
      <c r="AA135" s="2" t="s">
        <v>81</v>
      </c>
      <c r="AB135" s="7" t="s">
        <v>82</v>
      </c>
      <c r="AR135" s="2">
        <v>1</v>
      </c>
      <c r="AS135" s="10">
        <v>4.4669999999999996</v>
      </c>
      <c r="AT135" s="2">
        <v>1</v>
      </c>
      <c r="AU135" s="2">
        <v>1</v>
      </c>
      <c r="AV135" s="2">
        <v>1</v>
      </c>
      <c r="AW135" s="2">
        <v>1</v>
      </c>
      <c r="AX135" s="11">
        <v>192.29</v>
      </c>
      <c r="BG135" s="7" t="s">
        <v>781</v>
      </c>
      <c r="BJ135" s="2" t="s">
        <v>74</v>
      </c>
      <c r="BL135" s="7">
        <v>1234567891</v>
      </c>
      <c r="BM135" s="7">
        <v>5.85</v>
      </c>
      <c r="BN135" s="12">
        <v>60</v>
      </c>
      <c r="BO135" s="11">
        <v>192.29</v>
      </c>
      <c r="BP135" s="10">
        <v>4.4669999999999996</v>
      </c>
    </row>
    <row r="136" spans="1:68">
      <c r="A136" s="7" t="s">
        <v>893</v>
      </c>
      <c r="B136" s="2">
        <f>VLOOKUP(C136,[1]Sheet1!$A:$B,2,0)</f>
        <v>1</v>
      </c>
      <c r="C136" s="7" t="s">
        <v>528</v>
      </c>
      <c r="D136" s="7" t="s">
        <v>894</v>
      </c>
      <c r="E136" s="2" t="s">
        <v>71</v>
      </c>
      <c r="F136" s="2"/>
      <c r="G136" s="2" t="s">
        <v>72</v>
      </c>
      <c r="H136" s="2"/>
      <c r="I136" s="2"/>
      <c r="J136" s="2" t="s">
        <v>73</v>
      </c>
      <c r="K136" s="2" t="s">
        <v>74</v>
      </c>
      <c r="L136" s="2">
        <v>215000</v>
      </c>
      <c r="M136" s="2"/>
      <c r="N136" s="2" t="s">
        <v>74</v>
      </c>
      <c r="O136" s="8" t="s">
        <v>75</v>
      </c>
      <c r="R136" s="7" t="s">
        <v>895</v>
      </c>
      <c r="T136" s="7" t="s">
        <v>896</v>
      </c>
      <c r="W136" s="7" t="s">
        <v>274</v>
      </c>
      <c r="X136" s="7" t="s">
        <v>79</v>
      </c>
      <c r="Y136" s="7" t="s">
        <v>897</v>
      </c>
      <c r="AA136" s="2" t="s">
        <v>81</v>
      </c>
      <c r="AB136" s="7" t="s">
        <v>82</v>
      </c>
      <c r="AR136" s="2">
        <v>1</v>
      </c>
      <c r="AS136" s="10">
        <v>0.98199999999999998</v>
      </c>
      <c r="AT136" s="2">
        <v>1</v>
      </c>
      <c r="AU136" s="2">
        <v>1</v>
      </c>
      <c r="AV136" s="2">
        <v>1</v>
      </c>
      <c r="AW136" s="2">
        <v>1</v>
      </c>
      <c r="AX136" s="11">
        <v>31.66</v>
      </c>
      <c r="BG136" s="7" t="s">
        <v>898</v>
      </c>
      <c r="BJ136" s="2" t="s">
        <v>74</v>
      </c>
      <c r="BL136" s="7">
        <v>1234567891</v>
      </c>
      <c r="BM136" s="7">
        <v>1.59</v>
      </c>
      <c r="BN136" s="12">
        <v>16</v>
      </c>
      <c r="BO136" s="11">
        <v>31.66</v>
      </c>
      <c r="BP136" s="10">
        <v>0.98199999999999998</v>
      </c>
    </row>
    <row r="137" spans="1:68">
      <c r="A137" s="7" t="s">
        <v>899</v>
      </c>
      <c r="B137" s="2">
        <f>VLOOKUP(C137,[1]Sheet1!$A:$B,2,0)</f>
        <v>1</v>
      </c>
      <c r="C137" s="7" t="s">
        <v>626</v>
      </c>
      <c r="D137" s="7" t="s">
        <v>900</v>
      </c>
      <c r="E137" s="2" t="s">
        <v>71</v>
      </c>
      <c r="F137" s="2"/>
      <c r="G137" s="2" t="s">
        <v>72</v>
      </c>
      <c r="H137" s="2"/>
      <c r="I137" s="2"/>
      <c r="J137" s="2" t="s">
        <v>73</v>
      </c>
      <c r="K137" s="2" t="s">
        <v>74</v>
      </c>
      <c r="L137" s="2">
        <v>215000</v>
      </c>
      <c r="M137" s="2"/>
      <c r="N137" s="2" t="s">
        <v>74</v>
      </c>
      <c r="O137" s="8" t="s">
        <v>75</v>
      </c>
      <c r="R137" s="7" t="s">
        <v>901</v>
      </c>
      <c r="T137" s="7" t="s">
        <v>902</v>
      </c>
      <c r="W137" s="7" t="s">
        <v>223</v>
      </c>
      <c r="X137" s="7" t="s">
        <v>197</v>
      </c>
      <c r="Y137" s="7" t="s">
        <v>903</v>
      </c>
      <c r="AA137" s="2" t="s">
        <v>81</v>
      </c>
      <c r="AB137" s="7" t="s">
        <v>82</v>
      </c>
      <c r="AR137" s="2">
        <v>1</v>
      </c>
      <c r="AS137" s="10">
        <v>0.89</v>
      </c>
      <c r="AT137" s="2">
        <v>1</v>
      </c>
      <c r="AU137" s="2">
        <v>1</v>
      </c>
      <c r="AV137" s="2">
        <v>1</v>
      </c>
      <c r="AW137" s="2">
        <v>1</v>
      </c>
      <c r="AX137" s="11">
        <v>23.91</v>
      </c>
      <c r="BG137" s="7" t="s">
        <v>249</v>
      </c>
      <c r="BJ137" s="2" t="s">
        <v>74</v>
      </c>
      <c r="BL137" s="7">
        <v>1234567891</v>
      </c>
      <c r="BM137" s="7">
        <v>1.88</v>
      </c>
      <c r="BN137" s="12">
        <v>5</v>
      </c>
      <c r="BO137" s="11">
        <v>23.91</v>
      </c>
      <c r="BP137" s="10">
        <v>0.89</v>
      </c>
    </row>
    <row r="138" spans="1:68">
      <c r="A138" s="7" t="s">
        <v>904</v>
      </c>
      <c r="B138" s="2">
        <f>VLOOKUP(C138,[1]Sheet1!$A:$B,2,0)</f>
        <v>1</v>
      </c>
      <c r="C138" s="7" t="s">
        <v>626</v>
      </c>
      <c r="D138" s="7" t="s">
        <v>905</v>
      </c>
      <c r="E138" s="2" t="s">
        <v>71</v>
      </c>
      <c r="F138" s="2"/>
      <c r="G138" s="2" t="s">
        <v>72</v>
      </c>
      <c r="H138" s="2"/>
      <c r="I138" s="2"/>
      <c r="J138" s="2" t="s">
        <v>73</v>
      </c>
      <c r="K138" s="2" t="s">
        <v>74</v>
      </c>
      <c r="L138" s="2">
        <v>215000</v>
      </c>
      <c r="M138" s="2"/>
      <c r="N138" s="2" t="s">
        <v>74</v>
      </c>
      <c r="O138" s="8" t="s">
        <v>75</v>
      </c>
      <c r="R138" s="7" t="s">
        <v>906</v>
      </c>
      <c r="T138" s="7" t="s">
        <v>907</v>
      </c>
      <c r="W138" s="7" t="s">
        <v>274</v>
      </c>
      <c r="X138" s="7" t="s">
        <v>79</v>
      </c>
      <c r="Y138" s="7" t="s">
        <v>908</v>
      </c>
      <c r="AA138" s="2" t="s">
        <v>81</v>
      </c>
      <c r="AB138" s="7" t="s">
        <v>82</v>
      </c>
      <c r="AR138" s="2">
        <v>1</v>
      </c>
      <c r="AS138" s="10">
        <v>0.82499999999999996</v>
      </c>
      <c r="AT138" s="2">
        <v>1</v>
      </c>
      <c r="AU138" s="2">
        <v>1</v>
      </c>
      <c r="AV138" s="2">
        <v>1</v>
      </c>
      <c r="AW138" s="2">
        <v>1</v>
      </c>
      <c r="AX138" s="11">
        <v>22.24</v>
      </c>
      <c r="BG138" s="7" t="s">
        <v>781</v>
      </c>
      <c r="BJ138" s="2" t="s">
        <v>74</v>
      </c>
      <c r="BL138" s="7">
        <v>1234567891</v>
      </c>
      <c r="BM138" s="7">
        <v>2.16</v>
      </c>
      <c r="BN138" s="12">
        <v>12</v>
      </c>
      <c r="BO138" s="11">
        <v>22.24</v>
      </c>
      <c r="BP138" s="10">
        <v>0.82499999999999996</v>
      </c>
    </row>
    <row r="139" spans="1:68">
      <c r="A139" s="7" t="s">
        <v>909</v>
      </c>
      <c r="B139" s="2">
        <f>VLOOKUP(C139,[1]Sheet1!$A:$B,2,0)</f>
        <v>1</v>
      </c>
      <c r="C139" s="7" t="s">
        <v>667</v>
      </c>
      <c r="D139" s="7" t="s">
        <v>910</v>
      </c>
      <c r="E139" s="2" t="s">
        <v>71</v>
      </c>
      <c r="F139" s="2"/>
      <c r="G139" s="2" t="s">
        <v>72</v>
      </c>
      <c r="H139" s="2"/>
      <c r="I139" s="2"/>
      <c r="J139" s="2" t="s">
        <v>73</v>
      </c>
      <c r="K139" s="2" t="s">
        <v>74</v>
      </c>
      <c r="L139" s="2">
        <v>215000</v>
      </c>
      <c r="M139" s="2"/>
      <c r="N139" s="2" t="s">
        <v>74</v>
      </c>
      <c r="O139" s="8" t="s">
        <v>75</v>
      </c>
      <c r="R139" s="7" t="s">
        <v>911</v>
      </c>
      <c r="T139" s="7" t="s">
        <v>912</v>
      </c>
      <c r="W139" s="7" t="s">
        <v>122</v>
      </c>
      <c r="X139" s="7" t="s">
        <v>79</v>
      </c>
      <c r="Y139" s="7" t="s">
        <v>913</v>
      </c>
      <c r="AA139" s="2" t="s">
        <v>81</v>
      </c>
      <c r="AB139" s="7" t="s">
        <v>82</v>
      </c>
      <c r="AR139" s="2">
        <v>1</v>
      </c>
      <c r="AS139" s="10">
        <v>0.51</v>
      </c>
      <c r="AT139" s="2">
        <v>1</v>
      </c>
      <c r="AU139" s="2">
        <v>1</v>
      </c>
      <c r="AV139" s="2">
        <v>1</v>
      </c>
      <c r="AW139" s="2">
        <v>1</v>
      </c>
      <c r="AX139" s="11">
        <v>28.08</v>
      </c>
      <c r="BG139" s="7" t="s">
        <v>914</v>
      </c>
      <c r="BJ139" s="2" t="s">
        <v>74</v>
      </c>
      <c r="BL139" s="7">
        <v>1234567891</v>
      </c>
      <c r="BM139" s="7">
        <v>3.77</v>
      </c>
      <c r="BN139" s="12">
        <v>15</v>
      </c>
      <c r="BO139" s="11">
        <v>28.08</v>
      </c>
      <c r="BP139" s="10">
        <v>0.51</v>
      </c>
    </row>
    <row r="140" spans="1:68">
      <c r="A140" s="7" t="s">
        <v>915</v>
      </c>
      <c r="B140" s="2">
        <f>VLOOKUP(C140,[1]Sheet1!$A:$B,2,0)</f>
        <v>1</v>
      </c>
      <c r="C140" s="7" t="s">
        <v>700</v>
      </c>
      <c r="D140" s="7" t="s">
        <v>916</v>
      </c>
      <c r="E140" s="2" t="s">
        <v>71</v>
      </c>
      <c r="F140" s="2"/>
      <c r="G140" s="2" t="s">
        <v>72</v>
      </c>
      <c r="H140" s="2"/>
      <c r="I140" s="2"/>
      <c r="J140" s="2" t="s">
        <v>73</v>
      </c>
      <c r="K140" s="2" t="s">
        <v>74</v>
      </c>
      <c r="L140" s="2">
        <v>215000</v>
      </c>
      <c r="M140" s="2"/>
      <c r="N140" s="2" t="s">
        <v>74</v>
      </c>
      <c r="O140" s="8" t="s">
        <v>75</v>
      </c>
      <c r="R140" s="7" t="s">
        <v>917</v>
      </c>
      <c r="T140" s="7" t="s">
        <v>918</v>
      </c>
      <c r="W140" s="7" t="s">
        <v>473</v>
      </c>
      <c r="X140" s="7" t="s">
        <v>79</v>
      </c>
      <c r="Y140" s="7" t="s">
        <v>919</v>
      </c>
      <c r="AA140" s="2" t="s">
        <v>81</v>
      </c>
      <c r="AB140" s="7" t="s">
        <v>82</v>
      </c>
      <c r="AR140" s="2">
        <v>1</v>
      </c>
      <c r="AS140" s="10">
        <v>0.5</v>
      </c>
      <c r="AT140" s="2">
        <v>1</v>
      </c>
      <c r="AU140" s="2">
        <v>1</v>
      </c>
      <c r="AV140" s="2">
        <v>1</v>
      </c>
      <c r="AW140" s="2">
        <v>1</v>
      </c>
      <c r="AX140" s="11">
        <v>24.98</v>
      </c>
      <c r="BG140" s="7" t="s">
        <v>205</v>
      </c>
      <c r="BJ140" s="2" t="s">
        <v>74</v>
      </c>
      <c r="BL140" s="7">
        <v>1234567891</v>
      </c>
      <c r="BM140" s="7">
        <v>24.98</v>
      </c>
      <c r="BN140" s="12">
        <v>1</v>
      </c>
      <c r="BO140" s="11">
        <v>24.98</v>
      </c>
      <c r="BP140" s="10">
        <v>0.5</v>
      </c>
    </row>
    <row r="141" spans="1:68">
      <c r="A141" s="7" t="s">
        <v>920</v>
      </c>
      <c r="B141" s="2">
        <f>VLOOKUP(C141,[1]Sheet1!$A:$B,2,0)</f>
        <v>1</v>
      </c>
      <c r="C141" s="7" t="s">
        <v>626</v>
      </c>
      <c r="D141" s="7" t="s">
        <v>921</v>
      </c>
      <c r="E141" s="2" t="s">
        <v>71</v>
      </c>
      <c r="F141" s="2"/>
      <c r="G141" s="2" t="s">
        <v>72</v>
      </c>
      <c r="H141" s="2"/>
      <c r="I141" s="2"/>
      <c r="J141" s="2" t="s">
        <v>73</v>
      </c>
      <c r="K141" s="2" t="s">
        <v>74</v>
      </c>
      <c r="L141" s="2">
        <v>215000</v>
      </c>
      <c r="M141" s="2"/>
      <c r="N141" s="2" t="s">
        <v>74</v>
      </c>
      <c r="O141" s="8" t="s">
        <v>75</v>
      </c>
      <c r="R141" s="7" t="s">
        <v>922</v>
      </c>
      <c r="T141" s="7" t="s">
        <v>923</v>
      </c>
      <c r="W141" s="7" t="s">
        <v>473</v>
      </c>
      <c r="X141" s="7" t="s">
        <v>79</v>
      </c>
      <c r="Y141" s="7" t="s">
        <v>924</v>
      </c>
      <c r="AA141" s="2" t="s">
        <v>81</v>
      </c>
      <c r="AB141" s="7" t="s">
        <v>82</v>
      </c>
      <c r="AR141" s="2">
        <v>1</v>
      </c>
      <c r="AS141" s="10">
        <v>0.57499999999999996</v>
      </c>
      <c r="AT141" s="2">
        <v>1</v>
      </c>
      <c r="AU141" s="2">
        <v>1</v>
      </c>
      <c r="AV141" s="2">
        <v>1</v>
      </c>
      <c r="AW141" s="2">
        <v>1</v>
      </c>
      <c r="AX141" s="11">
        <v>27.96</v>
      </c>
      <c r="BG141" s="7" t="s">
        <v>256</v>
      </c>
      <c r="BJ141" s="2" t="s">
        <v>74</v>
      </c>
      <c r="BL141" s="7">
        <v>1234567891</v>
      </c>
      <c r="BM141" s="7">
        <v>6.94</v>
      </c>
      <c r="BN141" s="12">
        <v>4</v>
      </c>
      <c r="BO141" s="11">
        <v>27.96</v>
      </c>
      <c r="BP141" s="10">
        <v>0.57499999999999996</v>
      </c>
    </row>
    <row r="142" spans="1:68">
      <c r="A142" s="7" t="s">
        <v>925</v>
      </c>
      <c r="B142" s="2">
        <f>VLOOKUP(C142,[1]Sheet1!$A:$B,2,0)</f>
        <v>1</v>
      </c>
      <c r="C142" s="7" t="s">
        <v>667</v>
      </c>
      <c r="D142" s="7" t="s">
        <v>926</v>
      </c>
      <c r="E142" s="2" t="s">
        <v>71</v>
      </c>
      <c r="F142" s="2"/>
      <c r="G142" s="2" t="s">
        <v>72</v>
      </c>
      <c r="H142" s="2"/>
      <c r="I142" s="2"/>
      <c r="J142" s="2" t="s">
        <v>73</v>
      </c>
      <c r="K142" s="2" t="s">
        <v>74</v>
      </c>
      <c r="L142" s="2">
        <v>215000</v>
      </c>
      <c r="M142" s="2"/>
      <c r="N142" s="2" t="s">
        <v>74</v>
      </c>
      <c r="O142" s="8" t="s">
        <v>75</v>
      </c>
      <c r="R142" s="7" t="s">
        <v>927</v>
      </c>
      <c r="T142" s="7" t="s">
        <v>928</v>
      </c>
      <c r="W142" s="7" t="s">
        <v>135</v>
      </c>
      <c r="X142" s="7" t="s">
        <v>136</v>
      </c>
      <c r="Y142" s="7" t="s">
        <v>929</v>
      </c>
      <c r="AA142" s="2" t="s">
        <v>81</v>
      </c>
      <c r="AB142" s="7" t="s">
        <v>82</v>
      </c>
      <c r="AR142" s="2">
        <v>1</v>
      </c>
      <c r="AS142" s="10">
        <v>1.877</v>
      </c>
      <c r="AT142" s="2">
        <v>1</v>
      </c>
      <c r="AU142" s="2">
        <v>1</v>
      </c>
      <c r="AV142" s="2">
        <v>1</v>
      </c>
      <c r="AW142" s="2">
        <v>1</v>
      </c>
      <c r="AX142" s="11">
        <v>83.68</v>
      </c>
      <c r="BG142" s="7" t="s">
        <v>117</v>
      </c>
      <c r="BJ142" s="2" t="s">
        <v>74</v>
      </c>
      <c r="BL142" s="7">
        <v>1234567891</v>
      </c>
      <c r="BM142" s="7">
        <v>13.49</v>
      </c>
      <c r="BN142" s="12">
        <v>9</v>
      </c>
      <c r="BO142" s="11">
        <v>83.68</v>
      </c>
      <c r="BP142" s="10">
        <v>1.877</v>
      </c>
    </row>
    <row r="143" spans="1:68">
      <c r="A143" s="7" t="s">
        <v>930</v>
      </c>
      <c r="B143" s="2">
        <f>VLOOKUP(C143,[1]Sheet1!$A:$B,2,0)</f>
        <v>1</v>
      </c>
      <c r="C143" s="7" t="s">
        <v>386</v>
      </c>
      <c r="D143" s="7" t="s">
        <v>931</v>
      </c>
      <c r="E143" s="2" t="s">
        <v>71</v>
      </c>
      <c r="F143" s="2"/>
      <c r="G143" s="2" t="s">
        <v>72</v>
      </c>
      <c r="H143" s="2"/>
      <c r="I143" s="2"/>
      <c r="J143" s="2" t="s">
        <v>73</v>
      </c>
      <c r="K143" s="2" t="s">
        <v>74</v>
      </c>
      <c r="L143" s="2">
        <v>215000</v>
      </c>
      <c r="M143" s="2"/>
      <c r="N143" s="2" t="s">
        <v>74</v>
      </c>
      <c r="O143" s="8" t="s">
        <v>75</v>
      </c>
      <c r="R143" s="7" t="s">
        <v>932</v>
      </c>
      <c r="T143" s="7" t="s">
        <v>933</v>
      </c>
      <c r="W143" s="7" t="s">
        <v>433</v>
      </c>
      <c r="X143" s="7" t="s">
        <v>79</v>
      </c>
      <c r="Y143" s="7" t="s">
        <v>934</v>
      </c>
      <c r="AA143" s="2" t="s">
        <v>81</v>
      </c>
      <c r="AB143" s="7" t="s">
        <v>82</v>
      </c>
      <c r="AR143" s="2">
        <v>1</v>
      </c>
      <c r="AS143" s="10">
        <v>1.7609999999999999</v>
      </c>
      <c r="AT143" s="2">
        <v>1</v>
      </c>
      <c r="AU143" s="2">
        <v>1</v>
      </c>
      <c r="AV143" s="2">
        <v>1</v>
      </c>
      <c r="AW143" s="2">
        <v>1</v>
      </c>
      <c r="AX143" s="11">
        <v>69.45</v>
      </c>
      <c r="BG143" s="7" t="s">
        <v>409</v>
      </c>
      <c r="BJ143" s="2" t="s">
        <v>74</v>
      </c>
      <c r="BL143" s="7">
        <v>1234567891</v>
      </c>
      <c r="BM143" s="7">
        <v>1.1299999999999999</v>
      </c>
      <c r="BN143" s="12">
        <v>19</v>
      </c>
      <c r="BO143" s="11">
        <v>69.45</v>
      </c>
      <c r="BP143" s="10">
        <v>1.7609999999999999</v>
      </c>
    </row>
    <row r="144" spans="1:68">
      <c r="A144" s="7" t="s">
        <v>935</v>
      </c>
      <c r="B144" s="2">
        <f>VLOOKUP(C144,[1]Sheet1!$A:$B,2,0)</f>
        <v>1</v>
      </c>
      <c r="C144" s="7" t="s">
        <v>534</v>
      </c>
      <c r="D144" s="7" t="s">
        <v>936</v>
      </c>
      <c r="E144" s="2" t="s">
        <v>71</v>
      </c>
      <c r="F144" s="2"/>
      <c r="G144" s="2" t="s">
        <v>72</v>
      </c>
      <c r="H144" s="2"/>
      <c r="I144" s="2"/>
      <c r="J144" s="2" t="s">
        <v>73</v>
      </c>
      <c r="K144" s="2" t="s">
        <v>74</v>
      </c>
      <c r="L144" s="2">
        <v>215000</v>
      </c>
      <c r="M144" s="2"/>
      <c r="N144" s="2" t="s">
        <v>74</v>
      </c>
      <c r="O144" s="8" t="s">
        <v>75</v>
      </c>
      <c r="R144" s="7" t="s">
        <v>937</v>
      </c>
      <c r="T144" s="7" t="s">
        <v>938</v>
      </c>
      <c r="W144" s="7" t="s">
        <v>115</v>
      </c>
      <c r="X144" s="7" t="s">
        <v>79</v>
      </c>
      <c r="Y144" s="7" t="s">
        <v>939</v>
      </c>
      <c r="AA144" s="2" t="s">
        <v>81</v>
      </c>
      <c r="AB144" s="7" t="s">
        <v>82</v>
      </c>
      <c r="AR144" s="2">
        <v>1</v>
      </c>
      <c r="AS144" s="10">
        <v>1.3680000000000001</v>
      </c>
      <c r="AT144" s="2">
        <v>1</v>
      </c>
      <c r="AU144" s="2">
        <v>1</v>
      </c>
      <c r="AV144" s="2">
        <v>1</v>
      </c>
      <c r="AW144" s="2">
        <v>1</v>
      </c>
      <c r="AX144" s="11">
        <v>33.979999999999997</v>
      </c>
      <c r="BG144" s="7" t="s">
        <v>295</v>
      </c>
      <c r="BJ144" s="2" t="s">
        <v>74</v>
      </c>
      <c r="BL144" s="7">
        <v>1234567891</v>
      </c>
      <c r="BM144" s="7">
        <v>33.979999999999997</v>
      </c>
      <c r="BN144" s="12">
        <v>1</v>
      </c>
      <c r="BO144" s="11">
        <v>33.979999999999997</v>
      </c>
      <c r="BP144" s="10">
        <v>1.3680000000000001</v>
      </c>
    </row>
    <row r="145" spans="1:68">
      <c r="A145" s="7" t="s">
        <v>940</v>
      </c>
      <c r="B145" s="2">
        <f>VLOOKUP(C145,[1]Sheet1!$A:$B,2,0)</f>
        <v>1</v>
      </c>
      <c r="C145" s="7" t="s">
        <v>494</v>
      </c>
      <c r="D145" s="7" t="s">
        <v>941</v>
      </c>
      <c r="E145" s="2" t="s">
        <v>71</v>
      </c>
      <c r="F145" s="2"/>
      <c r="G145" s="2" t="s">
        <v>72</v>
      </c>
      <c r="H145" s="2"/>
      <c r="I145" s="2"/>
      <c r="J145" s="2" t="s">
        <v>73</v>
      </c>
      <c r="K145" s="2" t="s">
        <v>74</v>
      </c>
      <c r="L145" s="2">
        <v>215000</v>
      </c>
      <c r="M145" s="2"/>
      <c r="N145" s="2" t="s">
        <v>74</v>
      </c>
      <c r="O145" s="8" t="s">
        <v>75</v>
      </c>
      <c r="R145" s="7" t="s">
        <v>942</v>
      </c>
      <c r="T145" s="7" t="s">
        <v>943</v>
      </c>
      <c r="W145" s="7" t="s">
        <v>143</v>
      </c>
      <c r="X145" s="7" t="s">
        <v>136</v>
      </c>
      <c r="Y145" s="7" t="s">
        <v>944</v>
      </c>
      <c r="AA145" s="2" t="s">
        <v>81</v>
      </c>
      <c r="AB145" s="7" t="s">
        <v>82</v>
      </c>
      <c r="AR145" s="2">
        <v>1</v>
      </c>
      <c r="AS145" s="10">
        <v>2.5339999999999998</v>
      </c>
      <c r="AT145" s="2">
        <v>1</v>
      </c>
      <c r="AU145" s="2">
        <v>1</v>
      </c>
      <c r="AV145" s="2">
        <v>1</v>
      </c>
      <c r="AW145" s="2">
        <v>1</v>
      </c>
      <c r="AX145" s="11">
        <v>52.24</v>
      </c>
      <c r="BG145" s="7" t="s">
        <v>945</v>
      </c>
      <c r="BJ145" s="2" t="s">
        <v>74</v>
      </c>
      <c r="BL145" s="7">
        <v>1234567891</v>
      </c>
      <c r="BM145" s="7">
        <v>20.22</v>
      </c>
      <c r="BN145" s="12">
        <v>4</v>
      </c>
      <c r="BO145" s="11">
        <v>52.24</v>
      </c>
      <c r="BP145" s="10">
        <v>2.5339999999999998</v>
      </c>
    </row>
    <row r="146" spans="1:68">
      <c r="A146" s="7" t="s">
        <v>946</v>
      </c>
      <c r="B146" s="2">
        <f>VLOOKUP(C146,[1]Sheet1!$A:$B,2,0)</f>
        <v>1</v>
      </c>
      <c r="C146" s="7" t="s">
        <v>502</v>
      </c>
      <c r="D146" s="7" t="s">
        <v>947</v>
      </c>
      <c r="E146" s="2" t="s">
        <v>71</v>
      </c>
      <c r="F146" s="2"/>
      <c r="G146" s="2" t="s">
        <v>72</v>
      </c>
      <c r="H146" s="2"/>
      <c r="I146" s="2"/>
      <c r="J146" s="2" t="s">
        <v>73</v>
      </c>
      <c r="K146" s="2" t="s">
        <v>74</v>
      </c>
      <c r="L146" s="2">
        <v>215000</v>
      </c>
      <c r="M146" s="2"/>
      <c r="N146" s="2" t="s">
        <v>74</v>
      </c>
      <c r="O146" s="8" t="s">
        <v>75</v>
      </c>
      <c r="R146" s="7" t="s">
        <v>948</v>
      </c>
      <c r="T146" s="7" t="s">
        <v>949</v>
      </c>
      <c r="W146" s="7" t="s">
        <v>176</v>
      </c>
      <c r="X146" s="7" t="s">
        <v>79</v>
      </c>
      <c r="Y146" s="7" t="s">
        <v>950</v>
      </c>
      <c r="AA146" s="2" t="s">
        <v>81</v>
      </c>
      <c r="AB146" s="7" t="s">
        <v>82</v>
      </c>
      <c r="AR146" s="2">
        <v>1</v>
      </c>
      <c r="AS146" s="10">
        <v>0.53</v>
      </c>
      <c r="AT146" s="2">
        <v>1</v>
      </c>
      <c r="AU146" s="2">
        <v>1</v>
      </c>
      <c r="AV146" s="2">
        <v>1</v>
      </c>
      <c r="AW146" s="2">
        <v>1</v>
      </c>
      <c r="AX146" s="11">
        <v>30.76</v>
      </c>
      <c r="BG146" s="7" t="s">
        <v>500</v>
      </c>
      <c r="BJ146" s="2" t="s">
        <v>74</v>
      </c>
      <c r="BL146" s="7">
        <v>1234567891</v>
      </c>
      <c r="BM146" s="7">
        <v>1.38</v>
      </c>
      <c r="BN146" s="12">
        <v>26</v>
      </c>
      <c r="BO146" s="11">
        <v>30.76</v>
      </c>
      <c r="BP146" s="10">
        <v>0.53</v>
      </c>
    </row>
    <row r="147" spans="1:68">
      <c r="A147" s="7" t="s">
        <v>951</v>
      </c>
      <c r="B147" s="2">
        <f>VLOOKUP(C147,[1]Sheet1!$A:$B,2,0)</f>
        <v>1</v>
      </c>
      <c r="C147" s="7" t="s">
        <v>729</v>
      </c>
      <c r="D147" s="7" t="s">
        <v>952</v>
      </c>
      <c r="E147" s="2" t="s">
        <v>71</v>
      </c>
      <c r="F147" s="2"/>
      <c r="G147" s="2" t="s">
        <v>72</v>
      </c>
      <c r="H147" s="2"/>
      <c r="I147" s="2"/>
      <c r="J147" s="2" t="s">
        <v>73</v>
      </c>
      <c r="K147" s="2" t="s">
        <v>74</v>
      </c>
      <c r="L147" s="2">
        <v>215000</v>
      </c>
      <c r="M147" s="2"/>
      <c r="N147" s="2" t="s">
        <v>74</v>
      </c>
      <c r="O147" s="8" t="s">
        <v>75</v>
      </c>
      <c r="R147" s="7" t="s">
        <v>953</v>
      </c>
      <c r="T147" s="7" t="s">
        <v>954</v>
      </c>
      <c r="W147" s="7" t="s">
        <v>512</v>
      </c>
      <c r="X147" s="7" t="s">
        <v>79</v>
      </c>
      <c r="Y147" s="7" t="s">
        <v>955</v>
      </c>
      <c r="AA147" s="2" t="s">
        <v>81</v>
      </c>
      <c r="AB147" s="7" t="s">
        <v>82</v>
      </c>
      <c r="AR147" s="2">
        <v>1</v>
      </c>
      <c r="AS147" s="10">
        <v>0.71499999999999997</v>
      </c>
      <c r="AT147" s="2">
        <v>1</v>
      </c>
      <c r="AU147" s="2">
        <v>1</v>
      </c>
      <c r="AV147" s="2">
        <v>1</v>
      </c>
      <c r="AW147" s="2">
        <v>1</v>
      </c>
      <c r="AX147" s="11">
        <v>20.84</v>
      </c>
      <c r="BG147" s="7" t="s">
        <v>956</v>
      </c>
      <c r="BJ147" s="2" t="s">
        <v>74</v>
      </c>
      <c r="BL147" s="7">
        <v>1234567891</v>
      </c>
      <c r="BM147" s="7">
        <v>0.78</v>
      </c>
      <c r="BN147" s="12">
        <v>11</v>
      </c>
      <c r="BO147" s="11">
        <v>20.84</v>
      </c>
      <c r="BP147" s="10">
        <v>0.71499999999999997</v>
      </c>
    </row>
    <row r="148" spans="1:68">
      <c r="A148" s="7" t="s">
        <v>957</v>
      </c>
      <c r="B148" s="2">
        <f>VLOOKUP(C148,[1]Sheet1!$A:$B,2,0)</f>
        <v>1</v>
      </c>
      <c r="C148" s="7" t="s">
        <v>494</v>
      </c>
      <c r="D148" s="7" t="s">
        <v>958</v>
      </c>
      <c r="E148" s="2" t="s">
        <v>71</v>
      </c>
      <c r="F148" s="2"/>
      <c r="G148" s="2" t="s">
        <v>72</v>
      </c>
      <c r="H148" s="2"/>
      <c r="I148" s="2"/>
      <c r="J148" s="2" t="s">
        <v>73</v>
      </c>
      <c r="K148" s="2" t="s">
        <v>74</v>
      </c>
      <c r="L148" s="2">
        <v>215000</v>
      </c>
      <c r="M148" s="2"/>
      <c r="N148" s="2" t="s">
        <v>74</v>
      </c>
      <c r="O148" s="8" t="s">
        <v>75</v>
      </c>
      <c r="R148" s="7" t="s">
        <v>959</v>
      </c>
      <c r="T148" s="7" t="s">
        <v>960</v>
      </c>
      <c r="W148" s="7" t="s">
        <v>176</v>
      </c>
      <c r="X148" s="7" t="s">
        <v>79</v>
      </c>
      <c r="Y148" s="7" t="s">
        <v>961</v>
      </c>
      <c r="AA148" s="2" t="s">
        <v>81</v>
      </c>
      <c r="AB148" s="7" t="s">
        <v>82</v>
      </c>
      <c r="AR148" s="2">
        <v>1</v>
      </c>
      <c r="AS148" s="10">
        <v>1.355</v>
      </c>
      <c r="AT148" s="2">
        <v>1</v>
      </c>
      <c r="AU148" s="2">
        <v>1</v>
      </c>
      <c r="AV148" s="2">
        <v>1</v>
      </c>
      <c r="AW148" s="2">
        <v>1</v>
      </c>
      <c r="AX148" s="11">
        <v>87.56</v>
      </c>
      <c r="BG148" s="7" t="s">
        <v>90</v>
      </c>
      <c r="BJ148" s="2" t="s">
        <v>74</v>
      </c>
      <c r="BL148" s="7">
        <v>1234567891</v>
      </c>
      <c r="BM148" s="7">
        <v>3.98</v>
      </c>
      <c r="BN148" s="12">
        <v>22</v>
      </c>
      <c r="BO148" s="11">
        <v>87.56</v>
      </c>
      <c r="BP148" s="10">
        <v>1.355</v>
      </c>
    </row>
    <row r="149" spans="1:68">
      <c r="A149" s="7" t="s">
        <v>962</v>
      </c>
      <c r="B149" s="2">
        <f>VLOOKUP(C149,[1]Sheet1!$A:$B,2,0)</f>
        <v>1</v>
      </c>
      <c r="C149" s="7" t="s">
        <v>534</v>
      </c>
      <c r="D149" s="7" t="s">
        <v>963</v>
      </c>
      <c r="E149" s="2" t="s">
        <v>71</v>
      </c>
      <c r="F149" s="2"/>
      <c r="G149" s="2" t="s">
        <v>72</v>
      </c>
      <c r="H149" s="2"/>
      <c r="I149" s="2"/>
      <c r="J149" s="2" t="s">
        <v>73</v>
      </c>
      <c r="K149" s="2" t="s">
        <v>74</v>
      </c>
      <c r="L149" s="2">
        <v>215000</v>
      </c>
      <c r="M149" s="2"/>
      <c r="N149" s="2" t="s">
        <v>74</v>
      </c>
      <c r="O149" s="8" t="s">
        <v>75</v>
      </c>
      <c r="R149" s="7" t="s">
        <v>964</v>
      </c>
      <c r="T149" s="7" t="s">
        <v>965</v>
      </c>
      <c r="W149" s="7" t="s">
        <v>102</v>
      </c>
      <c r="X149" s="7" t="s">
        <v>79</v>
      </c>
      <c r="Y149" s="7" t="s">
        <v>966</v>
      </c>
      <c r="AA149" s="2" t="s">
        <v>81</v>
      </c>
      <c r="AB149" s="7" t="s">
        <v>82</v>
      </c>
      <c r="AR149" s="2">
        <v>1</v>
      </c>
      <c r="AS149" s="10">
        <v>0.86</v>
      </c>
      <c r="AT149" s="2">
        <v>1</v>
      </c>
      <c r="AU149" s="2">
        <v>1</v>
      </c>
      <c r="AV149" s="2">
        <v>1</v>
      </c>
      <c r="AW149" s="2">
        <v>1</v>
      </c>
      <c r="AX149" s="11">
        <v>24.42</v>
      </c>
      <c r="BG149" s="7" t="s">
        <v>256</v>
      </c>
      <c r="BJ149" s="2" t="s">
        <v>74</v>
      </c>
      <c r="BL149" s="7">
        <v>1234567891</v>
      </c>
      <c r="BM149" s="7">
        <v>6.19</v>
      </c>
      <c r="BN149" s="12">
        <v>5</v>
      </c>
      <c r="BO149" s="11">
        <v>24.42</v>
      </c>
      <c r="BP149" s="10">
        <v>0.86</v>
      </c>
    </row>
    <row r="150" spans="1:68">
      <c r="A150" s="7" t="s">
        <v>967</v>
      </c>
      <c r="B150" s="2">
        <f>VLOOKUP(C150,[1]Sheet1!$A:$B,2,0)</f>
        <v>1</v>
      </c>
      <c r="C150" s="7" t="s">
        <v>192</v>
      </c>
      <c r="D150" s="7" t="s">
        <v>968</v>
      </c>
      <c r="E150" s="2" t="s">
        <v>71</v>
      </c>
      <c r="F150" s="2"/>
      <c r="G150" s="2" t="s">
        <v>72</v>
      </c>
      <c r="H150" s="2"/>
      <c r="I150" s="2"/>
      <c r="J150" s="2" t="s">
        <v>73</v>
      </c>
      <c r="K150" s="2" t="s">
        <v>74</v>
      </c>
      <c r="L150" s="2">
        <v>215000</v>
      </c>
      <c r="M150" s="2"/>
      <c r="N150" s="2" t="s">
        <v>74</v>
      </c>
      <c r="O150" s="8" t="s">
        <v>75</v>
      </c>
      <c r="R150" s="7" t="s">
        <v>969</v>
      </c>
      <c r="T150" s="7" t="s">
        <v>970</v>
      </c>
      <c r="W150" s="7" t="s">
        <v>115</v>
      </c>
      <c r="X150" s="7" t="s">
        <v>79</v>
      </c>
      <c r="Y150" s="7" t="s">
        <v>971</v>
      </c>
      <c r="AA150" s="2" t="s">
        <v>81</v>
      </c>
      <c r="AB150" s="7" t="s">
        <v>82</v>
      </c>
      <c r="AR150" s="2">
        <v>1</v>
      </c>
      <c r="AS150" s="10">
        <v>1.63</v>
      </c>
      <c r="AT150" s="2">
        <v>1</v>
      </c>
      <c r="AU150" s="2">
        <v>1</v>
      </c>
      <c r="AV150" s="2">
        <v>1</v>
      </c>
      <c r="AW150" s="2">
        <v>1</v>
      </c>
      <c r="AX150" s="11">
        <v>43.9</v>
      </c>
      <c r="BG150" s="7" t="s">
        <v>384</v>
      </c>
      <c r="BJ150" s="2" t="s">
        <v>74</v>
      </c>
      <c r="BL150" s="7">
        <v>1234567891</v>
      </c>
      <c r="BM150" s="7">
        <v>1.69</v>
      </c>
      <c r="BN150" s="12">
        <v>15</v>
      </c>
      <c r="BO150" s="11">
        <v>43.9</v>
      </c>
      <c r="BP150" s="10">
        <v>1.63</v>
      </c>
    </row>
    <row r="151" spans="1:68">
      <c r="A151" s="7" t="s">
        <v>972</v>
      </c>
      <c r="B151" s="2">
        <f>VLOOKUP(C151,[1]Sheet1!$A:$B,2,0)</f>
        <v>1</v>
      </c>
      <c r="C151" s="7" t="s">
        <v>165</v>
      </c>
      <c r="D151" s="7" t="s">
        <v>973</v>
      </c>
      <c r="E151" s="2" t="s">
        <v>71</v>
      </c>
      <c r="F151" s="2"/>
      <c r="G151" s="2" t="s">
        <v>72</v>
      </c>
      <c r="H151" s="2"/>
      <c r="I151" s="2"/>
      <c r="J151" s="2" t="s">
        <v>73</v>
      </c>
      <c r="K151" s="2" t="s">
        <v>74</v>
      </c>
      <c r="L151" s="2">
        <v>215000</v>
      </c>
      <c r="M151" s="2"/>
      <c r="N151" s="2" t="s">
        <v>74</v>
      </c>
      <c r="O151" s="8" t="s">
        <v>75</v>
      </c>
      <c r="R151" s="7" t="s">
        <v>974</v>
      </c>
      <c r="T151" s="7" t="s">
        <v>975</v>
      </c>
      <c r="W151" s="7" t="s">
        <v>281</v>
      </c>
      <c r="X151" s="7" t="s">
        <v>79</v>
      </c>
      <c r="Y151" s="7" t="s">
        <v>976</v>
      </c>
      <c r="AA151" s="2" t="s">
        <v>81</v>
      </c>
      <c r="AB151" s="7" t="s">
        <v>82</v>
      </c>
      <c r="AR151" s="2">
        <v>1</v>
      </c>
      <c r="AS151" s="10">
        <v>1.978</v>
      </c>
      <c r="AT151" s="2">
        <v>1</v>
      </c>
      <c r="AU151" s="2">
        <v>1</v>
      </c>
      <c r="AV151" s="2">
        <v>1</v>
      </c>
      <c r="AW151" s="2">
        <v>1</v>
      </c>
      <c r="AX151" s="11">
        <v>23.39</v>
      </c>
      <c r="BG151" s="7" t="s">
        <v>977</v>
      </c>
      <c r="BJ151" s="2" t="s">
        <v>74</v>
      </c>
      <c r="BL151" s="7">
        <v>1234567891</v>
      </c>
      <c r="BM151" s="7">
        <v>2.1800000000000002</v>
      </c>
      <c r="BN151" s="12">
        <v>11</v>
      </c>
      <c r="BO151" s="11">
        <v>23.39</v>
      </c>
      <c r="BP151" s="10">
        <v>1.978</v>
      </c>
    </row>
    <row r="152" spans="1:68">
      <c r="A152" s="7" t="s">
        <v>978</v>
      </c>
      <c r="B152" s="2">
        <f>VLOOKUP(C152,[1]Sheet1!$A:$B,2,0)</f>
        <v>1</v>
      </c>
      <c r="C152" s="7" t="s">
        <v>502</v>
      </c>
      <c r="D152" s="7" t="s">
        <v>979</v>
      </c>
      <c r="E152" s="2" t="s">
        <v>71</v>
      </c>
      <c r="F152" s="2"/>
      <c r="G152" s="2" t="s">
        <v>72</v>
      </c>
      <c r="H152" s="2"/>
      <c r="I152" s="2"/>
      <c r="J152" s="2" t="s">
        <v>73</v>
      </c>
      <c r="K152" s="2" t="s">
        <v>74</v>
      </c>
      <c r="L152" s="2">
        <v>215000</v>
      </c>
      <c r="M152" s="2"/>
      <c r="N152" s="2" t="s">
        <v>74</v>
      </c>
      <c r="O152" s="8" t="s">
        <v>75</v>
      </c>
      <c r="R152" s="7" t="s">
        <v>980</v>
      </c>
      <c r="T152" s="7" t="s">
        <v>981</v>
      </c>
      <c r="W152" s="7" t="s">
        <v>982</v>
      </c>
      <c r="X152" s="7" t="s">
        <v>79</v>
      </c>
      <c r="Y152" s="7" t="s">
        <v>983</v>
      </c>
      <c r="AA152" s="2" t="s">
        <v>81</v>
      </c>
      <c r="AB152" s="7" t="s">
        <v>82</v>
      </c>
      <c r="AR152" s="2">
        <v>1</v>
      </c>
      <c r="AS152" s="10">
        <v>0.79</v>
      </c>
      <c r="AT152" s="2">
        <v>1</v>
      </c>
      <c r="AU152" s="2">
        <v>1</v>
      </c>
      <c r="AV152" s="2">
        <v>1</v>
      </c>
      <c r="AW152" s="2">
        <v>1</v>
      </c>
      <c r="AX152" s="11">
        <v>34.22</v>
      </c>
      <c r="BG152" s="7" t="s">
        <v>984</v>
      </c>
      <c r="BJ152" s="2" t="s">
        <v>74</v>
      </c>
      <c r="BL152" s="7">
        <v>1234567891</v>
      </c>
      <c r="BM152" s="7">
        <v>0.89</v>
      </c>
      <c r="BN152" s="12">
        <v>18</v>
      </c>
      <c r="BO152" s="11">
        <v>34.22</v>
      </c>
      <c r="BP152" s="10">
        <v>0.79</v>
      </c>
    </row>
    <row r="153" spans="1:68">
      <c r="A153" s="7" t="s">
        <v>985</v>
      </c>
      <c r="B153" s="2">
        <f>VLOOKUP(C153,[1]Sheet1!$A:$B,2,0)</f>
        <v>1</v>
      </c>
      <c r="C153" s="7" t="s">
        <v>626</v>
      </c>
      <c r="D153" s="7" t="s">
        <v>986</v>
      </c>
      <c r="E153" s="2" t="s">
        <v>71</v>
      </c>
      <c r="F153" s="2"/>
      <c r="G153" s="2" t="s">
        <v>72</v>
      </c>
      <c r="H153" s="2"/>
      <c r="I153" s="2"/>
      <c r="J153" s="2" t="s">
        <v>73</v>
      </c>
      <c r="K153" s="2" t="s">
        <v>74</v>
      </c>
      <c r="L153" s="2">
        <v>215000</v>
      </c>
      <c r="M153" s="2"/>
      <c r="N153" s="2" t="s">
        <v>74</v>
      </c>
      <c r="O153" s="8" t="s">
        <v>75</v>
      </c>
      <c r="R153" s="7" t="s">
        <v>987</v>
      </c>
      <c r="T153" s="7" t="s">
        <v>988</v>
      </c>
      <c r="W153" s="7" t="s">
        <v>319</v>
      </c>
      <c r="X153" s="7" t="s">
        <v>79</v>
      </c>
      <c r="Y153" s="7" t="s">
        <v>989</v>
      </c>
      <c r="AA153" s="2" t="s">
        <v>81</v>
      </c>
      <c r="AB153" s="7" t="s">
        <v>82</v>
      </c>
      <c r="AR153" s="2">
        <v>1</v>
      </c>
      <c r="AS153" s="10">
        <v>0.37</v>
      </c>
      <c r="AT153" s="2">
        <v>1</v>
      </c>
      <c r="AU153" s="2">
        <v>1</v>
      </c>
      <c r="AV153" s="2">
        <v>1</v>
      </c>
      <c r="AW153" s="2">
        <v>1</v>
      </c>
      <c r="AX153" s="11">
        <v>17.920000000000002</v>
      </c>
      <c r="BG153" s="7" t="s">
        <v>321</v>
      </c>
      <c r="BJ153" s="2" t="s">
        <v>74</v>
      </c>
      <c r="BL153" s="7">
        <v>1234567891</v>
      </c>
      <c r="BM153" s="7">
        <v>5.78</v>
      </c>
      <c r="BN153" s="12">
        <v>4</v>
      </c>
      <c r="BO153" s="11">
        <v>17.920000000000002</v>
      </c>
      <c r="BP153" s="10">
        <v>0.37</v>
      </c>
    </row>
    <row r="154" spans="1:68">
      <c r="A154" s="7" t="s">
        <v>990</v>
      </c>
      <c r="B154" s="2">
        <f>VLOOKUP(C154,[1]Sheet1!$A:$B,2,0)</f>
        <v>1</v>
      </c>
      <c r="C154" s="7" t="s">
        <v>534</v>
      </c>
      <c r="D154" s="7" t="s">
        <v>991</v>
      </c>
      <c r="E154" s="2" t="s">
        <v>71</v>
      </c>
      <c r="F154" s="2"/>
      <c r="G154" s="2" t="s">
        <v>72</v>
      </c>
      <c r="H154" s="2"/>
      <c r="I154" s="2"/>
      <c r="J154" s="2" t="s">
        <v>73</v>
      </c>
      <c r="K154" s="2" t="s">
        <v>74</v>
      </c>
      <c r="L154" s="2">
        <v>215000</v>
      </c>
      <c r="M154" s="2"/>
      <c r="N154" s="2" t="s">
        <v>74</v>
      </c>
      <c r="O154" s="8" t="s">
        <v>75</v>
      </c>
      <c r="R154" s="7" t="s">
        <v>992</v>
      </c>
      <c r="T154" s="7" t="s">
        <v>993</v>
      </c>
      <c r="W154" s="7" t="s">
        <v>268</v>
      </c>
      <c r="X154" s="7" t="s">
        <v>79</v>
      </c>
      <c r="Y154" s="7" t="s">
        <v>994</v>
      </c>
      <c r="AA154" s="2" t="s">
        <v>81</v>
      </c>
      <c r="AB154" s="7" t="s">
        <v>82</v>
      </c>
      <c r="AR154" s="2">
        <v>1</v>
      </c>
      <c r="AS154" s="10">
        <v>1.125</v>
      </c>
      <c r="AT154" s="2">
        <v>1</v>
      </c>
      <c r="AU154" s="2">
        <v>1</v>
      </c>
      <c r="AV154" s="2">
        <v>1</v>
      </c>
      <c r="AW154" s="2">
        <v>1</v>
      </c>
      <c r="AX154" s="11">
        <v>26.46</v>
      </c>
      <c r="BG154" s="7" t="s">
        <v>507</v>
      </c>
      <c r="BJ154" s="2" t="s">
        <v>74</v>
      </c>
      <c r="BL154" s="7">
        <v>1234567891</v>
      </c>
      <c r="BM154" s="7">
        <v>1.57</v>
      </c>
      <c r="BN154" s="12">
        <v>4</v>
      </c>
      <c r="BO154" s="11">
        <v>26.46</v>
      </c>
      <c r="BP154" s="10">
        <v>1.125</v>
      </c>
    </row>
    <row r="155" spans="1:68">
      <c r="A155" s="7" t="s">
        <v>995</v>
      </c>
      <c r="B155" s="2">
        <f>VLOOKUP(C155,[1]Sheet1!$A:$B,2,0)</f>
        <v>1</v>
      </c>
      <c r="C155" s="7" t="s">
        <v>626</v>
      </c>
      <c r="D155" s="7" t="s">
        <v>996</v>
      </c>
      <c r="E155" s="2" t="s">
        <v>71</v>
      </c>
      <c r="F155" s="2"/>
      <c r="G155" s="2" t="s">
        <v>72</v>
      </c>
      <c r="H155" s="2"/>
      <c r="I155" s="2"/>
      <c r="J155" s="2" t="s">
        <v>73</v>
      </c>
      <c r="K155" s="2" t="s">
        <v>74</v>
      </c>
      <c r="L155" s="2">
        <v>215000</v>
      </c>
      <c r="M155" s="2"/>
      <c r="N155" s="2" t="s">
        <v>74</v>
      </c>
      <c r="O155" s="8" t="s">
        <v>75</v>
      </c>
      <c r="R155" s="7" t="s">
        <v>997</v>
      </c>
      <c r="T155" s="7" t="s">
        <v>998</v>
      </c>
      <c r="W155" s="7" t="s">
        <v>999</v>
      </c>
      <c r="X155" s="7" t="s">
        <v>79</v>
      </c>
      <c r="Y155" s="7" t="s">
        <v>1000</v>
      </c>
      <c r="AA155" s="2" t="s">
        <v>81</v>
      </c>
      <c r="AB155" s="7" t="s">
        <v>82</v>
      </c>
      <c r="AR155" s="2">
        <v>1</v>
      </c>
      <c r="AS155" s="10">
        <v>0.75</v>
      </c>
      <c r="AT155" s="2">
        <v>1</v>
      </c>
      <c r="AU155" s="2">
        <v>1</v>
      </c>
      <c r="AV155" s="2">
        <v>1</v>
      </c>
      <c r="AW155" s="2">
        <v>1</v>
      </c>
      <c r="AX155" s="11">
        <v>32.74</v>
      </c>
      <c r="BG155" s="7" t="s">
        <v>1001</v>
      </c>
      <c r="BJ155" s="2" t="s">
        <v>74</v>
      </c>
      <c r="BL155" s="7">
        <v>1234567891</v>
      </c>
      <c r="BM155" s="7">
        <v>8.59</v>
      </c>
      <c r="BN155" s="12">
        <v>4</v>
      </c>
      <c r="BO155" s="11">
        <v>32.74</v>
      </c>
      <c r="BP155" s="10">
        <v>0.75</v>
      </c>
    </row>
    <row r="156" spans="1:68">
      <c r="A156" s="7" t="s">
        <v>1002</v>
      </c>
      <c r="B156" s="2">
        <f>VLOOKUP(C156,[1]Sheet1!$A:$B,2,0)</f>
        <v>1</v>
      </c>
      <c r="C156" s="7" t="s">
        <v>502</v>
      </c>
      <c r="D156" s="7" t="s">
        <v>1003</v>
      </c>
      <c r="E156" s="2" t="s">
        <v>71</v>
      </c>
      <c r="F156" s="2"/>
      <c r="G156" s="2" t="s">
        <v>72</v>
      </c>
      <c r="H156" s="2"/>
      <c r="I156" s="2"/>
      <c r="J156" s="2" t="s">
        <v>73</v>
      </c>
      <c r="K156" s="2" t="s">
        <v>74</v>
      </c>
      <c r="L156" s="2">
        <v>215000</v>
      </c>
      <c r="M156" s="2"/>
      <c r="N156" s="2" t="s">
        <v>74</v>
      </c>
      <c r="O156" s="8" t="s">
        <v>75</v>
      </c>
      <c r="R156" s="7" t="s">
        <v>1004</v>
      </c>
      <c r="T156" s="7" t="s">
        <v>1005</v>
      </c>
      <c r="W156" s="7" t="s">
        <v>569</v>
      </c>
      <c r="X156" s="7" t="s">
        <v>79</v>
      </c>
      <c r="Y156" s="7" t="s">
        <v>1006</v>
      </c>
      <c r="AA156" s="2" t="s">
        <v>81</v>
      </c>
      <c r="AB156" s="7" t="s">
        <v>82</v>
      </c>
      <c r="AR156" s="2">
        <v>1</v>
      </c>
      <c r="AS156" s="10">
        <v>0.39700000000000002</v>
      </c>
      <c r="AT156" s="2">
        <v>1</v>
      </c>
      <c r="AU156" s="2">
        <v>1</v>
      </c>
      <c r="AV156" s="2">
        <v>1</v>
      </c>
      <c r="AW156" s="2">
        <v>1</v>
      </c>
      <c r="AX156" s="11">
        <v>20.27</v>
      </c>
      <c r="BG156" s="7" t="s">
        <v>1007</v>
      </c>
      <c r="BJ156" s="2" t="s">
        <v>74</v>
      </c>
      <c r="BL156" s="7">
        <v>1234567891</v>
      </c>
      <c r="BM156" s="7">
        <v>2.2799999999999998</v>
      </c>
      <c r="BN156" s="12">
        <v>2</v>
      </c>
      <c r="BO156" s="11">
        <v>20.27</v>
      </c>
      <c r="BP156" s="10">
        <v>0.39700000000000002</v>
      </c>
    </row>
    <row r="157" spans="1:68">
      <c r="A157" s="7" t="s">
        <v>1008</v>
      </c>
      <c r="B157" s="2">
        <f>VLOOKUP(C157,[1]Sheet1!$A:$B,2,0)</f>
        <v>1</v>
      </c>
      <c r="C157" s="7" t="s">
        <v>494</v>
      </c>
      <c r="D157" s="7" t="s">
        <v>1009</v>
      </c>
      <c r="E157" s="2" t="s">
        <v>71</v>
      </c>
      <c r="F157" s="2"/>
      <c r="G157" s="2" t="s">
        <v>72</v>
      </c>
      <c r="H157" s="2"/>
      <c r="I157" s="2"/>
      <c r="J157" s="2" t="s">
        <v>73</v>
      </c>
      <c r="K157" s="2" t="s">
        <v>74</v>
      </c>
      <c r="L157" s="2">
        <v>215000</v>
      </c>
      <c r="M157" s="2"/>
      <c r="N157" s="2" t="s">
        <v>74</v>
      </c>
      <c r="O157" s="8" t="s">
        <v>75</v>
      </c>
      <c r="R157" s="7" t="s">
        <v>1010</v>
      </c>
      <c r="T157" s="7" t="s">
        <v>1011</v>
      </c>
      <c r="W157" s="7" t="s">
        <v>623</v>
      </c>
      <c r="X157" s="7" t="s">
        <v>79</v>
      </c>
      <c r="Y157" s="7" t="s">
        <v>1012</v>
      </c>
      <c r="AA157" s="2" t="s">
        <v>81</v>
      </c>
      <c r="AB157" s="7" t="s">
        <v>82</v>
      </c>
      <c r="AR157" s="2">
        <v>1</v>
      </c>
      <c r="AS157" s="10">
        <v>0.74</v>
      </c>
      <c r="AT157" s="2">
        <v>1</v>
      </c>
      <c r="AU157" s="2">
        <v>1</v>
      </c>
      <c r="AV157" s="2">
        <v>1</v>
      </c>
      <c r="AW157" s="2">
        <v>1</v>
      </c>
      <c r="AX157" s="11">
        <v>26.49</v>
      </c>
      <c r="BG157" s="7" t="s">
        <v>205</v>
      </c>
      <c r="BJ157" s="2" t="s">
        <v>74</v>
      </c>
      <c r="BL157" s="7">
        <v>1234567891</v>
      </c>
      <c r="BM157" s="7">
        <v>26.49</v>
      </c>
      <c r="BN157" s="12">
        <v>1</v>
      </c>
      <c r="BO157" s="11">
        <v>26.49</v>
      </c>
      <c r="BP157" s="10">
        <v>0.74</v>
      </c>
    </row>
    <row r="158" spans="1:68">
      <c r="A158" s="7" t="s">
        <v>1013</v>
      </c>
      <c r="B158" s="2">
        <f>VLOOKUP(C158,[1]Sheet1!$A:$B,2,0)</f>
        <v>1</v>
      </c>
      <c r="C158" s="7" t="s">
        <v>494</v>
      </c>
      <c r="D158" s="7" t="s">
        <v>1014</v>
      </c>
      <c r="E158" s="2" t="s">
        <v>71</v>
      </c>
      <c r="F158" s="2"/>
      <c r="G158" s="2" t="s">
        <v>72</v>
      </c>
      <c r="H158" s="2"/>
      <c r="I158" s="2"/>
      <c r="J158" s="2" t="s">
        <v>73</v>
      </c>
      <c r="K158" s="2" t="s">
        <v>74</v>
      </c>
      <c r="L158" s="2">
        <v>215000</v>
      </c>
      <c r="M158" s="2"/>
      <c r="N158" s="2" t="s">
        <v>74</v>
      </c>
      <c r="O158" s="8" t="s">
        <v>75</v>
      </c>
      <c r="R158" s="7" t="s">
        <v>1015</v>
      </c>
      <c r="T158" s="7" t="s">
        <v>1016</v>
      </c>
      <c r="W158" s="7" t="s">
        <v>135</v>
      </c>
      <c r="X158" s="7" t="s">
        <v>136</v>
      </c>
      <c r="Y158" s="7" t="s">
        <v>1017</v>
      </c>
      <c r="AA158" s="2" t="s">
        <v>81</v>
      </c>
      <c r="AB158" s="7" t="s">
        <v>82</v>
      </c>
      <c r="AR158" s="2">
        <v>1</v>
      </c>
      <c r="AS158" s="10">
        <v>4.298</v>
      </c>
      <c r="AT158" s="2">
        <v>1</v>
      </c>
      <c r="AU158" s="2">
        <v>1</v>
      </c>
      <c r="AV158" s="2">
        <v>1</v>
      </c>
      <c r="AW158" s="2">
        <v>1</v>
      </c>
      <c r="AX158" s="11">
        <v>166.39</v>
      </c>
      <c r="BG158" s="7" t="s">
        <v>276</v>
      </c>
      <c r="BJ158" s="2" t="s">
        <v>74</v>
      </c>
      <c r="BL158" s="7">
        <v>1234567891</v>
      </c>
      <c r="BM158" s="7">
        <v>17.149999999999999</v>
      </c>
      <c r="BN158" s="12">
        <v>15</v>
      </c>
      <c r="BO158" s="11">
        <v>166.39</v>
      </c>
      <c r="BP158" s="10">
        <v>4.298</v>
      </c>
    </row>
    <row r="159" spans="1:68">
      <c r="A159" s="7" t="s">
        <v>1018</v>
      </c>
      <c r="B159" s="2">
        <f>VLOOKUP(C159,[1]Sheet1!$A:$B,2,0)</f>
        <v>1</v>
      </c>
      <c r="C159" s="7" t="s">
        <v>534</v>
      </c>
      <c r="D159" s="7" t="s">
        <v>1019</v>
      </c>
      <c r="E159" s="2" t="s">
        <v>71</v>
      </c>
      <c r="F159" s="2"/>
      <c r="G159" s="2" t="s">
        <v>72</v>
      </c>
      <c r="H159" s="2"/>
      <c r="I159" s="2"/>
      <c r="J159" s="2" t="s">
        <v>73</v>
      </c>
      <c r="K159" s="2" t="s">
        <v>74</v>
      </c>
      <c r="L159" s="2">
        <v>215000</v>
      </c>
      <c r="M159" s="2"/>
      <c r="N159" s="2" t="s">
        <v>74</v>
      </c>
      <c r="O159" s="8" t="s">
        <v>75</v>
      </c>
      <c r="R159" s="7" t="s">
        <v>1020</v>
      </c>
      <c r="T159" s="7" t="s">
        <v>1021</v>
      </c>
      <c r="W159" s="7" t="s">
        <v>1022</v>
      </c>
      <c r="X159" s="7" t="s">
        <v>79</v>
      </c>
      <c r="Y159" s="7" t="s">
        <v>1023</v>
      </c>
      <c r="AA159" s="2" t="s">
        <v>81</v>
      </c>
      <c r="AB159" s="7" t="s">
        <v>82</v>
      </c>
      <c r="AR159" s="2">
        <v>1</v>
      </c>
      <c r="AS159" s="10">
        <v>0.79500000000000004</v>
      </c>
      <c r="AT159" s="2">
        <v>1</v>
      </c>
      <c r="AU159" s="2">
        <v>1</v>
      </c>
      <c r="AV159" s="2">
        <v>1</v>
      </c>
      <c r="AW159" s="2">
        <v>1</v>
      </c>
      <c r="AX159" s="11">
        <v>35.97</v>
      </c>
      <c r="BG159" s="7" t="s">
        <v>1024</v>
      </c>
      <c r="BJ159" s="2" t="s">
        <v>74</v>
      </c>
      <c r="BL159" s="7">
        <v>1234567891</v>
      </c>
      <c r="BM159" s="7">
        <v>1.07</v>
      </c>
      <c r="BN159" s="12">
        <v>7</v>
      </c>
      <c r="BO159" s="11">
        <v>35.97</v>
      </c>
      <c r="BP159" s="10">
        <v>0.79500000000000004</v>
      </c>
    </row>
    <row r="160" spans="1:68">
      <c r="A160" s="7" t="s">
        <v>1025</v>
      </c>
      <c r="B160" s="2">
        <f>VLOOKUP(C160,[1]Sheet1!$A:$B,2,0)</f>
        <v>1</v>
      </c>
      <c r="C160" s="7" t="s">
        <v>626</v>
      </c>
      <c r="D160" s="7" t="s">
        <v>1026</v>
      </c>
      <c r="E160" s="2" t="s">
        <v>71</v>
      </c>
      <c r="F160" s="2"/>
      <c r="G160" s="2" t="s">
        <v>72</v>
      </c>
      <c r="H160" s="2"/>
      <c r="I160" s="2"/>
      <c r="J160" s="2" t="s">
        <v>73</v>
      </c>
      <c r="K160" s="2" t="s">
        <v>74</v>
      </c>
      <c r="L160" s="2">
        <v>215000</v>
      </c>
      <c r="M160" s="2"/>
      <c r="N160" s="2" t="s">
        <v>74</v>
      </c>
      <c r="O160" s="8" t="s">
        <v>75</v>
      </c>
      <c r="R160" s="7" t="s">
        <v>1027</v>
      </c>
      <c r="T160" s="7" t="s">
        <v>1028</v>
      </c>
      <c r="W160" s="7" t="s">
        <v>268</v>
      </c>
      <c r="X160" s="7" t="s">
        <v>79</v>
      </c>
      <c r="Y160" s="7" t="s">
        <v>1029</v>
      </c>
      <c r="AA160" s="2" t="s">
        <v>81</v>
      </c>
      <c r="AB160" s="7" t="s">
        <v>82</v>
      </c>
      <c r="AR160" s="2">
        <v>1</v>
      </c>
      <c r="AS160" s="10">
        <v>0.49</v>
      </c>
      <c r="AT160" s="2">
        <v>1</v>
      </c>
      <c r="AU160" s="2">
        <v>1</v>
      </c>
      <c r="AV160" s="2">
        <v>1</v>
      </c>
      <c r="AW160" s="2">
        <v>1</v>
      </c>
      <c r="AX160" s="11">
        <v>30.9</v>
      </c>
      <c r="BG160" s="7" t="s">
        <v>871</v>
      </c>
      <c r="BJ160" s="2" t="s">
        <v>74</v>
      </c>
      <c r="BL160" s="7">
        <v>1234567891</v>
      </c>
      <c r="BM160" s="7">
        <v>1.98</v>
      </c>
      <c r="BN160" s="12">
        <v>24</v>
      </c>
      <c r="BO160" s="11">
        <v>30.9</v>
      </c>
      <c r="BP160" s="10">
        <v>0.49</v>
      </c>
    </row>
    <row r="161" spans="1:68">
      <c r="A161" s="7" t="s">
        <v>1030</v>
      </c>
      <c r="B161" s="2">
        <f>VLOOKUP(C161,[1]Sheet1!$A:$B,2,0)</f>
        <v>1</v>
      </c>
      <c r="C161" s="7" t="s">
        <v>502</v>
      </c>
      <c r="D161" s="7" t="s">
        <v>1031</v>
      </c>
      <c r="E161" s="2" t="s">
        <v>71</v>
      </c>
      <c r="F161" s="2"/>
      <c r="G161" s="2" t="s">
        <v>72</v>
      </c>
      <c r="H161" s="2"/>
      <c r="I161" s="2"/>
      <c r="J161" s="2" t="s">
        <v>73</v>
      </c>
      <c r="K161" s="2" t="s">
        <v>74</v>
      </c>
      <c r="L161" s="2">
        <v>215000</v>
      </c>
      <c r="M161" s="2"/>
      <c r="N161" s="2" t="s">
        <v>74</v>
      </c>
      <c r="O161" s="8" t="s">
        <v>75</v>
      </c>
      <c r="R161" s="7" t="s">
        <v>1032</v>
      </c>
      <c r="T161" s="7" t="s">
        <v>1033</v>
      </c>
      <c r="W161" s="7" t="s">
        <v>319</v>
      </c>
      <c r="X161" s="7" t="s">
        <v>79</v>
      </c>
      <c r="Y161" s="7" t="s">
        <v>1034</v>
      </c>
      <c r="AA161" s="2" t="s">
        <v>81</v>
      </c>
      <c r="AB161" s="7" t="s">
        <v>82</v>
      </c>
      <c r="AR161" s="2">
        <v>1</v>
      </c>
      <c r="AS161" s="10">
        <v>0.65500000000000003</v>
      </c>
      <c r="AT161" s="2">
        <v>1</v>
      </c>
      <c r="AU161" s="2">
        <v>1</v>
      </c>
      <c r="AV161" s="2">
        <v>1</v>
      </c>
      <c r="AW161" s="2">
        <v>1</v>
      </c>
      <c r="AX161" s="11">
        <v>19.87</v>
      </c>
      <c r="BG161" s="7" t="s">
        <v>163</v>
      </c>
      <c r="BJ161" s="2" t="s">
        <v>74</v>
      </c>
      <c r="BL161" s="7">
        <v>1234567891</v>
      </c>
      <c r="BM161" s="7">
        <v>10.98</v>
      </c>
      <c r="BN161" s="12">
        <v>4</v>
      </c>
      <c r="BO161" s="11">
        <v>19.87</v>
      </c>
      <c r="BP161" s="10">
        <v>0.65500000000000003</v>
      </c>
    </row>
    <row r="162" spans="1:68">
      <c r="A162" s="7" t="s">
        <v>1035</v>
      </c>
      <c r="B162" s="2">
        <f>VLOOKUP(C162,[1]Sheet1!$A:$B,2,0)</f>
        <v>1</v>
      </c>
      <c r="C162" s="7" t="s">
        <v>502</v>
      </c>
      <c r="D162" s="7" t="s">
        <v>1036</v>
      </c>
      <c r="E162" s="2" t="s">
        <v>71</v>
      </c>
      <c r="F162" s="2"/>
      <c r="G162" s="2" t="s">
        <v>72</v>
      </c>
      <c r="H162" s="2"/>
      <c r="I162" s="2"/>
      <c r="J162" s="2" t="s">
        <v>73</v>
      </c>
      <c r="K162" s="2" t="s">
        <v>74</v>
      </c>
      <c r="L162" s="2">
        <v>215000</v>
      </c>
      <c r="M162" s="2"/>
      <c r="N162" s="2" t="s">
        <v>74</v>
      </c>
      <c r="O162" s="8" t="s">
        <v>75</v>
      </c>
      <c r="R162" s="7" t="s">
        <v>1037</v>
      </c>
      <c r="T162" s="7" t="s">
        <v>1038</v>
      </c>
      <c r="W162" s="7" t="s">
        <v>176</v>
      </c>
      <c r="X162" s="7" t="s">
        <v>79</v>
      </c>
      <c r="Y162" s="7" t="s">
        <v>1039</v>
      </c>
      <c r="AA162" s="2" t="s">
        <v>81</v>
      </c>
      <c r="AB162" s="7" t="s">
        <v>82</v>
      </c>
      <c r="AR162" s="2">
        <v>1</v>
      </c>
      <c r="AS162" s="10">
        <v>1.6279999999999999</v>
      </c>
      <c r="AT162" s="2">
        <v>1</v>
      </c>
      <c r="AU162" s="2">
        <v>1</v>
      </c>
      <c r="AV162" s="2">
        <v>1</v>
      </c>
      <c r="AW162" s="2">
        <v>1</v>
      </c>
      <c r="AX162" s="11">
        <v>61.42</v>
      </c>
      <c r="BG162" s="7" t="s">
        <v>117</v>
      </c>
      <c r="BJ162" s="2" t="s">
        <v>74</v>
      </c>
      <c r="BL162" s="7">
        <v>1234567891</v>
      </c>
      <c r="BM162" s="7">
        <v>11.23</v>
      </c>
      <c r="BN162" s="12">
        <v>6</v>
      </c>
      <c r="BO162" s="11">
        <v>61.42</v>
      </c>
      <c r="BP162" s="10">
        <v>1.6279999999999999</v>
      </c>
    </row>
    <row r="163" spans="1:68">
      <c r="A163" s="7" t="s">
        <v>1040</v>
      </c>
      <c r="B163" s="2">
        <f>VLOOKUP(C163,[1]Sheet1!$A:$B,2,0)</f>
        <v>1</v>
      </c>
      <c r="C163" s="7" t="s">
        <v>528</v>
      </c>
      <c r="D163" s="7" t="s">
        <v>1041</v>
      </c>
      <c r="E163" s="2" t="s">
        <v>71</v>
      </c>
      <c r="F163" s="2"/>
      <c r="G163" s="2" t="s">
        <v>72</v>
      </c>
      <c r="H163" s="2"/>
      <c r="I163" s="2"/>
      <c r="J163" s="2" t="s">
        <v>73</v>
      </c>
      <c r="K163" s="2" t="s">
        <v>74</v>
      </c>
      <c r="L163" s="2">
        <v>215000</v>
      </c>
      <c r="M163" s="2"/>
      <c r="N163" s="2" t="s">
        <v>74</v>
      </c>
      <c r="O163" s="8" t="s">
        <v>75</v>
      </c>
      <c r="R163" s="7" t="s">
        <v>1042</v>
      </c>
      <c r="T163" s="7" t="s">
        <v>1043</v>
      </c>
      <c r="W163" s="7" t="s">
        <v>473</v>
      </c>
      <c r="X163" s="7" t="s">
        <v>79</v>
      </c>
      <c r="Y163" s="7" t="s">
        <v>1044</v>
      </c>
      <c r="AA163" s="2" t="s">
        <v>81</v>
      </c>
      <c r="AB163" s="7" t="s">
        <v>82</v>
      </c>
      <c r="AR163" s="2">
        <v>1</v>
      </c>
      <c r="AS163" s="10">
        <v>1.0269999999999999</v>
      </c>
      <c r="AT163" s="2">
        <v>1</v>
      </c>
      <c r="AU163" s="2">
        <v>1</v>
      </c>
      <c r="AV163" s="2">
        <v>1</v>
      </c>
      <c r="AW163" s="2">
        <v>1</v>
      </c>
      <c r="AX163" s="11">
        <v>40.92</v>
      </c>
      <c r="BG163" s="7" t="s">
        <v>409</v>
      </c>
      <c r="BJ163" s="2" t="s">
        <v>74</v>
      </c>
      <c r="BL163" s="7">
        <v>1234567891</v>
      </c>
      <c r="BM163" s="7">
        <v>1.25</v>
      </c>
      <c r="BN163" s="12">
        <v>11</v>
      </c>
      <c r="BO163" s="11">
        <v>40.92</v>
      </c>
      <c r="BP163" s="10">
        <v>1.0269999999999999</v>
      </c>
    </row>
    <row r="164" spans="1:68">
      <c r="A164" s="7" t="s">
        <v>1045</v>
      </c>
      <c r="B164" s="2">
        <f>VLOOKUP(C164,[1]Sheet1!$A:$B,2,0)</f>
        <v>1</v>
      </c>
      <c r="C164" s="7" t="s">
        <v>219</v>
      </c>
      <c r="D164" s="7" t="s">
        <v>1046</v>
      </c>
      <c r="E164" s="2" t="s">
        <v>71</v>
      </c>
      <c r="F164" s="2"/>
      <c r="G164" s="2" t="s">
        <v>72</v>
      </c>
      <c r="H164" s="2"/>
      <c r="I164" s="2"/>
      <c r="J164" s="2" t="s">
        <v>73</v>
      </c>
      <c r="K164" s="2" t="s">
        <v>74</v>
      </c>
      <c r="L164" s="2">
        <v>215000</v>
      </c>
      <c r="M164" s="2"/>
      <c r="N164" s="2" t="s">
        <v>74</v>
      </c>
      <c r="O164" s="8" t="s">
        <v>75</v>
      </c>
      <c r="R164" s="7" t="s">
        <v>1047</v>
      </c>
      <c r="T164" s="7" t="s">
        <v>1048</v>
      </c>
      <c r="W164" s="7" t="s">
        <v>319</v>
      </c>
      <c r="X164" s="7" t="s">
        <v>79</v>
      </c>
      <c r="Y164" s="7" t="s">
        <v>1049</v>
      </c>
      <c r="AA164" s="2" t="s">
        <v>81</v>
      </c>
      <c r="AB164" s="7" t="s">
        <v>82</v>
      </c>
      <c r="AR164" s="2">
        <v>1</v>
      </c>
      <c r="AS164" s="10">
        <v>1.4690000000000001</v>
      </c>
      <c r="AT164" s="2">
        <v>1</v>
      </c>
      <c r="AU164" s="2">
        <v>1</v>
      </c>
      <c r="AV164" s="2">
        <v>1</v>
      </c>
      <c r="AW164" s="2">
        <v>1</v>
      </c>
      <c r="AX164" s="11">
        <v>47.35</v>
      </c>
      <c r="BG164" s="7" t="s">
        <v>90</v>
      </c>
      <c r="BJ164" s="2" t="s">
        <v>74</v>
      </c>
      <c r="BL164" s="7">
        <v>1234567891</v>
      </c>
      <c r="BM164" s="7">
        <v>3.95</v>
      </c>
      <c r="BN164" s="12">
        <v>17</v>
      </c>
      <c r="BO164" s="11">
        <v>47.35</v>
      </c>
      <c r="BP164" s="10">
        <v>1.4690000000000001</v>
      </c>
    </row>
    <row r="165" spans="1:68">
      <c r="A165" s="7" t="s">
        <v>1050</v>
      </c>
      <c r="B165" s="2">
        <f>VLOOKUP(C165,[1]Sheet1!$A:$B,2,0)</f>
        <v>1</v>
      </c>
      <c r="C165" s="7" t="s">
        <v>219</v>
      </c>
      <c r="D165" s="7" t="s">
        <v>1051</v>
      </c>
      <c r="E165" s="2" t="s">
        <v>71</v>
      </c>
      <c r="F165" s="2"/>
      <c r="G165" s="2" t="s">
        <v>72</v>
      </c>
      <c r="H165" s="2"/>
      <c r="I165" s="2"/>
      <c r="J165" s="2" t="s">
        <v>73</v>
      </c>
      <c r="K165" s="2" t="s">
        <v>74</v>
      </c>
      <c r="L165" s="2">
        <v>215000</v>
      </c>
      <c r="M165" s="2"/>
      <c r="N165" s="2" t="s">
        <v>74</v>
      </c>
      <c r="O165" s="8" t="s">
        <v>75</v>
      </c>
      <c r="R165" s="7" t="s">
        <v>1052</v>
      </c>
      <c r="T165" s="7" t="s">
        <v>1053</v>
      </c>
      <c r="W165" s="7" t="s">
        <v>1054</v>
      </c>
      <c r="X165" s="7" t="s">
        <v>79</v>
      </c>
      <c r="Y165" s="7" t="s">
        <v>1055</v>
      </c>
      <c r="AA165" s="2" t="s">
        <v>81</v>
      </c>
      <c r="AB165" s="7" t="s">
        <v>82</v>
      </c>
      <c r="AR165" s="2">
        <v>1</v>
      </c>
      <c r="AS165" s="10">
        <v>1.764</v>
      </c>
      <c r="AT165" s="2">
        <v>1</v>
      </c>
      <c r="AU165" s="2">
        <v>1</v>
      </c>
      <c r="AV165" s="2">
        <v>1</v>
      </c>
      <c r="AW165" s="2">
        <v>1</v>
      </c>
      <c r="AX165" s="11">
        <v>37.26</v>
      </c>
      <c r="BG165" s="7" t="s">
        <v>163</v>
      </c>
      <c r="BJ165" s="2" t="s">
        <v>74</v>
      </c>
      <c r="BL165" s="7">
        <v>1234567891</v>
      </c>
      <c r="BM165" s="7">
        <v>2.79</v>
      </c>
      <c r="BN165" s="12">
        <v>23</v>
      </c>
      <c r="BO165" s="11">
        <v>37.26</v>
      </c>
      <c r="BP165" s="10">
        <v>1.764</v>
      </c>
    </row>
    <row r="166" spans="1:68">
      <c r="A166" s="7" t="s">
        <v>1056</v>
      </c>
      <c r="B166" s="2">
        <f>VLOOKUP(C166,[1]Sheet1!$A:$B,2,0)</f>
        <v>1</v>
      </c>
      <c r="C166" s="7" t="s">
        <v>502</v>
      </c>
      <c r="D166" s="7" t="s">
        <v>1057</v>
      </c>
      <c r="E166" s="2" t="s">
        <v>71</v>
      </c>
      <c r="F166" s="2"/>
      <c r="G166" s="2" t="s">
        <v>72</v>
      </c>
      <c r="H166" s="2"/>
      <c r="I166" s="2"/>
      <c r="J166" s="2" t="s">
        <v>73</v>
      </c>
      <c r="K166" s="2" t="s">
        <v>74</v>
      </c>
      <c r="L166" s="2">
        <v>215000</v>
      </c>
      <c r="M166" s="2"/>
      <c r="N166" s="2" t="s">
        <v>74</v>
      </c>
      <c r="O166" s="8" t="s">
        <v>75</v>
      </c>
      <c r="R166" s="7" t="s">
        <v>1058</v>
      </c>
      <c r="T166" s="7" t="s">
        <v>1059</v>
      </c>
      <c r="W166" s="7" t="s">
        <v>268</v>
      </c>
      <c r="X166" s="7" t="s">
        <v>79</v>
      </c>
      <c r="Y166" s="7" t="s">
        <v>1060</v>
      </c>
      <c r="AA166" s="2" t="s">
        <v>81</v>
      </c>
      <c r="AB166" s="7" t="s">
        <v>82</v>
      </c>
      <c r="AR166" s="2">
        <v>1</v>
      </c>
      <c r="AS166" s="10">
        <v>2.7570000000000001</v>
      </c>
      <c r="AT166" s="2">
        <v>1</v>
      </c>
      <c r="AU166" s="2">
        <v>1</v>
      </c>
      <c r="AV166" s="2">
        <v>1</v>
      </c>
      <c r="AW166" s="2">
        <v>1</v>
      </c>
      <c r="AX166" s="11">
        <v>69.41</v>
      </c>
      <c r="BG166" s="7" t="s">
        <v>97</v>
      </c>
      <c r="BJ166" s="2" t="s">
        <v>74</v>
      </c>
      <c r="BL166" s="7">
        <v>1234567891</v>
      </c>
      <c r="BM166" s="7">
        <v>3.67</v>
      </c>
      <c r="BN166" s="12">
        <v>11</v>
      </c>
      <c r="BO166" s="11">
        <v>69.41</v>
      </c>
      <c r="BP166" s="10">
        <v>2.7570000000000001</v>
      </c>
    </row>
    <row r="167" spans="1:68">
      <c r="A167" s="7" t="s">
        <v>1061</v>
      </c>
      <c r="B167" s="2">
        <f>VLOOKUP(C167,[1]Sheet1!$A:$B,2,0)</f>
        <v>1</v>
      </c>
      <c r="C167" s="7" t="s">
        <v>494</v>
      </c>
      <c r="D167" s="7" t="s">
        <v>1062</v>
      </c>
      <c r="E167" s="2" t="s">
        <v>71</v>
      </c>
      <c r="F167" s="2"/>
      <c r="G167" s="2" t="s">
        <v>72</v>
      </c>
      <c r="H167" s="2"/>
      <c r="I167" s="2"/>
      <c r="J167" s="2" t="s">
        <v>73</v>
      </c>
      <c r="K167" s="2" t="s">
        <v>74</v>
      </c>
      <c r="L167" s="2">
        <v>215000</v>
      </c>
      <c r="M167" s="2"/>
      <c r="N167" s="2" t="s">
        <v>74</v>
      </c>
      <c r="O167" s="8" t="s">
        <v>75</v>
      </c>
      <c r="R167" s="7" t="s">
        <v>1063</v>
      </c>
      <c r="T167" s="7" t="s">
        <v>1064</v>
      </c>
      <c r="W167" s="7" t="s">
        <v>143</v>
      </c>
      <c r="X167" s="7" t="s">
        <v>136</v>
      </c>
      <c r="Y167" s="7" t="s">
        <v>1065</v>
      </c>
      <c r="AA167" s="2" t="s">
        <v>81</v>
      </c>
      <c r="AB167" s="7" t="s">
        <v>82</v>
      </c>
      <c r="AR167" s="2">
        <v>1</v>
      </c>
      <c r="AS167" s="10">
        <v>1.5669999999999999</v>
      </c>
      <c r="AT167" s="2">
        <v>1</v>
      </c>
      <c r="AU167" s="2">
        <v>1</v>
      </c>
      <c r="AV167" s="2">
        <v>1</v>
      </c>
      <c r="AW167" s="2">
        <v>1</v>
      </c>
      <c r="AX167" s="11">
        <v>53.98</v>
      </c>
      <c r="BG167" s="7" t="s">
        <v>276</v>
      </c>
      <c r="BJ167" s="2" t="s">
        <v>74</v>
      </c>
      <c r="BL167" s="7">
        <v>1234567891</v>
      </c>
      <c r="BM167" s="7">
        <v>16.690000000000001</v>
      </c>
      <c r="BN167" s="12">
        <v>2</v>
      </c>
      <c r="BO167" s="11">
        <v>53.98</v>
      </c>
      <c r="BP167" s="10">
        <v>1.5669999999999999</v>
      </c>
    </row>
    <row r="168" spans="1:68">
      <c r="A168" s="7" t="s">
        <v>1066</v>
      </c>
      <c r="B168" s="2">
        <f>VLOOKUP(C168,[1]Sheet1!$A:$B,2,0)</f>
        <v>1</v>
      </c>
      <c r="C168" s="7" t="s">
        <v>528</v>
      </c>
      <c r="D168" s="7" t="s">
        <v>1067</v>
      </c>
      <c r="E168" s="2" t="s">
        <v>71</v>
      </c>
      <c r="F168" s="2"/>
      <c r="G168" s="2" t="s">
        <v>72</v>
      </c>
      <c r="H168" s="2"/>
      <c r="I168" s="2"/>
      <c r="J168" s="2" t="s">
        <v>73</v>
      </c>
      <c r="K168" s="2" t="s">
        <v>74</v>
      </c>
      <c r="L168" s="2">
        <v>215000</v>
      </c>
      <c r="M168" s="2"/>
      <c r="N168" s="2" t="s">
        <v>74</v>
      </c>
      <c r="O168" s="8" t="s">
        <v>75</v>
      </c>
      <c r="R168" s="7" t="s">
        <v>1068</v>
      </c>
      <c r="T168" s="7" t="s">
        <v>1069</v>
      </c>
      <c r="W168" s="7" t="s">
        <v>612</v>
      </c>
      <c r="X168" s="7" t="s">
        <v>79</v>
      </c>
      <c r="Y168" s="7" t="s">
        <v>1070</v>
      </c>
      <c r="AA168" s="2" t="s">
        <v>81</v>
      </c>
      <c r="AB168" s="7" t="s">
        <v>82</v>
      </c>
      <c r="AR168" s="2">
        <v>1</v>
      </c>
      <c r="AS168" s="10">
        <v>0.68600000000000005</v>
      </c>
      <c r="AT168" s="2">
        <v>1</v>
      </c>
      <c r="AU168" s="2">
        <v>1</v>
      </c>
      <c r="AV168" s="2">
        <v>1</v>
      </c>
      <c r="AW168" s="2">
        <v>1</v>
      </c>
      <c r="AX168" s="11">
        <v>16.489999999999998</v>
      </c>
      <c r="BG168" s="7" t="s">
        <v>1071</v>
      </c>
      <c r="BJ168" s="2" t="s">
        <v>74</v>
      </c>
      <c r="BL168" s="7">
        <v>1234567891</v>
      </c>
      <c r="BM168" s="7">
        <v>11.99</v>
      </c>
      <c r="BN168" s="12">
        <v>3</v>
      </c>
      <c r="BO168" s="11">
        <v>16.489999999999998</v>
      </c>
      <c r="BP168" s="10">
        <v>0.68600000000000005</v>
      </c>
    </row>
    <row r="169" spans="1:68">
      <c r="A169" s="7" t="s">
        <v>1072</v>
      </c>
      <c r="B169" s="2">
        <f>VLOOKUP(C169,[1]Sheet1!$A:$B,2,0)</f>
        <v>1</v>
      </c>
      <c r="C169" s="7" t="s">
        <v>626</v>
      </c>
      <c r="D169" s="7" t="s">
        <v>1073</v>
      </c>
      <c r="E169" s="2" t="s">
        <v>71</v>
      </c>
      <c r="F169" s="2"/>
      <c r="G169" s="2" t="s">
        <v>72</v>
      </c>
      <c r="H169" s="2"/>
      <c r="I169" s="2"/>
      <c r="J169" s="2" t="s">
        <v>73</v>
      </c>
      <c r="K169" s="2" t="s">
        <v>74</v>
      </c>
      <c r="L169" s="2">
        <v>215000</v>
      </c>
      <c r="M169" s="2"/>
      <c r="N169" s="2" t="s">
        <v>74</v>
      </c>
      <c r="O169" s="8" t="s">
        <v>75</v>
      </c>
      <c r="R169" s="7" t="s">
        <v>1074</v>
      </c>
      <c r="T169" s="7" t="s">
        <v>1075</v>
      </c>
      <c r="W169" s="7" t="s">
        <v>1076</v>
      </c>
      <c r="X169" s="7" t="s">
        <v>79</v>
      </c>
      <c r="Y169" s="7" t="s">
        <v>1077</v>
      </c>
      <c r="AA169" s="2" t="s">
        <v>81</v>
      </c>
      <c r="AB169" s="7" t="s">
        <v>82</v>
      </c>
      <c r="AR169" s="2">
        <v>1</v>
      </c>
      <c r="AS169" s="10">
        <v>0.745</v>
      </c>
      <c r="AT169" s="2">
        <v>1</v>
      </c>
      <c r="AU169" s="2">
        <v>1</v>
      </c>
      <c r="AV169" s="2">
        <v>1</v>
      </c>
      <c r="AW169" s="2">
        <v>1</v>
      </c>
      <c r="AX169" s="11">
        <v>25.82</v>
      </c>
      <c r="BG169" s="7" t="s">
        <v>276</v>
      </c>
      <c r="BJ169" s="2" t="s">
        <v>74</v>
      </c>
      <c r="BL169" s="7">
        <v>1234567891</v>
      </c>
      <c r="BM169" s="7">
        <v>7.14</v>
      </c>
      <c r="BN169" s="12">
        <v>4</v>
      </c>
      <c r="BO169" s="11">
        <v>25.82</v>
      </c>
      <c r="BP169" s="10">
        <v>0.745</v>
      </c>
    </row>
    <row r="170" spans="1:68">
      <c r="A170" s="7" t="s">
        <v>1078</v>
      </c>
      <c r="B170" s="2">
        <f>VLOOKUP(C170,[1]Sheet1!$A:$B,2,0)</f>
        <v>1</v>
      </c>
      <c r="C170" s="7" t="s">
        <v>502</v>
      </c>
      <c r="D170" s="7" t="s">
        <v>1079</v>
      </c>
      <c r="E170" s="2" t="s">
        <v>71</v>
      </c>
      <c r="F170" s="2"/>
      <c r="G170" s="2" t="s">
        <v>72</v>
      </c>
      <c r="H170" s="2"/>
      <c r="I170" s="2"/>
      <c r="J170" s="2" t="s">
        <v>73</v>
      </c>
      <c r="K170" s="2" t="s">
        <v>74</v>
      </c>
      <c r="L170" s="2">
        <v>215000</v>
      </c>
      <c r="M170" s="2"/>
      <c r="N170" s="2" t="s">
        <v>74</v>
      </c>
      <c r="O170" s="8" t="s">
        <v>75</v>
      </c>
      <c r="R170" s="7" t="s">
        <v>1080</v>
      </c>
      <c r="T170" s="7" t="s">
        <v>1081</v>
      </c>
      <c r="W170" s="7" t="s">
        <v>268</v>
      </c>
      <c r="X170" s="7" t="s">
        <v>79</v>
      </c>
      <c r="Y170" s="7" t="s">
        <v>1082</v>
      </c>
      <c r="AA170" s="2" t="s">
        <v>81</v>
      </c>
      <c r="AB170" s="7" t="s">
        <v>82</v>
      </c>
      <c r="AR170" s="2">
        <v>1</v>
      </c>
      <c r="AS170" s="10">
        <v>0.376</v>
      </c>
      <c r="AT170" s="2">
        <v>1</v>
      </c>
      <c r="AU170" s="2">
        <v>1</v>
      </c>
      <c r="AV170" s="2">
        <v>1</v>
      </c>
      <c r="AW170" s="2">
        <v>1</v>
      </c>
      <c r="AX170" s="11">
        <v>11.66</v>
      </c>
      <c r="BG170" s="7" t="s">
        <v>589</v>
      </c>
      <c r="BJ170" s="2" t="s">
        <v>74</v>
      </c>
      <c r="BL170" s="7">
        <v>1234567891</v>
      </c>
      <c r="BM170" s="7">
        <v>3.59</v>
      </c>
      <c r="BN170" s="12">
        <v>4</v>
      </c>
      <c r="BO170" s="11">
        <v>11.66</v>
      </c>
      <c r="BP170" s="10">
        <v>0.376</v>
      </c>
    </row>
    <row r="171" spans="1:68">
      <c r="A171" s="7" t="s">
        <v>1083</v>
      </c>
      <c r="B171" s="2">
        <f>VLOOKUP(C171,[1]Sheet1!$A:$B,2,0)</f>
        <v>1</v>
      </c>
      <c r="C171" s="7" t="s">
        <v>626</v>
      </c>
      <c r="D171" s="7" t="s">
        <v>1084</v>
      </c>
      <c r="E171" s="2" t="s">
        <v>71</v>
      </c>
      <c r="F171" s="2"/>
      <c r="G171" s="2" t="s">
        <v>72</v>
      </c>
      <c r="H171" s="2"/>
      <c r="I171" s="2"/>
      <c r="J171" s="2" t="s">
        <v>73</v>
      </c>
      <c r="K171" s="2" t="s">
        <v>74</v>
      </c>
      <c r="L171" s="2">
        <v>215000</v>
      </c>
      <c r="M171" s="2"/>
      <c r="N171" s="2" t="s">
        <v>74</v>
      </c>
      <c r="O171" s="8" t="s">
        <v>75</v>
      </c>
      <c r="R171" s="7" t="s">
        <v>1085</v>
      </c>
      <c r="T171" s="7" t="s">
        <v>1086</v>
      </c>
      <c r="W171" s="7" t="s">
        <v>115</v>
      </c>
      <c r="X171" s="7" t="s">
        <v>79</v>
      </c>
      <c r="Y171" s="7" t="s">
        <v>1087</v>
      </c>
      <c r="AA171" s="2" t="s">
        <v>81</v>
      </c>
      <c r="AB171" s="7" t="s">
        <v>82</v>
      </c>
      <c r="AR171" s="2">
        <v>1</v>
      </c>
      <c r="AS171" s="10">
        <v>1.1000000000000001</v>
      </c>
      <c r="AT171" s="2">
        <v>1</v>
      </c>
      <c r="AU171" s="2">
        <v>1</v>
      </c>
      <c r="AV171" s="2">
        <v>1</v>
      </c>
      <c r="AW171" s="2">
        <v>1</v>
      </c>
      <c r="AX171" s="11">
        <v>17.38</v>
      </c>
      <c r="BG171" s="7" t="s">
        <v>1088</v>
      </c>
      <c r="BJ171" s="2" t="s">
        <v>74</v>
      </c>
      <c r="BL171" s="7">
        <v>1234567891</v>
      </c>
      <c r="BM171" s="7">
        <v>0.98</v>
      </c>
      <c r="BN171" s="12">
        <v>11</v>
      </c>
      <c r="BO171" s="11">
        <v>17.38</v>
      </c>
      <c r="BP171" s="10">
        <v>1.1000000000000001</v>
      </c>
    </row>
    <row r="172" spans="1:68">
      <c r="A172" s="7" t="s">
        <v>1089</v>
      </c>
      <c r="B172" s="2">
        <f>VLOOKUP(C172,[1]Sheet1!$A:$B,2,0)</f>
        <v>1</v>
      </c>
      <c r="C172" s="7" t="s">
        <v>386</v>
      </c>
      <c r="D172" s="7" t="s">
        <v>1090</v>
      </c>
      <c r="E172" s="2" t="s">
        <v>71</v>
      </c>
      <c r="F172" s="2"/>
      <c r="G172" s="2" t="s">
        <v>72</v>
      </c>
      <c r="H172" s="2"/>
      <c r="I172" s="2"/>
      <c r="J172" s="2" t="s">
        <v>73</v>
      </c>
      <c r="K172" s="2" t="s">
        <v>74</v>
      </c>
      <c r="L172" s="2">
        <v>215000</v>
      </c>
      <c r="M172" s="2"/>
      <c r="N172" s="2" t="s">
        <v>74</v>
      </c>
      <c r="O172" s="8" t="s">
        <v>75</v>
      </c>
      <c r="R172" s="7" t="s">
        <v>1091</v>
      </c>
      <c r="T172" s="7" t="s">
        <v>1092</v>
      </c>
      <c r="W172" s="7" t="s">
        <v>176</v>
      </c>
      <c r="X172" s="7" t="s">
        <v>79</v>
      </c>
      <c r="Y172" s="7" t="s">
        <v>588</v>
      </c>
      <c r="AA172" s="2" t="s">
        <v>81</v>
      </c>
      <c r="AB172" s="7" t="s">
        <v>82</v>
      </c>
      <c r="AR172" s="2">
        <v>1</v>
      </c>
      <c r="AS172" s="10">
        <v>0.63600000000000001</v>
      </c>
      <c r="AT172" s="2">
        <v>1</v>
      </c>
      <c r="AU172" s="2">
        <v>1</v>
      </c>
      <c r="AV172" s="2">
        <v>1</v>
      </c>
      <c r="AW172" s="2">
        <v>1</v>
      </c>
      <c r="AX172" s="11">
        <v>11.52</v>
      </c>
      <c r="BG172" s="7" t="s">
        <v>812</v>
      </c>
      <c r="BJ172" s="2" t="s">
        <v>74</v>
      </c>
      <c r="BL172" s="7">
        <v>1234567891</v>
      </c>
      <c r="BM172" s="7">
        <v>3.78</v>
      </c>
      <c r="BN172" s="12">
        <v>4</v>
      </c>
      <c r="BO172" s="11">
        <v>11.52</v>
      </c>
      <c r="BP172" s="10">
        <v>0.63600000000000001</v>
      </c>
    </row>
    <row r="173" spans="1:68">
      <c r="A173" s="7" t="s">
        <v>1093</v>
      </c>
      <c r="B173" s="2">
        <f>VLOOKUP(C173,[1]Sheet1!$A:$B,2,0)</f>
        <v>1</v>
      </c>
      <c r="C173" s="7" t="s">
        <v>528</v>
      </c>
      <c r="D173" s="7" t="s">
        <v>1094</v>
      </c>
      <c r="E173" s="2" t="s">
        <v>71</v>
      </c>
      <c r="F173" s="2"/>
      <c r="G173" s="2" t="s">
        <v>72</v>
      </c>
      <c r="H173" s="2"/>
      <c r="I173" s="2"/>
      <c r="J173" s="2" t="s">
        <v>73</v>
      </c>
      <c r="K173" s="2" t="s">
        <v>74</v>
      </c>
      <c r="L173" s="2">
        <v>215000</v>
      </c>
      <c r="M173" s="2"/>
      <c r="N173" s="2" t="s">
        <v>74</v>
      </c>
      <c r="O173" s="8" t="s">
        <v>75</v>
      </c>
      <c r="R173" s="7" t="s">
        <v>1095</v>
      </c>
      <c r="T173" s="7" t="s">
        <v>1096</v>
      </c>
      <c r="W173" s="7" t="s">
        <v>1097</v>
      </c>
      <c r="X173" s="7" t="s">
        <v>79</v>
      </c>
      <c r="Y173" s="7" t="s">
        <v>1098</v>
      </c>
      <c r="AA173" s="2" t="s">
        <v>81</v>
      </c>
      <c r="AB173" s="7" t="s">
        <v>82</v>
      </c>
      <c r="AR173" s="2">
        <v>1</v>
      </c>
      <c r="AS173" s="10">
        <v>1.2649999999999999</v>
      </c>
      <c r="AT173" s="2">
        <v>1</v>
      </c>
      <c r="AU173" s="2">
        <v>1</v>
      </c>
      <c r="AV173" s="2">
        <v>1</v>
      </c>
      <c r="AW173" s="2">
        <v>1</v>
      </c>
      <c r="AX173" s="11">
        <v>37.979999999999997</v>
      </c>
      <c r="BG173" s="7" t="s">
        <v>500</v>
      </c>
      <c r="BJ173" s="2" t="s">
        <v>74</v>
      </c>
      <c r="BL173" s="7">
        <v>1234567891</v>
      </c>
      <c r="BM173" s="7">
        <v>3.97</v>
      </c>
      <c r="BN173" s="12">
        <v>8</v>
      </c>
      <c r="BO173" s="11">
        <v>37.979999999999997</v>
      </c>
      <c r="BP173" s="10">
        <v>1.2649999999999999</v>
      </c>
    </row>
    <row r="174" spans="1:68">
      <c r="A174" s="7" t="s">
        <v>1099</v>
      </c>
      <c r="B174" s="2">
        <f>VLOOKUP(C174,[1]Sheet1!$A:$B,2,0)</f>
        <v>1</v>
      </c>
      <c r="C174" s="7" t="s">
        <v>528</v>
      </c>
      <c r="D174" s="7" t="s">
        <v>1100</v>
      </c>
      <c r="E174" s="2" t="s">
        <v>71</v>
      </c>
      <c r="F174" s="2"/>
      <c r="G174" s="2" t="s">
        <v>72</v>
      </c>
      <c r="H174" s="2"/>
      <c r="I174" s="2"/>
      <c r="J174" s="2" t="s">
        <v>73</v>
      </c>
      <c r="K174" s="2" t="s">
        <v>74</v>
      </c>
      <c r="L174" s="2">
        <v>215000</v>
      </c>
      <c r="M174" s="2"/>
      <c r="N174" s="2" t="s">
        <v>74</v>
      </c>
      <c r="O174" s="8" t="s">
        <v>75</v>
      </c>
      <c r="R174" s="7" t="s">
        <v>1101</v>
      </c>
      <c r="T174" s="7" t="s">
        <v>1102</v>
      </c>
      <c r="W174" s="7" t="s">
        <v>268</v>
      </c>
      <c r="X174" s="7" t="s">
        <v>79</v>
      </c>
      <c r="Y174" s="7" t="s">
        <v>1103</v>
      </c>
      <c r="AA174" s="2" t="s">
        <v>81</v>
      </c>
      <c r="AB174" s="7" t="s">
        <v>82</v>
      </c>
      <c r="AR174" s="2">
        <v>1</v>
      </c>
      <c r="AS174" s="10">
        <v>0.69399999999999995</v>
      </c>
      <c r="AT174" s="2">
        <v>1</v>
      </c>
      <c r="AU174" s="2">
        <v>1</v>
      </c>
      <c r="AV174" s="2">
        <v>1</v>
      </c>
      <c r="AW174" s="2">
        <v>1</v>
      </c>
      <c r="AX174" s="11">
        <v>21.37</v>
      </c>
      <c r="BG174" s="7" t="s">
        <v>363</v>
      </c>
      <c r="BJ174" s="2" t="s">
        <v>74</v>
      </c>
      <c r="BL174" s="7">
        <v>1234567891</v>
      </c>
      <c r="BM174" s="7">
        <v>2.68</v>
      </c>
      <c r="BN174" s="12">
        <v>4</v>
      </c>
      <c r="BO174" s="11">
        <v>21.37</v>
      </c>
      <c r="BP174" s="10">
        <v>0.69399999999999995</v>
      </c>
    </row>
    <row r="175" spans="1:68">
      <c r="A175" s="7" t="s">
        <v>1104</v>
      </c>
      <c r="B175" s="2">
        <f>VLOOKUP(C175,[1]Sheet1!$A:$B,2,0)</f>
        <v>1</v>
      </c>
      <c r="C175" s="7" t="s">
        <v>502</v>
      </c>
      <c r="D175" s="7" t="s">
        <v>1105</v>
      </c>
      <c r="E175" s="2" t="s">
        <v>71</v>
      </c>
      <c r="F175" s="2"/>
      <c r="G175" s="2" t="s">
        <v>72</v>
      </c>
      <c r="H175" s="2"/>
      <c r="I175" s="2"/>
      <c r="J175" s="2" t="s">
        <v>73</v>
      </c>
      <c r="K175" s="2" t="s">
        <v>74</v>
      </c>
      <c r="L175" s="2">
        <v>215000</v>
      </c>
      <c r="M175" s="2"/>
      <c r="N175" s="2" t="s">
        <v>74</v>
      </c>
      <c r="O175" s="8" t="s">
        <v>75</v>
      </c>
      <c r="R175" s="7" t="s">
        <v>1106</v>
      </c>
      <c r="T175" s="7" t="s">
        <v>1107</v>
      </c>
      <c r="W175" s="7" t="s">
        <v>169</v>
      </c>
      <c r="X175" s="7" t="s">
        <v>79</v>
      </c>
      <c r="Y175" s="7" t="s">
        <v>1108</v>
      </c>
      <c r="AA175" s="2" t="s">
        <v>81</v>
      </c>
      <c r="AB175" s="7" t="s">
        <v>82</v>
      </c>
      <c r="AR175" s="2">
        <v>1</v>
      </c>
      <c r="AS175" s="10">
        <v>2.5409999999999999</v>
      </c>
      <c r="AT175" s="2">
        <v>1</v>
      </c>
      <c r="AU175" s="2">
        <v>1</v>
      </c>
      <c r="AV175" s="2">
        <v>1</v>
      </c>
      <c r="AW175" s="2">
        <v>1</v>
      </c>
      <c r="AX175" s="11">
        <v>111</v>
      </c>
      <c r="BG175" s="7" t="s">
        <v>409</v>
      </c>
      <c r="BJ175" s="2" t="s">
        <v>74</v>
      </c>
      <c r="BL175" s="7">
        <v>1234567891</v>
      </c>
      <c r="BM175" s="7">
        <v>1.34</v>
      </c>
      <c r="BN175" s="12">
        <v>30</v>
      </c>
      <c r="BO175" s="11">
        <v>111</v>
      </c>
      <c r="BP175" s="10">
        <v>2.5409999999999999</v>
      </c>
    </row>
    <row r="176" spans="1:68">
      <c r="A176" s="7" t="s">
        <v>1109</v>
      </c>
      <c r="B176" s="2">
        <f>VLOOKUP(C176,[1]Sheet1!$A:$B,2,0)</f>
        <v>1</v>
      </c>
      <c r="C176" s="7" t="s">
        <v>626</v>
      </c>
      <c r="D176" s="7" t="s">
        <v>1110</v>
      </c>
      <c r="E176" s="2" t="s">
        <v>71</v>
      </c>
      <c r="F176" s="2"/>
      <c r="G176" s="2" t="s">
        <v>72</v>
      </c>
      <c r="H176" s="2"/>
      <c r="I176" s="2"/>
      <c r="J176" s="2" t="s">
        <v>73</v>
      </c>
      <c r="K176" s="2" t="s">
        <v>74</v>
      </c>
      <c r="L176" s="2">
        <v>215000</v>
      </c>
      <c r="M176" s="2"/>
      <c r="N176" s="2" t="s">
        <v>74</v>
      </c>
      <c r="O176" s="8" t="s">
        <v>75</v>
      </c>
      <c r="R176" s="7" t="s">
        <v>1111</v>
      </c>
      <c r="T176" s="7" t="s">
        <v>1112</v>
      </c>
      <c r="W176" s="7" t="s">
        <v>176</v>
      </c>
      <c r="X176" s="7" t="s">
        <v>79</v>
      </c>
      <c r="Y176" s="7" t="s">
        <v>1113</v>
      </c>
      <c r="AA176" s="2" t="s">
        <v>81</v>
      </c>
      <c r="AB176" s="7" t="s">
        <v>82</v>
      </c>
      <c r="AR176" s="2">
        <v>1</v>
      </c>
      <c r="AS176" s="10">
        <v>0.73499999999999999</v>
      </c>
      <c r="AT176" s="2">
        <v>1</v>
      </c>
      <c r="AU176" s="2">
        <v>1</v>
      </c>
      <c r="AV176" s="2">
        <v>1</v>
      </c>
      <c r="AW176" s="2">
        <v>1</v>
      </c>
      <c r="AX176" s="11">
        <v>17.739999999999998</v>
      </c>
      <c r="BG176" s="7" t="s">
        <v>435</v>
      </c>
      <c r="BJ176" s="2" t="s">
        <v>74</v>
      </c>
      <c r="BL176" s="7">
        <v>1234567891</v>
      </c>
      <c r="BM176" s="7">
        <v>8.8699999999999992</v>
      </c>
      <c r="BN176" s="12">
        <v>2</v>
      </c>
      <c r="BO176" s="11">
        <v>17.739999999999998</v>
      </c>
      <c r="BP176" s="10">
        <v>0.73499999999999999</v>
      </c>
    </row>
    <row r="177" spans="1:68">
      <c r="A177" s="7" t="s">
        <v>1114</v>
      </c>
      <c r="B177" s="2">
        <f>VLOOKUP(C177,[1]Sheet1!$A:$B,2,0)</f>
        <v>1</v>
      </c>
      <c r="C177" s="7" t="s">
        <v>729</v>
      </c>
      <c r="D177" s="7" t="s">
        <v>1115</v>
      </c>
      <c r="E177" s="2" t="s">
        <v>71</v>
      </c>
      <c r="F177" s="2"/>
      <c r="G177" s="2" t="s">
        <v>72</v>
      </c>
      <c r="H177" s="2"/>
      <c r="I177" s="2"/>
      <c r="J177" s="2" t="s">
        <v>73</v>
      </c>
      <c r="K177" s="2" t="s">
        <v>74</v>
      </c>
      <c r="L177" s="2">
        <v>215000</v>
      </c>
      <c r="M177" s="2"/>
      <c r="N177" s="2" t="s">
        <v>74</v>
      </c>
      <c r="O177" s="8" t="s">
        <v>75</v>
      </c>
      <c r="R177" s="7" t="s">
        <v>1116</v>
      </c>
      <c r="T177" s="7" t="s">
        <v>1117</v>
      </c>
      <c r="W177" s="7" t="s">
        <v>210</v>
      </c>
      <c r="X177" s="7" t="s">
        <v>79</v>
      </c>
      <c r="Y177" s="7" t="s">
        <v>1118</v>
      </c>
      <c r="AA177" s="2" t="s">
        <v>81</v>
      </c>
      <c r="AB177" s="7" t="s">
        <v>82</v>
      </c>
      <c r="AR177" s="2">
        <v>1</v>
      </c>
      <c r="AS177" s="10">
        <v>2.7130000000000001</v>
      </c>
      <c r="AT177" s="2">
        <v>1</v>
      </c>
      <c r="AU177" s="2">
        <v>1</v>
      </c>
      <c r="AV177" s="2">
        <v>1</v>
      </c>
      <c r="AW177" s="2">
        <v>1</v>
      </c>
      <c r="AX177" s="11">
        <v>118.32</v>
      </c>
      <c r="BG177" s="7" t="s">
        <v>333</v>
      </c>
      <c r="BJ177" s="2" t="s">
        <v>74</v>
      </c>
      <c r="BL177" s="7">
        <v>1234567891</v>
      </c>
      <c r="BM177" s="7">
        <v>1.94</v>
      </c>
      <c r="BN177" s="12">
        <v>65</v>
      </c>
      <c r="BO177" s="11">
        <v>118.32</v>
      </c>
      <c r="BP177" s="10">
        <v>2.7130000000000001</v>
      </c>
    </row>
    <row r="178" spans="1:68">
      <c r="A178" s="7" t="s">
        <v>1119</v>
      </c>
      <c r="B178" s="2">
        <f>VLOOKUP(C178,[1]Sheet1!$A:$B,2,0)</f>
        <v>1</v>
      </c>
      <c r="C178" s="7" t="s">
        <v>729</v>
      </c>
      <c r="D178" s="7" t="s">
        <v>1120</v>
      </c>
      <c r="E178" s="2" t="s">
        <v>71</v>
      </c>
      <c r="F178" s="2"/>
      <c r="G178" s="2" t="s">
        <v>72</v>
      </c>
      <c r="H178" s="2"/>
      <c r="I178" s="2"/>
      <c r="J178" s="2" t="s">
        <v>73</v>
      </c>
      <c r="K178" s="2" t="s">
        <v>74</v>
      </c>
      <c r="L178" s="2">
        <v>215000</v>
      </c>
      <c r="M178" s="2"/>
      <c r="N178" s="2" t="s">
        <v>74</v>
      </c>
      <c r="O178" s="8" t="s">
        <v>75</v>
      </c>
      <c r="R178" s="7" t="s">
        <v>1121</v>
      </c>
      <c r="T178" s="7" t="s">
        <v>1122</v>
      </c>
      <c r="W178" s="7" t="s">
        <v>109</v>
      </c>
      <c r="X178" s="7" t="s">
        <v>79</v>
      </c>
      <c r="Y178" s="7" t="s">
        <v>480</v>
      </c>
      <c r="AA178" s="2" t="s">
        <v>81</v>
      </c>
      <c r="AB178" s="7" t="s">
        <v>82</v>
      </c>
      <c r="AR178" s="2">
        <v>1</v>
      </c>
      <c r="AS178" s="10">
        <v>4.0810000000000004</v>
      </c>
      <c r="AT178" s="2">
        <v>1</v>
      </c>
      <c r="AU178" s="2">
        <v>1</v>
      </c>
      <c r="AV178" s="2">
        <v>1</v>
      </c>
      <c r="AW178" s="2">
        <v>1</v>
      </c>
      <c r="AX178" s="11">
        <v>107.76</v>
      </c>
      <c r="BG178" s="7" t="s">
        <v>217</v>
      </c>
      <c r="BJ178" s="2" t="s">
        <v>74</v>
      </c>
      <c r="BL178" s="7">
        <v>1234567891</v>
      </c>
      <c r="BM178" s="7">
        <v>0.71</v>
      </c>
      <c r="BN178" s="12">
        <v>37</v>
      </c>
      <c r="BO178" s="11">
        <v>107.76</v>
      </c>
      <c r="BP178" s="10">
        <v>4.0810000000000004</v>
      </c>
    </row>
    <row r="179" spans="1:68">
      <c r="A179" s="7" t="s">
        <v>1123</v>
      </c>
      <c r="B179" s="2">
        <f>VLOOKUP(C179,[1]Sheet1!$A:$B,2,0)</f>
        <v>1</v>
      </c>
      <c r="C179" s="7" t="s">
        <v>264</v>
      </c>
      <c r="D179" s="7" t="s">
        <v>1124</v>
      </c>
      <c r="E179" s="2" t="s">
        <v>71</v>
      </c>
      <c r="F179" s="2"/>
      <c r="G179" s="2" t="s">
        <v>72</v>
      </c>
      <c r="H179" s="2"/>
      <c r="I179" s="2"/>
      <c r="J179" s="2" t="s">
        <v>73</v>
      </c>
      <c r="K179" s="2" t="s">
        <v>74</v>
      </c>
      <c r="L179" s="2">
        <v>215000</v>
      </c>
      <c r="M179" s="2"/>
      <c r="N179" s="2" t="s">
        <v>74</v>
      </c>
      <c r="O179" s="8" t="s">
        <v>75</v>
      </c>
      <c r="R179" s="7" t="s">
        <v>1125</v>
      </c>
      <c r="T179" s="7" t="s">
        <v>1126</v>
      </c>
      <c r="W179" s="7" t="s">
        <v>414</v>
      </c>
      <c r="X179" s="7" t="s">
        <v>79</v>
      </c>
      <c r="Y179" s="7" t="s">
        <v>1127</v>
      </c>
      <c r="AA179" s="2" t="s">
        <v>81</v>
      </c>
      <c r="AB179" s="7" t="s">
        <v>82</v>
      </c>
      <c r="AR179" s="2">
        <v>1</v>
      </c>
      <c r="AS179" s="10">
        <v>0.82099999999999995</v>
      </c>
      <c r="AT179" s="2">
        <v>1</v>
      </c>
      <c r="AU179" s="2">
        <v>1</v>
      </c>
      <c r="AV179" s="2">
        <v>1</v>
      </c>
      <c r="AW179" s="2">
        <v>1</v>
      </c>
      <c r="AX179" s="11">
        <v>20.010000000000002</v>
      </c>
      <c r="BG179" s="7" t="s">
        <v>698</v>
      </c>
      <c r="BJ179" s="2" t="s">
        <v>74</v>
      </c>
      <c r="BL179" s="7">
        <v>1234567891</v>
      </c>
      <c r="BM179" s="7">
        <v>3.48</v>
      </c>
      <c r="BN179" s="12">
        <v>5</v>
      </c>
      <c r="BO179" s="11">
        <v>20.010000000000002</v>
      </c>
      <c r="BP179" s="10">
        <v>0.82099999999999995</v>
      </c>
    </row>
    <row r="180" spans="1:68">
      <c r="A180" s="7" t="s">
        <v>1128</v>
      </c>
      <c r="B180" s="2">
        <f>VLOOKUP(C180,[1]Sheet1!$A:$B,2,0)</f>
        <v>1</v>
      </c>
      <c r="C180" s="7" t="s">
        <v>528</v>
      </c>
      <c r="D180" s="7" t="s">
        <v>1129</v>
      </c>
      <c r="E180" s="2" t="s">
        <v>71</v>
      </c>
      <c r="F180" s="2"/>
      <c r="G180" s="2" t="s">
        <v>72</v>
      </c>
      <c r="H180" s="2"/>
      <c r="I180" s="2"/>
      <c r="J180" s="2" t="s">
        <v>73</v>
      </c>
      <c r="K180" s="2" t="s">
        <v>74</v>
      </c>
      <c r="L180" s="2">
        <v>215000</v>
      </c>
      <c r="M180" s="2"/>
      <c r="N180" s="2" t="s">
        <v>74</v>
      </c>
      <c r="O180" s="8" t="s">
        <v>75</v>
      </c>
      <c r="R180" s="7" t="s">
        <v>1130</v>
      </c>
      <c r="T180" s="7" t="s">
        <v>1131</v>
      </c>
      <c r="W180" s="7" t="s">
        <v>1132</v>
      </c>
      <c r="X180" s="7" t="s">
        <v>79</v>
      </c>
      <c r="Y180" s="7" t="s">
        <v>1133</v>
      </c>
      <c r="AA180" s="2" t="s">
        <v>81</v>
      </c>
      <c r="AB180" s="7" t="s">
        <v>82</v>
      </c>
      <c r="AR180" s="2">
        <v>1</v>
      </c>
      <c r="AS180" s="10">
        <v>1.1719999999999999</v>
      </c>
      <c r="AT180" s="2">
        <v>1</v>
      </c>
      <c r="AU180" s="2">
        <v>1</v>
      </c>
      <c r="AV180" s="2">
        <v>1</v>
      </c>
      <c r="AW180" s="2">
        <v>1</v>
      </c>
      <c r="AX180" s="11">
        <v>46.05</v>
      </c>
      <c r="BG180" s="7" t="s">
        <v>289</v>
      </c>
      <c r="BJ180" s="2" t="s">
        <v>74</v>
      </c>
      <c r="BL180" s="7">
        <v>1234567891</v>
      </c>
      <c r="BM180" s="7">
        <v>1.48</v>
      </c>
      <c r="BN180" s="12">
        <v>14</v>
      </c>
      <c r="BO180" s="11">
        <v>46.05</v>
      </c>
      <c r="BP180" s="10">
        <v>1.1719999999999999</v>
      </c>
    </row>
    <row r="181" spans="1:68">
      <c r="A181" s="7" t="s">
        <v>1134</v>
      </c>
      <c r="B181" s="2">
        <f>VLOOKUP(C181,[1]Sheet1!$A:$B,2,0)</f>
        <v>1</v>
      </c>
      <c r="C181" s="7" t="s">
        <v>534</v>
      </c>
      <c r="D181" s="7" t="s">
        <v>1135</v>
      </c>
      <c r="E181" s="2" t="s">
        <v>71</v>
      </c>
      <c r="F181" s="2"/>
      <c r="G181" s="2" t="s">
        <v>72</v>
      </c>
      <c r="H181" s="2"/>
      <c r="I181" s="2"/>
      <c r="J181" s="2" t="s">
        <v>73</v>
      </c>
      <c r="K181" s="2" t="s">
        <v>74</v>
      </c>
      <c r="L181" s="2">
        <v>215000</v>
      </c>
      <c r="M181" s="2"/>
      <c r="N181" s="2" t="s">
        <v>74</v>
      </c>
      <c r="O181" s="8" t="s">
        <v>75</v>
      </c>
      <c r="R181" s="7" t="s">
        <v>1136</v>
      </c>
      <c r="T181" s="7" t="s">
        <v>1137</v>
      </c>
      <c r="W181" s="7" t="s">
        <v>486</v>
      </c>
      <c r="X181" s="7" t="s">
        <v>79</v>
      </c>
      <c r="Y181" s="7" t="s">
        <v>1138</v>
      </c>
      <c r="AA181" s="2" t="s">
        <v>81</v>
      </c>
      <c r="AB181" s="7" t="s">
        <v>82</v>
      </c>
      <c r="AR181" s="2">
        <v>1</v>
      </c>
      <c r="AS181" s="10">
        <v>2.2000000000000002</v>
      </c>
      <c r="AT181" s="2">
        <v>1</v>
      </c>
      <c r="AU181" s="2">
        <v>1</v>
      </c>
      <c r="AV181" s="2">
        <v>1</v>
      </c>
      <c r="AW181" s="2">
        <v>1</v>
      </c>
      <c r="AX181" s="11">
        <v>98.39</v>
      </c>
      <c r="BG181" s="7" t="s">
        <v>377</v>
      </c>
      <c r="BJ181" s="2" t="s">
        <v>74</v>
      </c>
      <c r="BL181" s="7">
        <v>1234567891</v>
      </c>
      <c r="BM181" s="7">
        <v>13.25</v>
      </c>
      <c r="BN181" s="12">
        <v>7</v>
      </c>
      <c r="BO181" s="11">
        <v>98.39</v>
      </c>
      <c r="BP181" s="10">
        <v>2.2000000000000002</v>
      </c>
    </row>
    <row r="182" spans="1:68">
      <c r="A182" s="7" t="s">
        <v>1139</v>
      </c>
      <c r="B182" s="2">
        <f>VLOOKUP(C182,[1]Sheet1!$A:$B,2,0)</f>
        <v>1</v>
      </c>
      <c r="C182" s="7" t="s">
        <v>667</v>
      </c>
      <c r="D182" s="7" t="s">
        <v>1140</v>
      </c>
      <c r="E182" s="2" t="s">
        <v>71</v>
      </c>
      <c r="F182" s="2"/>
      <c r="G182" s="2" t="s">
        <v>72</v>
      </c>
      <c r="H182" s="2"/>
      <c r="I182" s="2"/>
      <c r="J182" s="2" t="s">
        <v>73</v>
      </c>
      <c r="K182" s="2" t="s">
        <v>74</v>
      </c>
      <c r="L182" s="2">
        <v>215000</v>
      </c>
      <c r="M182" s="2"/>
      <c r="N182" s="2" t="s">
        <v>74</v>
      </c>
      <c r="O182" s="8" t="s">
        <v>75</v>
      </c>
      <c r="R182" s="7" t="s">
        <v>1141</v>
      </c>
      <c r="T182" s="7" t="s">
        <v>1142</v>
      </c>
      <c r="W182" s="7" t="s">
        <v>135</v>
      </c>
      <c r="X182" s="7" t="s">
        <v>136</v>
      </c>
      <c r="Y182" s="7" t="s">
        <v>1143</v>
      </c>
      <c r="AA182" s="2" t="s">
        <v>81</v>
      </c>
      <c r="AB182" s="7" t="s">
        <v>82</v>
      </c>
      <c r="AR182" s="2">
        <v>1</v>
      </c>
      <c r="AS182" s="10">
        <v>0.52</v>
      </c>
      <c r="AT182" s="2">
        <v>1</v>
      </c>
      <c r="AU182" s="2">
        <v>1</v>
      </c>
      <c r="AV182" s="2">
        <v>1</v>
      </c>
      <c r="AW182" s="2">
        <v>1</v>
      </c>
      <c r="AX182" s="11">
        <v>15.7</v>
      </c>
      <c r="BG182" s="7" t="s">
        <v>97</v>
      </c>
      <c r="BJ182" s="2" t="s">
        <v>74</v>
      </c>
      <c r="BL182" s="7">
        <v>1234567891</v>
      </c>
      <c r="BM182" s="7">
        <v>15.7</v>
      </c>
      <c r="BN182" s="12">
        <v>1</v>
      </c>
      <c r="BO182" s="11">
        <v>15.7</v>
      </c>
      <c r="BP182" s="10">
        <v>0.52</v>
      </c>
    </row>
    <row r="183" spans="1:68">
      <c r="A183" s="7" t="s">
        <v>1144</v>
      </c>
      <c r="B183" s="2">
        <f>VLOOKUP(C183,[1]Sheet1!$A:$B,2,0)</f>
        <v>1</v>
      </c>
      <c r="C183" s="7" t="s">
        <v>700</v>
      </c>
      <c r="D183" s="7" t="s">
        <v>1145</v>
      </c>
      <c r="E183" s="2" t="s">
        <v>71</v>
      </c>
      <c r="F183" s="2"/>
      <c r="G183" s="2" t="s">
        <v>72</v>
      </c>
      <c r="H183" s="2"/>
      <c r="I183" s="2"/>
      <c r="J183" s="2" t="s">
        <v>73</v>
      </c>
      <c r="K183" s="2" t="s">
        <v>74</v>
      </c>
      <c r="L183" s="2">
        <v>215000</v>
      </c>
      <c r="M183" s="2"/>
      <c r="N183" s="2" t="s">
        <v>74</v>
      </c>
      <c r="O183" s="8" t="s">
        <v>75</v>
      </c>
      <c r="R183" s="7" t="s">
        <v>1146</v>
      </c>
      <c r="T183" s="7" t="s">
        <v>1147</v>
      </c>
      <c r="W183" s="7" t="s">
        <v>135</v>
      </c>
      <c r="X183" s="7" t="s">
        <v>136</v>
      </c>
      <c r="Y183" s="7" t="s">
        <v>1148</v>
      </c>
      <c r="AA183" s="2" t="s">
        <v>81</v>
      </c>
      <c r="AB183" s="7" t="s">
        <v>82</v>
      </c>
      <c r="AR183" s="2">
        <v>1</v>
      </c>
      <c r="AS183" s="10">
        <v>0.42499999999999999</v>
      </c>
      <c r="AT183" s="2">
        <v>1</v>
      </c>
      <c r="AU183" s="2">
        <v>1</v>
      </c>
      <c r="AV183" s="2">
        <v>1</v>
      </c>
      <c r="AW183" s="2">
        <v>1</v>
      </c>
      <c r="AX183" s="11">
        <v>12.38</v>
      </c>
      <c r="BG183" s="7" t="s">
        <v>276</v>
      </c>
      <c r="BJ183" s="2" t="s">
        <v>74</v>
      </c>
      <c r="BL183" s="7">
        <v>1234567891</v>
      </c>
      <c r="BM183" s="7">
        <v>6.49</v>
      </c>
      <c r="BN183" s="12">
        <v>2</v>
      </c>
      <c r="BO183" s="11">
        <v>12.38</v>
      </c>
      <c r="BP183" s="10">
        <v>0.42499999999999999</v>
      </c>
    </row>
    <row r="184" spans="1:68">
      <c r="A184" s="7" t="s">
        <v>1149</v>
      </c>
      <c r="B184" s="2">
        <f>VLOOKUP(C184,[1]Sheet1!$A:$B,2,0)</f>
        <v>1</v>
      </c>
      <c r="C184" s="7" t="s">
        <v>626</v>
      </c>
      <c r="D184" s="7" t="s">
        <v>1150</v>
      </c>
      <c r="E184" s="2" t="s">
        <v>71</v>
      </c>
      <c r="F184" s="2"/>
      <c r="G184" s="2" t="s">
        <v>72</v>
      </c>
      <c r="H184" s="2"/>
      <c r="I184" s="2"/>
      <c r="J184" s="2" t="s">
        <v>73</v>
      </c>
      <c r="K184" s="2" t="s">
        <v>74</v>
      </c>
      <c r="L184" s="2">
        <v>215000</v>
      </c>
      <c r="M184" s="2"/>
      <c r="N184" s="2" t="s">
        <v>74</v>
      </c>
      <c r="O184" s="8" t="s">
        <v>75</v>
      </c>
      <c r="R184" s="7" t="s">
        <v>1151</v>
      </c>
      <c r="T184" s="7" t="s">
        <v>1152</v>
      </c>
      <c r="W184" s="7" t="s">
        <v>135</v>
      </c>
      <c r="X184" s="7" t="s">
        <v>136</v>
      </c>
      <c r="Y184" s="7" t="s">
        <v>1153</v>
      </c>
      <c r="AA184" s="2" t="s">
        <v>81</v>
      </c>
      <c r="AB184" s="7" t="s">
        <v>82</v>
      </c>
      <c r="AR184" s="2">
        <v>1</v>
      </c>
      <c r="AS184" s="10">
        <v>1.645</v>
      </c>
      <c r="AT184" s="2">
        <v>1</v>
      </c>
      <c r="AU184" s="2">
        <v>1</v>
      </c>
      <c r="AV184" s="2">
        <v>1</v>
      </c>
      <c r="AW184" s="2">
        <v>1</v>
      </c>
      <c r="AX184" s="11">
        <v>64.33</v>
      </c>
      <c r="BG184" s="7" t="s">
        <v>249</v>
      </c>
      <c r="BJ184" s="2" t="s">
        <v>74</v>
      </c>
      <c r="BL184" s="7">
        <v>1234567891</v>
      </c>
      <c r="BM184" s="7">
        <v>4.99</v>
      </c>
      <c r="BN184" s="12">
        <v>9</v>
      </c>
      <c r="BO184" s="11">
        <v>64.33</v>
      </c>
      <c r="BP184" s="10">
        <v>1.645</v>
      </c>
    </row>
    <row r="185" spans="1:68">
      <c r="A185" s="7" t="s">
        <v>1154</v>
      </c>
      <c r="B185" s="2">
        <f>VLOOKUP(C185,[1]Sheet1!$A:$B,2,0)</f>
        <v>1</v>
      </c>
      <c r="C185" s="7" t="s">
        <v>626</v>
      </c>
      <c r="D185" s="7" t="s">
        <v>1155</v>
      </c>
      <c r="E185" s="2" t="s">
        <v>71</v>
      </c>
      <c r="F185" s="2"/>
      <c r="G185" s="2" t="s">
        <v>72</v>
      </c>
      <c r="H185" s="2"/>
      <c r="I185" s="2"/>
      <c r="J185" s="2" t="s">
        <v>73</v>
      </c>
      <c r="K185" s="2" t="s">
        <v>74</v>
      </c>
      <c r="L185" s="2">
        <v>215000</v>
      </c>
      <c r="M185" s="2"/>
      <c r="N185" s="2" t="s">
        <v>74</v>
      </c>
      <c r="O185" s="8" t="s">
        <v>75</v>
      </c>
      <c r="R185" s="7" t="s">
        <v>1156</v>
      </c>
      <c r="T185" s="7" t="s">
        <v>1157</v>
      </c>
      <c r="W185" s="7" t="s">
        <v>135</v>
      </c>
      <c r="X185" s="7" t="s">
        <v>136</v>
      </c>
      <c r="Y185" s="7" t="s">
        <v>1158</v>
      </c>
      <c r="AA185" s="2" t="s">
        <v>81</v>
      </c>
      <c r="AB185" s="7" t="s">
        <v>82</v>
      </c>
      <c r="AR185" s="2">
        <v>1</v>
      </c>
      <c r="AS185" s="10">
        <v>3.4</v>
      </c>
      <c r="AT185" s="2">
        <v>1</v>
      </c>
      <c r="AU185" s="2">
        <v>1</v>
      </c>
      <c r="AV185" s="2">
        <v>1</v>
      </c>
      <c r="AW185" s="2">
        <v>1</v>
      </c>
      <c r="AX185" s="11">
        <v>114.83</v>
      </c>
      <c r="BG185" s="7" t="s">
        <v>589</v>
      </c>
      <c r="BJ185" s="2" t="s">
        <v>74</v>
      </c>
      <c r="BL185" s="7">
        <v>1234567891</v>
      </c>
      <c r="BM185" s="7">
        <v>4.78</v>
      </c>
      <c r="BN185" s="12">
        <v>9</v>
      </c>
      <c r="BO185" s="11">
        <v>114.83</v>
      </c>
      <c r="BP185" s="10">
        <v>3.4</v>
      </c>
    </row>
    <row r="186" spans="1:68">
      <c r="A186" s="7" t="s">
        <v>1159</v>
      </c>
      <c r="B186" s="2">
        <f>VLOOKUP(C186,[1]Sheet1!$A:$B,2,0)</f>
        <v>1</v>
      </c>
      <c r="C186" s="7" t="s">
        <v>528</v>
      </c>
      <c r="D186" s="7" t="s">
        <v>1160</v>
      </c>
      <c r="E186" s="2" t="s">
        <v>71</v>
      </c>
      <c r="F186" s="2"/>
      <c r="G186" s="2" t="s">
        <v>72</v>
      </c>
      <c r="H186" s="2"/>
      <c r="I186" s="2"/>
      <c r="J186" s="2" t="s">
        <v>73</v>
      </c>
      <c r="K186" s="2" t="s">
        <v>74</v>
      </c>
      <c r="L186" s="2">
        <v>215000</v>
      </c>
      <c r="M186" s="2"/>
      <c r="N186" s="2" t="s">
        <v>74</v>
      </c>
      <c r="O186" s="8" t="s">
        <v>75</v>
      </c>
      <c r="R186" s="7" t="s">
        <v>1161</v>
      </c>
      <c r="T186" s="7" t="s">
        <v>1162</v>
      </c>
      <c r="W186" s="7" t="s">
        <v>274</v>
      </c>
      <c r="X186" s="7" t="s">
        <v>79</v>
      </c>
      <c r="Y186" s="7" t="s">
        <v>1163</v>
      </c>
      <c r="AA186" s="2" t="s">
        <v>81</v>
      </c>
      <c r="AB186" s="7" t="s">
        <v>82</v>
      </c>
      <c r="AR186" s="2">
        <v>1</v>
      </c>
      <c r="AS186" s="10">
        <v>0.54</v>
      </c>
      <c r="AT186" s="2">
        <v>1</v>
      </c>
      <c r="AU186" s="2">
        <v>1</v>
      </c>
      <c r="AV186" s="2">
        <v>1</v>
      </c>
      <c r="AW186" s="2">
        <v>1</v>
      </c>
      <c r="AX186" s="11">
        <v>10.97</v>
      </c>
      <c r="BG186" s="7" t="s">
        <v>205</v>
      </c>
      <c r="BJ186" s="2" t="s">
        <v>74</v>
      </c>
      <c r="BL186" s="7">
        <v>1234567891</v>
      </c>
      <c r="BM186" s="7">
        <v>10.97</v>
      </c>
      <c r="BN186" s="12">
        <v>1</v>
      </c>
      <c r="BO186" s="11">
        <v>10.97</v>
      </c>
      <c r="BP186" s="10">
        <v>0.54</v>
      </c>
    </row>
    <row r="187" spans="1:68">
      <c r="A187" s="7" t="s">
        <v>1164</v>
      </c>
      <c r="B187" s="2">
        <f>VLOOKUP(C187,[1]Sheet1!$A:$B,2,0)</f>
        <v>1</v>
      </c>
      <c r="C187" s="7" t="s">
        <v>534</v>
      </c>
      <c r="D187" s="7" t="s">
        <v>1165</v>
      </c>
      <c r="E187" s="2" t="s">
        <v>71</v>
      </c>
      <c r="F187" s="2"/>
      <c r="G187" s="2" t="s">
        <v>72</v>
      </c>
      <c r="H187" s="2"/>
      <c r="I187" s="2"/>
      <c r="J187" s="2" t="s">
        <v>73</v>
      </c>
      <c r="K187" s="2" t="s">
        <v>74</v>
      </c>
      <c r="L187" s="2">
        <v>215000</v>
      </c>
      <c r="M187" s="2"/>
      <c r="N187" s="2" t="s">
        <v>74</v>
      </c>
      <c r="O187" s="8" t="s">
        <v>75</v>
      </c>
      <c r="R187" s="7" t="s">
        <v>1166</v>
      </c>
      <c r="T187" s="7" t="s">
        <v>1167</v>
      </c>
      <c r="W187" s="7" t="s">
        <v>1054</v>
      </c>
      <c r="X187" s="7" t="s">
        <v>79</v>
      </c>
      <c r="Y187" s="7" t="s">
        <v>1168</v>
      </c>
      <c r="AA187" s="2" t="s">
        <v>81</v>
      </c>
      <c r="AB187" s="7" t="s">
        <v>82</v>
      </c>
      <c r="AR187" s="2">
        <v>1</v>
      </c>
      <c r="AS187" s="10">
        <v>0.38500000000000001</v>
      </c>
      <c r="AT187" s="2">
        <v>1</v>
      </c>
      <c r="AU187" s="2">
        <v>1</v>
      </c>
      <c r="AV187" s="2">
        <v>1</v>
      </c>
      <c r="AW187" s="2">
        <v>1</v>
      </c>
      <c r="AX187" s="11">
        <v>13.82</v>
      </c>
      <c r="BG187" s="7" t="s">
        <v>314</v>
      </c>
      <c r="BJ187" s="2" t="s">
        <v>74</v>
      </c>
      <c r="BL187" s="7">
        <v>1234567891</v>
      </c>
      <c r="BM187" s="7">
        <v>6.91</v>
      </c>
      <c r="BN187" s="12">
        <v>2</v>
      </c>
      <c r="BO187" s="11">
        <v>13.82</v>
      </c>
      <c r="BP187" s="10">
        <v>0.38500000000000001</v>
      </c>
    </row>
    <row r="188" spans="1:68">
      <c r="A188" s="7" t="s">
        <v>1169</v>
      </c>
      <c r="B188" s="2">
        <f>VLOOKUP(C188,[1]Sheet1!$A:$B,2,0)</f>
        <v>1</v>
      </c>
      <c r="C188" s="7" t="s">
        <v>417</v>
      </c>
      <c r="D188" s="7" t="s">
        <v>1170</v>
      </c>
      <c r="E188" s="2" t="s">
        <v>71</v>
      </c>
      <c r="F188" s="2"/>
      <c r="G188" s="2" t="s">
        <v>72</v>
      </c>
      <c r="H188" s="2"/>
      <c r="I188" s="2"/>
      <c r="J188" s="2" t="s">
        <v>73</v>
      </c>
      <c r="K188" s="2" t="s">
        <v>74</v>
      </c>
      <c r="L188" s="2">
        <v>215000</v>
      </c>
      <c r="M188" s="2"/>
      <c r="N188" s="2" t="s">
        <v>74</v>
      </c>
      <c r="O188" s="8" t="s">
        <v>75</v>
      </c>
      <c r="R188" s="7" t="s">
        <v>1171</v>
      </c>
      <c r="T188" s="7" t="s">
        <v>1172</v>
      </c>
      <c r="W188" s="7" t="s">
        <v>817</v>
      </c>
      <c r="X188" s="7" t="s">
        <v>136</v>
      </c>
      <c r="Y188" s="7" t="s">
        <v>1173</v>
      </c>
      <c r="AA188" s="2" t="s">
        <v>81</v>
      </c>
      <c r="AB188" s="7" t="s">
        <v>82</v>
      </c>
      <c r="AR188" s="2">
        <v>1</v>
      </c>
      <c r="AS188" s="10">
        <v>4.09</v>
      </c>
      <c r="AT188" s="2">
        <v>1</v>
      </c>
      <c r="AU188" s="2">
        <v>1</v>
      </c>
      <c r="AV188" s="2">
        <v>1</v>
      </c>
      <c r="AW188" s="2">
        <v>1</v>
      </c>
      <c r="AX188" s="11">
        <v>153.09</v>
      </c>
      <c r="BG188" s="7" t="s">
        <v>1174</v>
      </c>
      <c r="BJ188" s="2" t="s">
        <v>74</v>
      </c>
      <c r="BL188" s="7">
        <v>1234567891</v>
      </c>
      <c r="BM188" s="7">
        <v>1.69</v>
      </c>
      <c r="BN188" s="12">
        <v>31</v>
      </c>
      <c r="BO188" s="11">
        <v>153.09</v>
      </c>
      <c r="BP188" s="10">
        <v>4.09</v>
      </c>
    </row>
    <row r="189" spans="1:68">
      <c r="A189" s="7" t="s">
        <v>1175</v>
      </c>
      <c r="B189" s="2">
        <f>VLOOKUP(C189,[1]Sheet1!$A:$B,2,0)</f>
        <v>1</v>
      </c>
      <c r="C189" s="7" t="s">
        <v>502</v>
      </c>
      <c r="D189" s="7" t="s">
        <v>1176</v>
      </c>
      <c r="E189" s="2" t="s">
        <v>71</v>
      </c>
      <c r="F189" s="2"/>
      <c r="G189" s="2" t="s">
        <v>72</v>
      </c>
      <c r="H189" s="2"/>
      <c r="I189" s="2"/>
      <c r="J189" s="2" t="s">
        <v>73</v>
      </c>
      <c r="K189" s="2" t="s">
        <v>74</v>
      </c>
      <c r="L189" s="2">
        <v>215000</v>
      </c>
      <c r="M189" s="2"/>
      <c r="N189" s="2" t="s">
        <v>74</v>
      </c>
      <c r="O189" s="8" t="s">
        <v>75</v>
      </c>
      <c r="R189" s="7" t="s">
        <v>1177</v>
      </c>
      <c r="T189" s="7" t="s">
        <v>1178</v>
      </c>
      <c r="W189" s="7" t="s">
        <v>331</v>
      </c>
      <c r="X189" s="7" t="s">
        <v>79</v>
      </c>
      <c r="Y189" s="7" t="s">
        <v>1179</v>
      </c>
      <c r="AA189" s="2" t="s">
        <v>81</v>
      </c>
      <c r="AB189" s="7" t="s">
        <v>82</v>
      </c>
      <c r="AR189" s="2">
        <v>1</v>
      </c>
      <c r="AS189" s="10">
        <v>0.95499999999999996</v>
      </c>
      <c r="AT189" s="2">
        <v>1</v>
      </c>
      <c r="AU189" s="2">
        <v>1</v>
      </c>
      <c r="AV189" s="2">
        <v>1</v>
      </c>
      <c r="AW189" s="2">
        <v>1</v>
      </c>
      <c r="AX189" s="11">
        <v>40.75</v>
      </c>
      <c r="BG189" s="7" t="s">
        <v>1180</v>
      </c>
      <c r="BJ189" s="2" t="s">
        <v>74</v>
      </c>
      <c r="BL189" s="7">
        <v>1234567891</v>
      </c>
      <c r="BM189" s="7">
        <v>1.68</v>
      </c>
      <c r="BN189" s="12">
        <v>13</v>
      </c>
      <c r="BO189" s="11">
        <v>40.75</v>
      </c>
      <c r="BP189" s="10">
        <v>0.95499999999999996</v>
      </c>
    </row>
    <row r="190" spans="1:68">
      <c r="A190" s="7" t="s">
        <v>1181</v>
      </c>
      <c r="B190" s="2">
        <f>VLOOKUP(C190,[1]Sheet1!$A:$B,2,0)</f>
        <v>1</v>
      </c>
      <c r="C190" s="7" t="s">
        <v>700</v>
      </c>
      <c r="D190" s="7" t="s">
        <v>1182</v>
      </c>
      <c r="E190" s="2" t="s">
        <v>71</v>
      </c>
      <c r="F190" s="2"/>
      <c r="G190" s="2" t="s">
        <v>72</v>
      </c>
      <c r="H190" s="2"/>
      <c r="I190" s="2"/>
      <c r="J190" s="2" t="s">
        <v>73</v>
      </c>
      <c r="K190" s="2" t="s">
        <v>74</v>
      </c>
      <c r="L190" s="2">
        <v>215000</v>
      </c>
      <c r="M190" s="2"/>
      <c r="N190" s="2" t="s">
        <v>74</v>
      </c>
      <c r="O190" s="8" t="s">
        <v>75</v>
      </c>
      <c r="R190" s="7" t="s">
        <v>1183</v>
      </c>
      <c r="T190" s="7" t="s">
        <v>1184</v>
      </c>
      <c r="W190" s="7" t="s">
        <v>659</v>
      </c>
      <c r="X190" s="7" t="s">
        <v>79</v>
      </c>
      <c r="Y190" s="7" t="s">
        <v>1185</v>
      </c>
      <c r="AA190" s="2" t="s">
        <v>81</v>
      </c>
      <c r="AB190" s="7" t="s">
        <v>82</v>
      </c>
      <c r="AR190" s="2">
        <v>1</v>
      </c>
      <c r="AS190" s="10">
        <v>0.39</v>
      </c>
      <c r="AT190" s="2">
        <v>1</v>
      </c>
      <c r="AU190" s="2">
        <v>1</v>
      </c>
      <c r="AV190" s="2">
        <v>1</v>
      </c>
      <c r="AW190" s="2">
        <v>1</v>
      </c>
      <c r="AX190" s="11">
        <v>17.96</v>
      </c>
      <c r="BG190" s="7" t="s">
        <v>314</v>
      </c>
      <c r="BJ190" s="2" t="s">
        <v>74</v>
      </c>
      <c r="BL190" s="7">
        <v>1234567891</v>
      </c>
      <c r="BM190" s="7">
        <v>8.98</v>
      </c>
      <c r="BN190" s="12">
        <v>2</v>
      </c>
      <c r="BO190" s="11">
        <v>17.96</v>
      </c>
      <c r="BP190" s="10">
        <v>0.39</v>
      </c>
    </row>
    <row r="191" spans="1:68">
      <c r="A191" s="7" t="s">
        <v>1186</v>
      </c>
      <c r="B191" s="2">
        <f>VLOOKUP(C191,[1]Sheet1!$A:$B,2,0)</f>
        <v>1</v>
      </c>
      <c r="C191" s="7" t="s">
        <v>626</v>
      </c>
      <c r="D191" s="7" t="s">
        <v>1187</v>
      </c>
      <c r="E191" s="2" t="s">
        <v>71</v>
      </c>
      <c r="F191" s="2"/>
      <c r="G191" s="2" t="s">
        <v>72</v>
      </c>
      <c r="H191" s="2"/>
      <c r="I191" s="2"/>
      <c r="J191" s="2" t="s">
        <v>73</v>
      </c>
      <c r="K191" s="2" t="s">
        <v>74</v>
      </c>
      <c r="L191" s="2">
        <v>215000</v>
      </c>
      <c r="M191" s="2"/>
      <c r="N191" s="2" t="s">
        <v>74</v>
      </c>
      <c r="O191" s="8" t="s">
        <v>75</v>
      </c>
      <c r="R191" s="7" t="s">
        <v>1188</v>
      </c>
      <c r="T191" s="7" t="s">
        <v>1189</v>
      </c>
      <c r="W191" s="7" t="s">
        <v>176</v>
      </c>
      <c r="X191" s="7" t="s">
        <v>79</v>
      </c>
      <c r="Y191" s="7" t="s">
        <v>1190</v>
      </c>
      <c r="AA191" s="2" t="s">
        <v>81</v>
      </c>
      <c r="AB191" s="7" t="s">
        <v>82</v>
      </c>
      <c r="AR191" s="2">
        <v>1</v>
      </c>
      <c r="AS191" s="10">
        <v>1.01</v>
      </c>
      <c r="AT191" s="2">
        <v>1</v>
      </c>
      <c r="AU191" s="2">
        <v>1</v>
      </c>
      <c r="AV191" s="2">
        <v>1</v>
      </c>
      <c r="AW191" s="2">
        <v>1</v>
      </c>
      <c r="AX191" s="11">
        <v>24.47</v>
      </c>
      <c r="BG191" s="7" t="s">
        <v>1191</v>
      </c>
      <c r="BJ191" s="2" t="s">
        <v>74</v>
      </c>
      <c r="BL191" s="7">
        <v>1234567891</v>
      </c>
      <c r="BM191" s="7">
        <v>24.47</v>
      </c>
      <c r="BN191" s="12">
        <v>1</v>
      </c>
      <c r="BO191" s="11">
        <v>24.47</v>
      </c>
      <c r="BP191" s="10">
        <v>1.01</v>
      </c>
    </row>
    <row r="192" spans="1:68">
      <c r="A192" s="7" t="s">
        <v>1192</v>
      </c>
      <c r="B192" s="2">
        <f>VLOOKUP(C192,[1]Sheet1!$A:$B,2,0)</f>
        <v>1</v>
      </c>
      <c r="C192" s="7" t="s">
        <v>522</v>
      </c>
      <c r="D192" s="7" t="s">
        <v>1193</v>
      </c>
      <c r="E192" s="2" t="s">
        <v>71</v>
      </c>
      <c r="F192" s="2"/>
      <c r="G192" s="2" t="s">
        <v>72</v>
      </c>
      <c r="H192" s="2"/>
      <c r="I192" s="2"/>
      <c r="J192" s="2" t="s">
        <v>73</v>
      </c>
      <c r="K192" s="2" t="s">
        <v>74</v>
      </c>
      <c r="L192" s="2">
        <v>215000</v>
      </c>
      <c r="M192" s="2"/>
      <c r="N192" s="2" t="s">
        <v>74</v>
      </c>
      <c r="O192" s="8" t="s">
        <v>75</v>
      </c>
      <c r="R192" s="7" t="s">
        <v>1194</v>
      </c>
      <c r="T192" s="7" t="s">
        <v>1195</v>
      </c>
      <c r="W192" s="7" t="s">
        <v>744</v>
      </c>
      <c r="X192" s="7" t="s">
        <v>79</v>
      </c>
      <c r="Y192" s="7" t="s">
        <v>1196</v>
      </c>
      <c r="AA192" s="2" t="s">
        <v>81</v>
      </c>
      <c r="AB192" s="7" t="s">
        <v>82</v>
      </c>
      <c r="AR192" s="2">
        <v>1</v>
      </c>
      <c r="AS192" s="10">
        <v>0.67500000000000004</v>
      </c>
      <c r="AT192" s="2">
        <v>1</v>
      </c>
      <c r="AU192" s="2">
        <v>1</v>
      </c>
      <c r="AV192" s="2">
        <v>1</v>
      </c>
      <c r="AW192" s="2">
        <v>1</v>
      </c>
      <c r="AX192" s="11">
        <v>28.11</v>
      </c>
      <c r="BG192" s="7" t="s">
        <v>1197</v>
      </c>
      <c r="BJ192" s="2" t="s">
        <v>74</v>
      </c>
      <c r="BL192" s="7">
        <v>1234567891</v>
      </c>
      <c r="BM192" s="7">
        <v>1.68</v>
      </c>
      <c r="BN192" s="12">
        <v>5</v>
      </c>
      <c r="BO192" s="11">
        <v>28.11</v>
      </c>
      <c r="BP192" s="10">
        <v>0.67500000000000004</v>
      </c>
    </row>
    <row r="193" spans="1:68">
      <c r="A193" s="7" t="s">
        <v>1198</v>
      </c>
      <c r="B193" s="2">
        <f>VLOOKUP(C193,[1]Sheet1!$A:$B,2,0)</f>
        <v>1</v>
      </c>
      <c r="C193" s="7" t="s">
        <v>700</v>
      </c>
      <c r="D193" s="7" t="s">
        <v>1199</v>
      </c>
      <c r="E193" s="2" t="s">
        <v>71</v>
      </c>
      <c r="F193" s="2"/>
      <c r="G193" s="2" t="s">
        <v>72</v>
      </c>
      <c r="H193" s="2"/>
      <c r="I193" s="2"/>
      <c r="J193" s="2" t="s">
        <v>73</v>
      </c>
      <c r="K193" s="2" t="s">
        <v>74</v>
      </c>
      <c r="L193" s="2">
        <v>215000</v>
      </c>
      <c r="M193" s="2"/>
      <c r="N193" s="2" t="s">
        <v>74</v>
      </c>
      <c r="O193" s="8" t="s">
        <v>75</v>
      </c>
      <c r="R193" s="7" t="s">
        <v>1200</v>
      </c>
      <c r="T193" s="7" t="s">
        <v>1201</v>
      </c>
      <c r="W193" s="7" t="s">
        <v>176</v>
      </c>
      <c r="X193" s="7" t="s">
        <v>79</v>
      </c>
      <c r="Y193" s="7" t="s">
        <v>1202</v>
      </c>
      <c r="AA193" s="2" t="s">
        <v>81</v>
      </c>
      <c r="AB193" s="7" t="s">
        <v>82</v>
      </c>
      <c r="AR193" s="2">
        <v>1</v>
      </c>
      <c r="AS193" s="10">
        <v>0.63</v>
      </c>
      <c r="AT193" s="2">
        <v>1</v>
      </c>
      <c r="AU193" s="2">
        <v>1</v>
      </c>
      <c r="AV193" s="2">
        <v>1</v>
      </c>
      <c r="AW193" s="2">
        <v>1</v>
      </c>
      <c r="AX193" s="11">
        <v>26.03</v>
      </c>
      <c r="BG193" s="7" t="s">
        <v>409</v>
      </c>
      <c r="BJ193" s="2" t="s">
        <v>74</v>
      </c>
      <c r="BL193" s="7">
        <v>1234567891</v>
      </c>
      <c r="BM193" s="7">
        <v>1.47</v>
      </c>
      <c r="BN193" s="12">
        <v>4</v>
      </c>
      <c r="BO193" s="11">
        <v>26.03</v>
      </c>
      <c r="BP193" s="10">
        <v>0.63</v>
      </c>
    </row>
    <row r="194" spans="1:68">
      <c r="A194" s="7" t="s">
        <v>1203</v>
      </c>
      <c r="B194" s="2">
        <f>VLOOKUP(C194,[1]Sheet1!$A:$B,2,0)</f>
        <v>1</v>
      </c>
      <c r="C194" s="7" t="s">
        <v>502</v>
      </c>
      <c r="D194" s="7" t="s">
        <v>1204</v>
      </c>
      <c r="E194" s="2" t="s">
        <v>71</v>
      </c>
      <c r="F194" s="2"/>
      <c r="G194" s="2" t="s">
        <v>72</v>
      </c>
      <c r="H194" s="2"/>
      <c r="I194" s="2"/>
      <c r="J194" s="2" t="s">
        <v>73</v>
      </c>
      <c r="K194" s="2" t="s">
        <v>74</v>
      </c>
      <c r="L194" s="2">
        <v>215000</v>
      </c>
      <c r="M194" s="2"/>
      <c r="N194" s="2" t="s">
        <v>74</v>
      </c>
      <c r="O194" s="8" t="s">
        <v>75</v>
      </c>
      <c r="R194" s="7" t="s">
        <v>1205</v>
      </c>
      <c r="T194" s="7" t="s">
        <v>1206</v>
      </c>
      <c r="W194" s="7" t="s">
        <v>887</v>
      </c>
      <c r="X194" s="7" t="s">
        <v>136</v>
      </c>
      <c r="Y194" s="7" t="s">
        <v>1207</v>
      </c>
      <c r="AA194" s="2" t="s">
        <v>81</v>
      </c>
      <c r="AB194" s="7" t="s">
        <v>82</v>
      </c>
      <c r="AR194" s="2">
        <v>1</v>
      </c>
      <c r="AS194" s="10">
        <v>0.4</v>
      </c>
      <c r="AT194" s="2">
        <v>1</v>
      </c>
      <c r="AU194" s="2">
        <v>1</v>
      </c>
      <c r="AV194" s="2">
        <v>1</v>
      </c>
      <c r="AW194" s="2">
        <v>1</v>
      </c>
      <c r="AX194" s="11">
        <v>10.44</v>
      </c>
      <c r="BG194" s="7" t="s">
        <v>256</v>
      </c>
      <c r="BJ194" s="2" t="s">
        <v>74</v>
      </c>
      <c r="BL194" s="7">
        <v>1234567891</v>
      </c>
      <c r="BM194" s="7">
        <v>4.7699999999999996</v>
      </c>
      <c r="BN194" s="12">
        <v>3</v>
      </c>
      <c r="BO194" s="11">
        <v>10.44</v>
      </c>
      <c r="BP194" s="10">
        <v>0.4</v>
      </c>
    </row>
    <row r="195" spans="1:68">
      <c r="A195" s="7" t="s">
        <v>1208</v>
      </c>
      <c r="B195" s="2">
        <f>VLOOKUP(C195,[1]Sheet1!$A:$B,2,0)</f>
        <v>1</v>
      </c>
      <c r="C195" s="7" t="s">
        <v>729</v>
      </c>
      <c r="D195" s="7" t="s">
        <v>1209</v>
      </c>
      <c r="E195" s="2" t="s">
        <v>71</v>
      </c>
      <c r="F195" s="2"/>
      <c r="G195" s="2" t="s">
        <v>72</v>
      </c>
      <c r="H195" s="2"/>
      <c r="I195" s="2"/>
      <c r="J195" s="2" t="s">
        <v>73</v>
      </c>
      <c r="K195" s="2" t="s">
        <v>74</v>
      </c>
      <c r="L195" s="2">
        <v>215000</v>
      </c>
      <c r="M195" s="2"/>
      <c r="N195" s="2" t="s">
        <v>74</v>
      </c>
      <c r="O195" s="8" t="s">
        <v>75</v>
      </c>
      <c r="R195" s="7" t="s">
        <v>1210</v>
      </c>
      <c r="T195" s="7" t="s">
        <v>1211</v>
      </c>
      <c r="W195" s="7" t="s">
        <v>1212</v>
      </c>
      <c r="X195" s="7" t="s">
        <v>136</v>
      </c>
      <c r="Y195" s="7" t="s">
        <v>1213</v>
      </c>
      <c r="AA195" s="2" t="s">
        <v>81</v>
      </c>
      <c r="AB195" s="7" t="s">
        <v>82</v>
      </c>
      <c r="AR195" s="2">
        <v>1</v>
      </c>
      <c r="AS195" s="10">
        <v>1.7549999999999999</v>
      </c>
      <c r="AT195" s="2">
        <v>1</v>
      </c>
      <c r="AU195" s="2">
        <v>1</v>
      </c>
      <c r="AV195" s="2">
        <v>1</v>
      </c>
      <c r="AW195" s="2">
        <v>1</v>
      </c>
      <c r="AX195" s="11">
        <v>104.47</v>
      </c>
      <c r="BG195" s="7" t="s">
        <v>333</v>
      </c>
      <c r="BJ195" s="2" t="s">
        <v>74</v>
      </c>
      <c r="BL195" s="7">
        <v>1234567891</v>
      </c>
      <c r="BM195" s="7">
        <v>1.67</v>
      </c>
      <c r="BN195" s="12">
        <v>38</v>
      </c>
      <c r="BO195" s="11">
        <v>104.47</v>
      </c>
      <c r="BP195" s="10">
        <v>1.7549999999999999</v>
      </c>
    </row>
    <row r="196" spans="1:68">
      <c r="A196" s="7" t="s">
        <v>1214</v>
      </c>
      <c r="B196" s="2">
        <f>VLOOKUP(C196,[1]Sheet1!$A:$B,2,0)</f>
        <v>1</v>
      </c>
      <c r="C196" s="7" t="s">
        <v>1215</v>
      </c>
      <c r="D196" s="7" t="s">
        <v>1216</v>
      </c>
      <c r="E196" s="2" t="s">
        <v>71</v>
      </c>
      <c r="F196" s="2"/>
      <c r="G196" s="2" t="s">
        <v>72</v>
      </c>
      <c r="H196" s="2"/>
      <c r="I196" s="2"/>
      <c r="J196" s="2" t="s">
        <v>73</v>
      </c>
      <c r="K196" s="2" t="s">
        <v>74</v>
      </c>
      <c r="L196" s="2">
        <v>215000</v>
      </c>
      <c r="M196" s="2"/>
      <c r="N196" s="2" t="s">
        <v>74</v>
      </c>
      <c r="O196" s="8" t="s">
        <v>75</v>
      </c>
      <c r="R196" s="7" t="s">
        <v>1217</v>
      </c>
      <c r="T196" s="7" t="s">
        <v>1218</v>
      </c>
      <c r="W196" s="7" t="s">
        <v>1219</v>
      </c>
      <c r="X196" s="7" t="s">
        <v>79</v>
      </c>
      <c r="Y196" s="7" t="s">
        <v>1220</v>
      </c>
      <c r="AA196" s="2" t="s">
        <v>81</v>
      </c>
      <c r="AB196" s="7" t="s">
        <v>82</v>
      </c>
      <c r="AR196" s="2">
        <v>1</v>
      </c>
      <c r="AS196" s="10">
        <v>1.56</v>
      </c>
      <c r="AT196" s="2">
        <v>1</v>
      </c>
      <c r="AU196" s="2">
        <v>1</v>
      </c>
      <c r="AV196" s="2">
        <v>1</v>
      </c>
      <c r="AW196" s="2">
        <v>1</v>
      </c>
      <c r="AX196" s="11">
        <v>44.96</v>
      </c>
      <c r="BG196" s="7" t="s">
        <v>409</v>
      </c>
      <c r="BJ196" s="2" t="s">
        <v>74</v>
      </c>
      <c r="BL196" s="7">
        <v>1234567891</v>
      </c>
      <c r="BM196" s="7">
        <v>1.44</v>
      </c>
      <c r="BN196" s="12">
        <v>12</v>
      </c>
      <c r="BO196" s="11">
        <v>44.96</v>
      </c>
      <c r="BP196" s="10">
        <v>1.56</v>
      </c>
    </row>
    <row r="197" spans="1:68">
      <c r="A197" s="7" t="s">
        <v>1221</v>
      </c>
      <c r="B197" s="2">
        <f>VLOOKUP(C197,[1]Sheet1!$A:$B,2,0)</f>
        <v>1</v>
      </c>
      <c r="C197" s="7" t="s">
        <v>528</v>
      </c>
      <c r="D197" s="7" t="s">
        <v>1222</v>
      </c>
      <c r="E197" s="2" t="s">
        <v>71</v>
      </c>
      <c r="F197" s="2"/>
      <c r="G197" s="2" t="s">
        <v>72</v>
      </c>
      <c r="H197" s="2"/>
      <c r="I197" s="2"/>
      <c r="J197" s="2" t="s">
        <v>73</v>
      </c>
      <c r="K197" s="2" t="s">
        <v>74</v>
      </c>
      <c r="L197" s="2">
        <v>215000</v>
      </c>
      <c r="M197" s="2"/>
      <c r="N197" s="2" t="s">
        <v>74</v>
      </c>
      <c r="O197" s="8" t="s">
        <v>75</v>
      </c>
      <c r="R197" s="7" t="s">
        <v>1223</v>
      </c>
      <c r="T197" s="7" t="s">
        <v>1224</v>
      </c>
      <c r="W197" s="7" t="s">
        <v>169</v>
      </c>
      <c r="X197" s="7" t="s">
        <v>79</v>
      </c>
      <c r="Y197" s="7" t="s">
        <v>170</v>
      </c>
      <c r="AA197" s="2" t="s">
        <v>81</v>
      </c>
      <c r="AB197" s="7" t="s">
        <v>82</v>
      </c>
      <c r="AR197" s="2">
        <v>1</v>
      </c>
      <c r="AS197" s="10">
        <v>0.52</v>
      </c>
      <c r="AT197" s="2">
        <v>1</v>
      </c>
      <c r="AU197" s="2">
        <v>1</v>
      </c>
      <c r="AV197" s="2">
        <v>1</v>
      </c>
      <c r="AW197" s="2">
        <v>1</v>
      </c>
      <c r="AX197" s="11">
        <v>19.04</v>
      </c>
      <c r="BG197" s="7" t="s">
        <v>339</v>
      </c>
      <c r="BJ197" s="2" t="s">
        <v>74</v>
      </c>
      <c r="BL197" s="7">
        <v>1234567891</v>
      </c>
      <c r="BM197" s="7">
        <v>8.58</v>
      </c>
      <c r="BN197" s="12">
        <v>3</v>
      </c>
      <c r="BO197" s="11">
        <v>19.04</v>
      </c>
      <c r="BP197" s="10">
        <v>0.52</v>
      </c>
    </row>
    <row r="198" spans="1:68">
      <c r="A198" s="7" t="s">
        <v>1225</v>
      </c>
      <c r="B198" s="2">
        <f>VLOOKUP(C198,[1]Sheet1!$A:$B,2,0)</f>
        <v>1</v>
      </c>
      <c r="C198" s="7" t="s">
        <v>1226</v>
      </c>
      <c r="D198" s="7" t="s">
        <v>1227</v>
      </c>
      <c r="E198" s="2" t="s">
        <v>71</v>
      </c>
      <c r="F198" s="2"/>
      <c r="G198" s="2" t="s">
        <v>72</v>
      </c>
      <c r="H198" s="2"/>
      <c r="I198" s="2"/>
      <c r="J198" s="2" t="s">
        <v>73</v>
      </c>
      <c r="K198" s="2" t="s">
        <v>74</v>
      </c>
      <c r="L198" s="2">
        <v>215000</v>
      </c>
      <c r="M198" s="2"/>
      <c r="N198" s="2" t="s">
        <v>74</v>
      </c>
      <c r="O198" s="8" t="s">
        <v>75</v>
      </c>
      <c r="R198" s="7" t="s">
        <v>1228</v>
      </c>
      <c r="T198" s="7" t="s">
        <v>1229</v>
      </c>
      <c r="W198" s="7" t="s">
        <v>274</v>
      </c>
      <c r="X198" s="7" t="s">
        <v>79</v>
      </c>
      <c r="Y198" s="7" t="s">
        <v>1230</v>
      </c>
      <c r="AA198" s="2" t="s">
        <v>81</v>
      </c>
      <c r="AB198" s="7" t="s">
        <v>82</v>
      </c>
      <c r="AR198" s="2">
        <v>1</v>
      </c>
      <c r="AS198" s="10">
        <v>0.99299999999999999</v>
      </c>
      <c r="AT198" s="2">
        <v>1</v>
      </c>
      <c r="AU198" s="2">
        <v>1</v>
      </c>
      <c r="AV198" s="2">
        <v>1</v>
      </c>
      <c r="AW198" s="2">
        <v>1</v>
      </c>
      <c r="AX198" s="11">
        <v>22.62</v>
      </c>
      <c r="BG198" s="7" t="s">
        <v>984</v>
      </c>
      <c r="BJ198" s="2" t="s">
        <v>74</v>
      </c>
      <c r="BL198" s="7">
        <v>1234567891</v>
      </c>
      <c r="BM198" s="7">
        <v>2.31</v>
      </c>
      <c r="BN198" s="12">
        <v>8</v>
      </c>
      <c r="BO198" s="11">
        <v>22.62</v>
      </c>
      <c r="BP198" s="10">
        <v>0.99299999999999999</v>
      </c>
    </row>
    <row r="199" spans="1:68">
      <c r="A199" s="7" t="s">
        <v>1231</v>
      </c>
      <c r="B199" s="2">
        <f>VLOOKUP(C199,[1]Sheet1!$A:$B,2,0)</f>
        <v>1</v>
      </c>
      <c r="C199" s="7" t="s">
        <v>1232</v>
      </c>
      <c r="D199" s="7" t="s">
        <v>1233</v>
      </c>
      <c r="E199" s="2" t="s">
        <v>71</v>
      </c>
      <c r="F199" s="2"/>
      <c r="G199" s="2" t="s">
        <v>72</v>
      </c>
      <c r="H199" s="2"/>
      <c r="I199" s="2"/>
      <c r="J199" s="2" t="s">
        <v>73</v>
      </c>
      <c r="K199" s="2" t="s">
        <v>74</v>
      </c>
      <c r="L199" s="2">
        <v>215000</v>
      </c>
      <c r="M199" s="2"/>
      <c r="N199" s="2" t="s">
        <v>74</v>
      </c>
      <c r="O199" s="8" t="s">
        <v>75</v>
      </c>
      <c r="R199" s="7" t="s">
        <v>1234</v>
      </c>
      <c r="T199" s="7" t="s">
        <v>1235</v>
      </c>
      <c r="W199" s="7" t="s">
        <v>1236</v>
      </c>
      <c r="X199" s="7" t="s">
        <v>79</v>
      </c>
      <c r="Y199" s="7" t="s">
        <v>1237</v>
      </c>
      <c r="AA199" s="2" t="s">
        <v>81</v>
      </c>
      <c r="AB199" s="7" t="s">
        <v>82</v>
      </c>
      <c r="AR199" s="2">
        <v>1</v>
      </c>
      <c r="AS199" s="10">
        <v>1.835</v>
      </c>
      <c r="AT199" s="2">
        <v>1</v>
      </c>
      <c r="AU199" s="2">
        <v>1</v>
      </c>
      <c r="AV199" s="2">
        <v>1</v>
      </c>
      <c r="AW199" s="2">
        <v>1</v>
      </c>
      <c r="AX199" s="11">
        <v>61.75</v>
      </c>
      <c r="BG199" s="7" t="s">
        <v>117</v>
      </c>
      <c r="BJ199" s="2" t="s">
        <v>74</v>
      </c>
      <c r="BL199" s="7">
        <v>1234567891</v>
      </c>
      <c r="BM199" s="7">
        <v>11.53</v>
      </c>
      <c r="BN199" s="12">
        <v>17</v>
      </c>
      <c r="BO199" s="11">
        <v>61.75</v>
      </c>
      <c r="BP199" s="10">
        <v>1.835</v>
      </c>
    </row>
    <row r="200" spans="1:68">
      <c r="A200" s="7" t="s">
        <v>1238</v>
      </c>
      <c r="B200" s="2">
        <f>VLOOKUP(C200,[1]Sheet1!$A:$B,2,0)</f>
        <v>1</v>
      </c>
      <c r="C200" s="7" t="s">
        <v>1239</v>
      </c>
      <c r="D200" s="7" t="s">
        <v>1240</v>
      </c>
      <c r="E200" s="2" t="s">
        <v>71</v>
      </c>
      <c r="F200" s="2"/>
      <c r="G200" s="2" t="s">
        <v>72</v>
      </c>
      <c r="H200" s="2"/>
      <c r="I200" s="2"/>
      <c r="J200" s="2" t="s">
        <v>73</v>
      </c>
      <c r="K200" s="2" t="s">
        <v>74</v>
      </c>
      <c r="L200" s="2">
        <v>215000</v>
      </c>
      <c r="M200" s="2"/>
      <c r="N200" s="2" t="s">
        <v>74</v>
      </c>
      <c r="O200" s="8" t="s">
        <v>75</v>
      </c>
      <c r="R200" s="7" t="s">
        <v>1241</v>
      </c>
      <c r="T200" s="7" t="s">
        <v>1242</v>
      </c>
      <c r="W200" s="7" t="s">
        <v>102</v>
      </c>
      <c r="X200" s="7" t="s">
        <v>79</v>
      </c>
      <c r="Y200" s="7" t="s">
        <v>966</v>
      </c>
      <c r="AA200" s="2" t="s">
        <v>81</v>
      </c>
      <c r="AB200" s="7" t="s">
        <v>82</v>
      </c>
      <c r="AR200" s="2">
        <v>1</v>
      </c>
      <c r="AS200" s="10">
        <v>1.575</v>
      </c>
      <c r="AT200" s="2">
        <v>1</v>
      </c>
      <c r="AU200" s="2">
        <v>1</v>
      </c>
      <c r="AV200" s="2">
        <v>1</v>
      </c>
      <c r="AW200" s="2">
        <v>1</v>
      </c>
      <c r="AX200" s="11">
        <v>90.43</v>
      </c>
      <c r="BG200" s="7" t="s">
        <v>333</v>
      </c>
      <c r="BJ200" s="2" t="s">
        <v>74</v>
      </c>
      <c r="BL200" s="7">
        <v>1234567891</v>
      </c>
      <c r="BM200" s="7">
        <v>0.87</v>
      </c>
      <c r="BN200" s="12">
        <v>60</v>
      </c>
      <c r="BO200" s="11">
        <v>90.43</v>
      </c>
      <c r="BP200" s="10">
        <v>1.575</v>
      </c>
    </row>
    <row r="201" spans="1:68">
      <c r="A201" s="7" t="s">
        <v>1243</v>
      </c>
      <c r="B201" s="2">
        <f>VLOOKUP(C201,[1]Sheet1!$A:$B,2,0)</f>
        <v>1</v>
      </c>
      <c r="C201" s="7" t="s">
        <v>1244</v>
      </c>
      <c r="D201" s="7" t="s">
        <v>1245</v>
      </c>
      <c r="E201" s="2" t="s">
        <v>71</v>
      </c>
      <c r="F201" s="2"/>
      <c r="G201" s="2" t="s">
        <v>72</v>
      </c>
      <c r="H201" s="2"/>
      <c r="I201" s="2"/>
      <c r="J201" s="2" t="s">
        <v>73</v>
      </c>
      <c r="K201" s="2" t="s">
        <v>74</v>
      </c>
      <c r="L201" s="2">
        <v>215000</v>
      </c>
      <c r="M201" s="2"/>
      <c r="N201" s="2" t="s">
        <v>74</v>
      </c>
      <c r="O201" s="8" t="s">
        <v>75</v>
      </c>
      <c r="R201" s="7" t="s">
        <v>1246</v>
      </c>
      <c r="T201" s="7" t="s">
        <v>1247</v>
      </c>
      <c r="W201" s="7" t="s">
        <v>623</v>
      </c>
      <c r="X201" s="7" t="s">
        <v>79</v>
      </c>
      <c r="Y201" s="7" t="s">
        <v>1248</v>
      </c>
      <c r="AA201" s="2" t="s">
        <v>81</v>
      </c>
      <c r="AB201" s="7" t="s">
        <v>82</v>
      </c>
      <c r="AR201" s="2">
        <v>1</v>
      </c>
      <c r="AS201" s="10">
        <v>0.63200000000000001</v>
      </c>
      <c r="AT201" s="2">
        <v>1</v>
      </c>
      <c r="AU201" s="2">
        <v>1</v>
      </c>
      <c r="AV201" s="2">
        <v>1</v>
      </c>
      <c r="AW201" s="2">
        <v>1</v>
      </c>
      <c r="AX201" s="11">
        <v>17.350000000000001</v>
      </c>
      <c r="BG201" s="7" t="s">
        <v>564</v>
      </c>
      <c r="BJ201" s="2" t="s">
        <v>74</v>
      </c>
      <c r="BL201" s="7">
        <v>1234567891</v>
      </c>
      <c r="BM201" s="7">
        <v>10.98</v>
      </c>
      <c r="BN201" s="12">
        <v>2</v>
      </c>
      <c r="BO201" s="11">
        <v>17.350000000000001</v>
      </c>
      <c r="BP201" s="10">
        <v>0.63200000000000001</v>
      </c>
    </row>
    <row r="202" spans="1:68">
      <c r="A202" s="7" t="s">
        <v>1249</v>
      </c>
      <c r="B202" s="2">
        <f>VLOOKUP(C202,[1]Sheet1!$A:$B,2,0)</f>
        <v>1</v>
      </c>
      <c r="C202" s="7" t="s">
        <v>1215</v>
      </c>
      <c r="D202" s="7" t="s">
        <v>1250</v>
      </c>
      <c r="E202" s="2" t="s">
        <v>71</v>
      </c>
      <c r="F202" s="2"/>
      <c r="G202" s="2" t="s">
        <v>72</v>
      </c>
      <c r="H202" s="2"/>
      <c r="I202" s="2"/>
      <c r="J202" s="2" t="s">
        <v>73</v>
      </c>
      <c r="K202" s="2" t="s">
        <v>74</v>
      </c>
      <c r="L202" s="2">
        <v>215000</v>
      </c>
      <c r="M202" s="2"/>
      <c r="N202" s="2" t="s">
        <v>74</v>
      </c>
      <c r="O202" s="8" t="s">
        <v>75</v>
      </c>
      <c r="R202" s="7" t="s">
        <v>1251</v>
      </c>
      <c r="T202" s="7" t="s">
        <v>1252</v>
      </c>
      <c r="W202" s="7" t="s">
        <v>1076</v>
      </c>
      <c r="X202" s="7" t="s">
        <v>79</v>
      </c>
      <c r="Y202" s="7" t="s">
        <v>1253</v>
      </c>
      <c r="AA202" s="2" t="s">
        <v>81</v>
      </c>
      <c r="AB202" s="7" t="s">
        <v>82</v>
      </c>
      <c r="AR202" s="2">
        <v>1</v>
      </c>
      <c r="AS202" s="10">
        <v>2.72</v>
      </c>
      <c r="AT202" s="2">
        <v>1</v>
      </c>
      <c r="AU202" s="2">
        <v>1</v>
      </c>
      <c r="AV202" s="2">
        <v>1</v>
      </c>
      <c r="AW202" s="2">
        <v>1</v>
      </c>
      <c r="AX202" s="11">
        <v>120.17</v>
      </c>
      <c r="BG202" s="7" t="s">
        <v>1254</v>
      </c>
      <c r="BJ202" s="2" t="s">
        <v>74</v>
      </c>
      <c r="BL202" s="7">
        <v>1234567891</v>
      </c>
      <c r="BM202" s="7">
        <v>5.03</v>
      </c>
      <c r="BN202" s="12">
        <v>21</v>
      </c>
      <c r="BO202" s="11">
        <v>120.17</v>
      </c>
      <c r="BP202" s="10">
        <v>2.72</v>
      </c>
    </row>
    <row r="203" spans="1:68">
      <c r="A203" s="7" t="s">
        <v>1255</v>
      </c>
      <c r="B203" s="2">
        <f>VLOOKUP(C203,[1]Sheet1!$A:$B,2,0)</f>
        <v>1</v>
      </c>
      <c r="C203" s="7" t="s">
        <v>1232</v>
      </c>
      <c r="D203" s="7" t="s">
        <v>1256</v>
      </c>
      <c r="E203" s="2" t="s">
        <v>71</v>
      </c>
      <c r="F203" s="2"/>
      <c r="G203" s="2" t="s">
        <v>72</v>
      </c>
      <c r="H203" s="2"/>
      <c r="I203" s="2"/>
      <c r="J203" s="2" t="s">
        <v>73</v>
      </c>
      <c r="K203" s="2" t="s">
        <v>74</v>
      </c>
      <c r="L203" s="2">
        <v>215000</v>
      </c>
      <c r="M203" s="2"/>
      <c r="N203" s="2" t="s">
        <v>74</v>
      </c>
      <c r="O203" s="8" t="s">
        <v>75</v>
      </c>
      <c r="R203" s="7" t="s">
        <v>1257</v>
      </c>
      <c r="T203" s="7" t="s">
        <v>1258</v>
      </c>
      <c r="W203" s="7" t="s">
        <v>648</v>
      </c>
      <c r="X203" s="7" t="s">
        <v>79</v>
      </c>
      <c r="Y203" s="7" t="s">
        <v>1259</v>
      </c>
      <c r="AA203" s="2" t="s">
        <v>81</v>
      </c>
      <c r="AB203" s="7" t="s">
        <v>82</v>
      </c>
      <c r="AR203" s="2">
        <v>1</v>
      </c>
      <c r="AS203" s="10">
        <v>0.39200000000000002</v>
      </c>
      <c r="AT203" s="2">
        <v>1</v>
      </c>
      <c r="AU203" s="2">
        <v>1</v>
      </c>
      <c r="AV203" s="2">
        <v>1</v>
      </c>
      <c r="AW203" s="2">
        <v>1</v>
      </c>
      <c r="AX203" s="11">
        <v>13.58</v>
      </c>
      <c r="BG203" s="7" t="s">
        <v>117</v>
      </c>
      <c r="BJ203" s="2" t="s">
        <v>74</v>
      </c>
      <c r="BL203" s="7">
        <v>1234567891</v>
      </c>
      <c r="BM203" s="7">
        <v>13.58</v>
      </c>
      <c r="BN203" s="12">
        <v>1</v>
      </c>
      <c r="BO203" s="11">
        <v>13.58</v>
      </c>
      <c r="BP203" s="10">
        <v>0.39200000000000002</v>
      </c>
    </row>
    <row r="204" spans="1:68">
      <c r="A204" s="7" t="s">
        <v>1260</v>
      </c>
      <c r="B204" s="2">
        <f>VLOOKUP(C204,[1]Sheet1!$A:$B,2,0)</f>
        <v>1</v>
      </c>
      <c r="C204" s="7" t="s">
        <v>1239</v>
      </c>
      <c r="D204" s="7" t="s">
        <v>1261</v>
      </c>
      <c r="E204" s="2" t="s">
        <v>71</v>
      </c>
      <c r="F204" s="2"/>
      <c r="G204" s="2" t="s">
        <v>72</v>
      </c>
      <c r="H204" s="2"/>
      <c r="I204" s="2"/>
      <c r="J204" s="2" t="s">
        <v>73</v>
      </c>
      <c r="K204" s="2" t="s">
        <v>74</v>
      </c>
      <c r="L204" s="2">
        <v>215000</v>
      </c>
      <c r="M204" s="2"/>
      <c r="N204" s="2" t="s">
        <v>74</v>
      </c>
      <c r="O204" s="8" t="s">
        <v>75</v>
      </c>
      <c r="R204" s="7" t="s">
        <v>1262</v>
      </c>
      <c r="T204" s="7" t="s">
        <v>1263</v>
      </c>
      <c r="W204" s="7" t="s">
        <v>115</v>
      </c>
      <c r="X204" s="7" t="s">
        <v>79</v>
      </c>
      <c r="Y204" s="7" t="s">
        <v>1264</v>
      </c>
      <c r="AA204" s="2" t="s">
        <v>81</v>
      </c>
      <c r="AB204" s="7" t="s">
        <v>82</v>
      </c>
      <c r="AR204" s="2">
        <v>1</v>
      </c>
      <c r="AS204" s="10">
        <v>2.68</v>
      </c>
      <c r="AT204" s="2">
        <v>1</v>
      </c>
      <c r="AU204" s="2">
        <v>1</v>
      </c>
      <c r="AV204" s="2">
        <v>1</v>
      </c>
      <c r="AW204" s="2">
        <v>1</v>
      </c>
      <c r="AX204" s="11">
        <v>98.67</v>
      </c>
      <c r="BG204" s="7" t="s">
        <v>520</v>
      </c>
      <c r="BJ204" s="2" t="s">
        <v>74</v>
      </c>
      <c r="BL204" s="7">
        <v>1234567891</v>
      </c>
      <c r="BM204" s="7">
        <v>1.98</v>
      </c>
      <c r="BN204" s="12">
        <v>14</v>
      </c>
      <c r="BO204" s="11">
        <v>98.67</v>
      </c>
      <c r="BP204" s="10">
        <v>2.68</v>
      </c>
    </row>
    <row r="205" spans="1:68">
      <c r="A205" s="7" t="s">
        <v>1265</v>
      </c>
      <c r="B205" s="2">
        <f>VLOOKUP(C205,[1]Sheet1!$A:$B,2,0)</f>
        <v>1</v>
      </c>
      <c r="C205" s="7" t="s">
        <v>1244</v>
      </c>
      <c r="D205" s="7" t="s">
        <v>1266</v>
      </c>
      <c r="E205" s="2" t="s">
        <v>71</v>
      </c>
      <c r="F205" s="2"/>
      <c r="G205" s="2" t="s">
        <v>72</v>
      </c>
      <c r="H205" s="2"/>
      <c r="I205" s="2"/>
      <c r="J205" s="2" t="s">
        <v>73</v>
      </c>
      <c r="K205" s="2" t="s">
        <v>74</v>
      </c>
      <c r="L205" s="2">
        <v>215000</v>
      </c>
      <c r="M205" s="2"/>
      <c r="N205" s="2" t="s">
        <v>74</v>
      </c>
      <c r="O205" s="8" t="s">
        <v>75</v>
      </c>
      <c r="R205" s="7" t="s">
        <v>1267</v>
      </c>
      <c r="T205" s="7" t="s">
        <v>1268</v>
      </c>
      <c r="W205" s="7" t="s">
        <v>1269</v>
      </c>
      <c r="X205" s="7" t="s">
        <v>79</v>
      </c>
      <c r="Y205" s="7" t="s">
        <v>1270</v>
      </c>
      <c r="AA205" s="2" t="s">
        <v>81</v>
      </c>
      <c r="AB205" s="7" t="s">
        <v>82</v>
      </c>
      <c r="AR205" s="2">
        <v>1</v>
      </c>
      <c r="AS205" s="10">
        <v>1.4910000000000001</v>
      </c>
      <c r="AT205" s="2">
        <v>1</v>
      </c>
      <c r="AU205" s="2">
        <v>1</v>
      </c>
      <c r="AV205" s="2">
        <v>1</v>
      </c>
      <c r="AW205" s="2">
        <v>1</v>
      </c>
      <c r="AX205" s="11">
        <v>45.86</v>
      </c>
      <c r="BG205" s="7" t="s">
        <v>97</v>
      </c>
      <c r="BJ205" s="2" t="s">
        <v>74</v>
      </c>
      <c r="BL205" s="7">
        <v>1234567891</v>
      </c>
      <c r="BM205" s="7">
        <v>0.97</v>
      </c>
      <c r="BN205" s="12">
        <v>24</v>
      </c>
      <c r="BO205" s="11">
        <v>45.86</v>
      </c>
      <c r="BP205" s="10">
        <v>1.4910000000000001</v>
      </c>
    </row>
    <row r="206" spans="1:68">
      <c r="A206" s="7" t="s">
        <v>1271</v>
      </c>
      <c r="B206" s="2">
        <f>VLOOKUP(C206,[1]Sheet1!$A:$B,2,0)</f>
        <v>1</v>
      </c>
      <c r="C206" s="7" t="s">
        <v>1215</v>
      </c>
      <c r="D206" s="7" t="s">
        <v>1272</v>
      </c>
      <c r="E206" s="2" t="s">
        <v>71</v>
      </c>
      <c r="F206" s="2"/>
      <c r="G206" s="2" t="s">
        <v>72</v>
      </c>
      <c r="H206" s="2"/>
      <c r="I206" s="2"/>
      <c r="J206" s="2" t="s">
        <v>73</v>
      </c>
      <c r="K206" s="2" t="s">
        <v>74</v>
      </c>
      <c r="L206" s="2">
        <v>215000</v>
      </c>
      <c r="M206" s="2"/>
      <c r="N206" s="2" t="s">
        <v>74</v>
      </c>
      <c r="O206" s="8" t="s">
        <v>75</v>
      </c>
      <c r="R206" s="7" t="s">
        <v>1273</v>
      </c>
      <c r="T206" s="7" t="s">
        <v>1274</v>
      </c>
      <c r="W206" s="7" t="s">
        <v>733</v>
      </c>
      <c r="X206" s="7" t="s">
        <v>79</v>
      </c>
      <c r="Y206" s="7" t="s">
        <v>1275</v>
      </c>
      <c r="AA206" s="2" t="s">
        <v>81</v>
      </c>
      <c r="AB206" s="7" t="s">
        <v>82</v>
      </c>
      <c r="AR206" s="2">
        <v>1</v>
      </c>
      <c r="AS206" s="10">
        <v>0.36499999999999999</v>
      </c>
      <c r="AT206" s="2">
        <v>1</v>
      </c>
      <c r="AU206" s="2">
        <v>1</v>
      </c>
      <c r="AV206" s="2">
        <v>1</v>
      </c>
      <c r="AW206" s="2">
        <v>1</v>
      </c>
      <c r="AX206" s="11">
        <v>13.34</v>
      </c>
      <c r="BG206" s="7" t="s">
        <v>452</v>
      </c>
      <c r="BJ206" s="2" t="s">
        <v>74</v>
      </c>
      <c r="BL206" s="7">
        <v>1234567891</v>
      </c>
      <c r="BM206" s="7">
        <v>4.68</v>
      </c>
      <c r="BN206" s="12">
        <v>3</v>
      </c>
      <c r="BO206" s="11">
        <v>13.34</v>
      </c>
      <c r="BP206" s="10">
        <v>0.36499999999999999</v>
      </c>
    </row>
    <row r="207" spans="1:68">
      <c r="A207" s="7" t="s">
        <v>1276</v>
      </c>
      <c r="B207" s="2">
        <f>VLOOKUP(C207,[1]Sheet1!$A:$B,2,0)</f>
        <v>1</v>
      </c>
      <c r="C207" s="7" t="s">
        <v>1277</v>
      </c>
      <c r="D207" s="7" t="s">
        <v>1278</v>
      </c>
      <c r="E207" s="2" t="s">
        <v>71</v>
      </c>
      <c r="F207" s="2"/>
      <c r="G207" s="2" t="s">
        <v>72</v>
      </c>
      <c r="H207" s="2"/>
      <c r="I207" s="2"/>
      <c r="J207" s="2" t="s">
        <v>73</v>
      </c>
      <c r="K207" s="2" t="s">
        <v>74</v>
      </c>
      <c r="L207" s="2">
        <v>215000</v>
      </c>
      <c r="M207" s="2"/>
      <c r="N207" s="2" t="s">
        <v>74</v>
      </c>
      <c r="O207" s="8" t="s">
        <v>75</v>
      </c>
      <c r="R207" s="7" t="s">
        <v>1279</v>
      </c>
      <c r="T207" s="7" t="s">
        <v>1280</v>
      </c>
      <c r="W207" s="7" t="s">
        <v>1097</v>
      </c>
      <c r="X207" s="7" t="s">
        <v>79</v>
      </c>
      <c r="Y207" s="7" t="s">
        <v>1281</v>
      </c>
      <c r="AA207" s="2" t="s">
        <v>81</v>
      </c>
      <c r="AB207" s="7" t="s">
        <v>82</v>
      </c>
      <c r="AR207" s="2">
        <v>1</v>
      </c>
      <c r="AS207" s="10">
        <v>2.2370000000000001</v>
      </c>
      <c r="AT207" s="2">
        <v>1</v>
      </c>
      <c r="AU207" s="2">
        <v>1</v>
      </c>
      <c r="AV207" s="2">
        <v>1</v>
      </c>
      <c r="AW207" s="2">
        <v>1</v>
      </c>
      <c r="AX207" s="11">
        <v>74.739999999999995</v>
      </c>
      <c r="BG207" s="7" t="s">
        <v>392</v>
      </c>
      <c r="BJ207" s="2" t="s">
        <v>74</v>
      </c>
      <c r="BL207" s="7">
        <v>1234567891</v>
      </c>
      <c r="BM207" s="7">
        <v>0.47</v>
      </c>
      <c r="BN207" s="12">
        <v>14</v>
      </c>
      <c r="BO207" s="11">
        <v>74.739999999999995</v>
      </c>
      <c r="BP207" s="10">
        <v>2.2370000000000001</v>
      </c>
    </row>
    <row r="208" spans="1:68">
      <c r="A208" s="7" t="s">
        <v>1282</v>
      </c>
      <c r="B208" s="2">
        <f>VLOOKUP(C208,[1]Sheet1!$A:$B,2,0)</f>
        <v>1</v>
      </c>
      <c r="C208" s="7" t="s">
        <v>1226</v>
      </c>
      <c r="D208" s="7" t="s">
        <v>1283</v>
      </c>
      <c r="E208" s="2" t="s">
        <v>71</v>
      </c>
      <c r="F208" s="2"/>
      <c r="G208" s="2" t="s">
        <v>72</v>
      </c>
      <c r="H208" s="2"/>
      <c r="I208" s="2"/>
      <c r="J208" s="2" t="s">
        <v>73</v>
      </c>
      <c r="K208" s="2" t="s">
        <v>74</v>
      </c>
      <c r="L208" s="2">
        <v>215000</v>
      </c>
      <c r="M208" s="2"/>
      <c r="N208" s="2" t="s">
        <v>74</v>
      </c>
      <c r="O208" s="8" t="s">
        <v>75</v>
      </c>
      <c r="R208" s="7" t="s">
        <v>1284</v>
      </c>
      <c r="T208" s="7" t="s">
        <v>1285</v>
      </c>
      <c r="W208" s="7" t="s">
        <v>1286</v>
      </c>
      <c r="X208" s="7" t="s">
        <v>79</v>
      </c>
      <c r="Y208" s="7" t="s">
        <v>1287</v>
      </c>
      <c r="AA208" s="2" t="s">
        <v>81</v>
      </c>
      <c r="AB208" s="7" t="s">
        <v>82</v>
      </c>
      <c r="AR208" s="2">
        <v>1</v>
      </c>
      <c r="AS208" s="10">
        <v>1.224</v>
      </c>
      <c r="AT208" s="2">
        <v>1</v>
      </c>
      <c r="AU208" s="2">
        <v>1</v>
      </c>
      <c r="AV208" s="2">
        <v>1</v>
      </c>
      <c r="AW208" s="2">
        <v>1</v>
      </c>
      <c r="AX208" s="11">
        <v>37.700000000000003</v>
      </c>
      <c r="BG208" s="7" t="s">
        <v>333</v>
      </c>
      <c r="BJ208" s="2" t="s">
        <v>74</v>
      </c>
      <c r="BL208" s="7">
        <v>1234567891</v>
      </c>
      <c r="BM208" s="7">
        <v>0.56999999999999995</v>
      </c>
      <c r="BN208" s="12">
        <v>17</v>
      </c>
      <c r="BO208" s="11">
        <v>37.700000000000003</v>
      </c>
      <c r="BP208" s="10">
        <v>1.224</v>
      </c>
    </row>
    <row r="209" spans="1:68">
      <c r="A209" s="7" t="s">
        <v>1288</v>
      </c>
      <c r="B209" s="2">
        <f>VLOOKUP(C209,[1]Sheet1!$A:$B,2,0)</f>
        <v>1</v>
      </c>
      <c r="C209" s="7" t="s">
        <v>1232</v>
      </c>
      <c r="D209" s="7" t="s">
        <v>1289</v>
      </c>
      <c r="E209" s="2" t="s">
        <v>71</v>
      </c>
      <c r="F209" s="2"/>
      <c r="G209" s="2" t="s">
        <v>72</v>
      </c>
      <c r="H209" s="2"/>
      <c r="I209" s="2"/>
      <c r="J209" s="2" t="s">
        <v>73</v>
      </c>
      <c r="K209" s="2" t="s">
        <v>74</v>
      </c>
      <c r="L209" s="2">
        <v>215000</v>
      </c>
      <c r="M209" s="2"/>
      <c r="N209" s="2" t="s">
        <v>74</v>
      </c>
      <c r="O209" s="8" t="s">
        <v>75</v>
      </c>
      <c r="R209" s="7" t="s">
        <v>1290</v>
      </c>
      <c r="T209" s="7" t="s">
        <v>1291</v>
      </c>
      <c r="W209" s="7" t="s">
        <v>1292</v>
      </c>
      <c r="X209" s="7" t="s">
        <v>79</v>
      </c>
      <c r="Y209" s="7" t="s">
        <v>1293</v>
      </c>
      <c r="AA209" s="2" t="s">
        <v>81</v>
      </c>
      <c r="AB209" s="7" t="s">
        <v>82</v>
      </c>
      <c r="AR209" s="2">
        <v>1</v>
      </c>
      <c r="AS209" s="10">
        <v>1.226</v>
      </c>
      <c r="AT209" s="2">
        <v>1</v>
      </c>
      <c r="AU209" s="2">
        <v>1</v>
      </c>
      <c r="AV209" s="2">
        <v>1</v>
      </c>
      <c r="AW209" s="2">
        <v>1</v>
      </c>
      <c r="AX209" s="11">
        <v>57.44</v>
      </c>
      <c r="BG209" s="7" t="s">
        <v>333</v>
      </c>
      <c r="BJ209" s="2" t="s">
        <v>74</v>
      </c>
      <c r="BL209" s="7">
        <v>1234567891</v>
      </c>
      <c r="BM209" s="7">
        <v>1.19</v>
      </c>
      <c r="BN209" s="12">
        <v>16</v>
      </c>
      <c r="BO209" s="11">
        <v>57.44</v>
      </c>
      <c r="BP209" s="10">
        <v>1.226</v>
      </c>
    </row>
    <row r="210" spans="1:68">
      <c r="A210" s="7" t="s">
        <v>1294</v>
      </c>
      <c r="B210" s="2">
        <f>VLOOKUP(C210,[1]Sheet1!$A:$B,2,0)</f>
        <v>1</v>
      </c>
      <c r="C210" s="7" t="s">
        <v>1244</v>
      </c>
      <c r="D210" s="7" t="s">
        <v>1295</v>
      </c>
      <c r="E210" s="2" t="s">
        <v>71</v>
      </c>
      <c r="F210" s="2"/>
      <c r="G210" s="2" t="s">
        <v>72</v>
      </c>
      <c r="H210" s="2"/>
      <c r="I210" s="2"/>
      <c r="J210" s="2" t="s">
        <v>73</v>
      </c>
      <c r="K210" s="2" t="s">
        <v>74</v>
      </c>
      <c r="L210" s="2">
        <v>215000</v>
      </c>
      <c r="M210" s="2"/>
      <c r="N210" s="2" t="s">
        <v>74</v>
      </c>
      <c r="O210" s="8" t="s">
        <v>75</v>
      </c>
      <c r="R210" s="7" t="s">
        <v>1296</v>
      </c>
      <c r="T210" s="7" t="s">
        <v>1297</v>
      </c>
      <c r="W210" s="7" t="s">
        <v>982</v>
      </c>
      <c r="X210" s="7" t="s">
        <v>79</v>
      </c>
      <c r="Y210" s="7" t="s">
        <v>1298</v>
      </c>
      <c r="AA210" s="2" t="s">
        <v>81</v>
      </c>
      <c r="AB210" s="7" t="s">
        <v>82</v>
      </c>
      <c r="AR210" s="2">
        <v>1</v>
      </c>
      <c r="AS210" s="10">
        <v>0.65900000000000003</v>
      </c>
      <c r="AT210" s="2">
        <v>1</v>
      </c>
      <c r="AU210" s="2">
        <v>1</v>
      </c>
      <c r="AV210" s="2">
        <v>1</v>
      </c>
      <c r="AW210" s="2">
        <v>1</v>
      </c>
      <c r="AX210" s="11">
        <v>16.21</v>
      </c>
      <c r="BG210" s="7" t="s">
        <v>871</v>
      </c>
      <c r="BJ210" s="2" t="s">
        <v>74</v>
      </c>
      <c r="BL210" s="7">
        <v>1234567891</v>
      </c>
      <c r="BM210" s="7">
        <v>2.1800000000000002</v>
      </c>
      <c r="BN210" s="12">
        <v>3</v>
      </c>
      <c r="BO210" s="11">
        <v>16.21</v>
      </c>
      <c r="BP210" s="10">
        <v>0.65900000000000003</v>
      </c>
    </row>
    <row r="211" spans="1:68">
      <c r="A211" s="7" t="s">
        <v>1299</v>
      </c>
      <c r="B211" s="2">
        <f>VLOOKUP(C211,[1]Sheet1!$A:$B,2,0)</f>
        <v>1</v>
      </c>
      <c r="C211" s="7" t="s">
        <v>1300</v>
      </c>
      <c r="D211" s="7" t="s">
        <v>1301</v>
      </c>
      <c r="E211" s="2" t="s">
        <v>71</v>
      </c>
      <c r="F211" s="2"/>
      <c r="G211" s="2" t="s">
        <v>72</v>
      </c>
      <c r="H211" s="2"/>
      <c r="I211" s="2"/>
      <c r="J211" s="2" t="s">
        <v>73</v>
      </c>
      <c r="K211" s="2" t="s">
        <v>74</v>
      </c>
      <c r="L211" s="2">
        <v>215000</v>
      </c>
      <c r="M211" s="2"/>
      <c r="N211" s="2" t="s">
        <v>74</v>
      </c>
      <c r="O211" s="8" t="s">
        <v>75</v>
      </c>
      <c r="R211" s="7" t="s">
        <v>1302</v>
      </c>
      <c r="T211" s="7" t="s">
        <v>1303</v>
      </c>
      <c r="W211" s="7" t="s">
        <v>498</v>
      </c>
      <c r="X211" s="7" t="s">
        <v>79</v>
      </c>
      <c r="Y211" s="7" t="s">
        <v>1304</v>
      </c>
      <c r="AA211" s="2" t="s">
        <v>81</v>
      </c>
      <c r="AB211" s="7" t="s">
        <v>82</v>
      </c>
      <c r="AR211" s="2">
        <v>1</v>
      </c>
      <c r="AS211" s="10">
        <v>0.58399999999999996</v>
      </c>
      <c r="AT211" s="2">
        <v>1</v>
      </c>
      <c r="AU211" s="2">
        <v>1</v>
      </c>
      <c r="AV211" s="2">
        <v>1</v>
      </c>
      <c r="AW211" s="2">
        <v>1</v>
      </c>
      <c r="AX211" s="11">
        <v>20.45</v>
      </c>
      <c r="BG211" s="7" t="s">
        <v>589</v>
      </c>
      <c r="BJ211" s="2" t="s">
        <v>74</v>
      </c>
      <c r="BL211" s="7">
        <v>1234567891</v>
      </c>
      <c r="BM211" s="7">
        <v>2.1800000000000002</v>
      </c>
      <c r="BN211" s="12">
        <v>3</v>
      </c>
      <c r="BO211" s="11">
        <v>20.45</v>
      </c>
      <c r="BP211" s="10">
        <v>0.58399999999999996</v>
      </c>
    </row>
    <row r="212" spans="1:68">
      <c r="A212" s="7" t="s">
        <v>1305</v>
      </c>
      <c r="B212" s="2">
        <f>VLOOKUP(C212,[1]Sheet1!$A:$B,2,0)</f>
        <v>1</v>
      </c>
      <c r="C212" s="7" t="s">
        <v>1232</v>
      </c>
      <c r="D212" s="7" t="s">
        <v>1306</v>
      </c>
      <c r="E212" s="2" t="s">
        <v>71</v>
      </c>
      <c r="F212" s="2"/>
      <c r="G212" s="2" t="s">
        <v>72</v>
      </c>
      <c r="H212" s="2"/>
      <c r="I212" s="2"/>
      <c r="J212" s="2" t="s">
        <v>73</v>
      </c>
      <c r="K212" s="2" t="s">
        <v>74</v>
      </c>
      <c r="L212" s="2">
        <v>215000</v>
      </c>
      <c r="M212" s="2"/>
      <c r="N212" s="2" t="s">
        <v>74</v>
      </c>
      <c r="O212" s="8" t="s">
        <v>75</v>
      </c>
      <c r="R212" s="7" t="s">
        <v>1307</v>
      </c>
      <c r="T212" s="7" t="s">
        <v>1308</v>
      </c>
      <c r="W212" s="7" t="s">
        <v>306</v>
      </c>
      <c r="X212" s="7" t="s">
        <v>79</v>
      </c>
      <c r="Y212" s="7" t="s">
        <v>840</v>
      </c>
      <c r="AA212" s="2" t="s">
        <v>81</v>
      </c>
      <c r="AB212" s="7" t="s">
        <v>82</v>
      </c>
      <c r="AR212" s="2">
        <v>1</v>
      </c>
      <c r="AS212" s="10">
        <v>0.68700000000000006</v>
      </c>
      <c r="AT212" s="2">
        <v>1</v>
      </c>
      <c r="AU212" s="2">
        <v>1</v>
      </c>
      <c r="AV212" s="2">
        <v>1</v>
      </c>
      <c r="AW212" s="2">
        <v>1</v>
      </c>
      <c r="AX212" s="11">
        <v>20.170000000000002</v>
      </c>
      <c r="BG212" s="7" t="s">
        <v>452</v>
      </c>
      <c r="BJ212" s="2" t="s">
        <v>74</v>
      </c>
      <c r="BL212" s="7">
        <v>1234567891</v>
      </c>
      <c r="BM212" s="7">
        <v>2.48</v>
      </c>
      <c r="BN212" s="12">
        <v>6</v>
      </c>
      <c r="BO212" s="11">
        <v>20.170000000000002</v>
      </c>
      <c r="BP212" s="10">
        <v>0.68700000000000006</v>
      </c>
    </row>
    <row r="213" spans="1:68">
      <c r="A213" s="7" t="s">
        <v>1309</v>
      </c>
      <c r="B213" s="2">
        <f>VLOOKUP(C213,[1]Sheet1!$A:$B,2,0)</f>
        <v>1</v>
      </c>
      <c r="C213" s="7" t="s">
        <v>1300</v>
      </c>
      <c r="D213" s="7" t="s">
        <v>1310</v>
      </c>
      <c r="E213" s="2" t="s">
        <v>71</v>
      </c>
      <c r="F213" s="2"/>
      <c r="G213" s="2" t="s">
        <v>72</v>
      </c>
      <c r="H213" s="2"/>
      <c r="I213" s="2"/>
      <c r="J213" s="2" t="s">
        <v>73</v>
      </c>
      <c r="K213" s="2" t="s">
        <v>74</v>
      </c>
      <c r="L213" s="2">
        <v>215000</v>
      </c>
      <c r="M213" s="2"/>
      <c r="N213" s="2" t="s">
        <v>74</v>
      </c>
      <c r="O213" s="8" t="s">
        <v>75</v>
      </c>
      <c r="R213" s="7" t="s">
        <v>1311</v>
      </c>
      <c r="T213" s="7" t="s">
        <v>1312</v>
      </c>
      <c r="W213" s="7" t="s">
        <v>1313</v>
      </c>
      <c r="X213" s="7" t="s">
        <v>79</v>
      </c>
      <c r="Y213" s="7" t="s">
        <v>1314</v>
      </c>
      <c r="AA213" s="2" t="s">
        <v>81</v>
      </c>
      <c r="AB213" s="7" t="s">
        <v>82</v>
      </c>
      <c r="AR213" s="2">
        <v>1</v>
      </c>
      <c r="AS213" s="10">
        <v>0.82</v>
      </c>
      <c r="AT213" s="2">
        <v>1</v>
      </c>
      <c r="AU213" s="2">
        <v>1</v>
      </c>
      <c r="AV213" s="2">
        <v>1</v>
      </c>
      <c r="AW213" s="2">
        <v>1</v>
      </c>
      <c r="AX213" s="11">
        <v>18.82</v>
      </c>
      <c r="BG213" s="7" t="s">
        <v>289</v>
      </c>
      <c r="BJ213" s="2" t="s">
        <v>74</v>
      </c>
      <c r="BL213" s="7">
        <v>1234567891</v>
      </c>
      <c r="BM213" s="7">
        <v>5.84</v>
      </c>
      <c r="BN213" s="12">
        <v>2</v>
      </c>
      <c r="BO213" s="11">
        <v>18.82</v>
      </c>
      <c r="BP213" s="10">
        <v>0.82</v>
      </c>
    </row>
    <row r="214" spans="1:68">
      <c r="A214" s="7" t="s">
        <v>1315</v>
      </c>
      <c r="B214" s="2">
        <f>VLOOKUP(C214,[1]Sheet1!$A:$B,2,0)</f>
        <v>1</v>
      </c>
      <c r="C214" s="7" t="s">
        <v>1226</v>
      </c>
      <c r="D214" s="7" t="s">
        <v>1316</v>
      </c>
      <c r="E214" s="2" t="s">
        <v>71</v>
      </c>
      <c r="F214" s="2"/>
      <c r="G214" s="2" t="s">
        <v>72</v>
      </c>
      <c r="H214" s="2"/>
      <c r="I214" s="2"/>
      <c r="J214" s="2" t="s">
        <v>73</v>
      </c>
      <c r="K214" s="2" t="s">
        <v>74</v>
      </c>
      <c r="L214" s="2">
        <v>215000</v>
      </c>
      <c r="M214" s="2"/>
      <c r="N214" s="2" t="s">
        <v>74</v>
      </c>
      <c r="O214" s="8" t="s">
        <v>75</v>
      </c>
      <c r="R214" s="7" t="s">
        <v>1317</v>
      </c>
      <c r="T214" s="7" t="s">
        <v>1318</v>
      </c>
      <c r="W214" s="7" t="s">
        <v>433</v>
      </c>
      <c r="X214" s="7" t="s">
        <v>79</v>
      </c>
      <c r="Y214" s="7" t="s">
        <v>1319</v>
      </c>
      <c r="AA214" s="2" t="s">
        <v>81</v>
      </c>
      <c r="AB214" s="7" t="s">
        <v>82</v>
      </c>
      <c r="AR214" s="2">
        <v>1</v>
      </c>
      <c r="AS214" s="10">
        <v>0.81799999999999995</v>
      </c>
      <c r="AT214" s="2">
        <v>1</v>
      </c>
      <c r="AU214" s="2">
        <v>1</v>
      </c>
      <c r="AV214" s="2">
        <v>1</v>
      </c>
      <c r="AW214" s="2">
        <v>1</v>
      </c>
      <c r="AX214" s="11">
        <v>43.81</v>
      </c>
      <c r="BG214" s="7" t="s">
        <v>1320</v>
      </c>
      <c r="BJ214" s="2" t="s">
        <v>74</v>
      </c>
      <c r="BL214" s="7">
        <v>1234567891</v>
      </c>
      <c r="BM214" s="7">
        <v>3.18</v>
      </c>
      <c r="BN214" s="12">
        <v>9</v>
      </c>
      <c r="BO214" s="11">
        <v>43.81</v>
      </c>
      <c r="BP214" s="10">
        <v>0.81799999999999995</v>
      </c>
    </row>
    <row r="215" spans="1:68">
      <c r="A215" s="7" t="s">
        <v>1321</v>
      </c>
      <c r="B215" s="2">
        <f>VLOOKUP(C215,[1]Sheet1!$A:$B,2,0)</f>
        <v>1</v>
      </c>
      <c r="C215" s="7" t="s">
        <v>1226</v>
      </c>
      <c r="D215" s="7" t="s">
        <v>1322</v>
      </c>
      <c r="E215" s="2" t="s">
        <v>71</v>
      </c>
      <c r="F215" s="2"/>
      <c r="G215" s="2" t="s">
        <v>72</v>
      </c>
      <c r="H215" s="2"/>
      <c r="I215" s="2"/>
      <c r="J215" s="2" t="s">
        <v>73</v>
      </c>
      <c r="K215" s="2" t="s">
        <v>74</v>
      </c>
      <c r="L215" s="2">
        <v>215000</v>
      </c>
      <c r="M215" s="2"/>
      <c r="N215" s="2" t="s">
        <v>74</v>
      </c>
      <c r="O215" s="8" t="s">
        <v>75</v>
      </c>
      <c r="R215" s="7" t="s">
        <v>1323</v>
      </c>
      <c r="T215" s="7" t="s">
        <v>1324</v>
      </c>
      <c r="W215" s="7" t="s">
        <v>169</v>
      </c>
      <c r="X215" s="7" t="s">
        <v>79</v>
      </c>
      <c r="Y215" s="7" t="s">
        <v>1325</v>
      </c>
      <c r="AA215" s="2" t="s">
        <v>81</v>
      </c>
      <c r="AB215" s="7" t="s">
        <v>82</v>
      </c>
      <c r="AR215" s="2">
        <v>1</v>
      </c>
      <c r="AS215" s="10">
        <v>0.66900000000000004</v>
      </c>
      <c r="AT215" s="2">
        <v>1</v>
      </c>
      <c r="AU215" s="2">
        <v>1</v>
      </c>
      <c r="AV215" s="2">
        <v>1</v>
      </c>
      <c r="AW215" s="2">
        <v>1</v>
      </c>
      <c r="AX215" s="11">
        <v>15.86</v>
      </c>
      <c r="BG215" s="7" t="s">
        <v>1326</v>
      </c>
      <c r="BJ215" s="2" t="s">
        <v>74</v>
      </c>
      <c r="BL215" s="7">
        <v>1234567891</v>
      </c>
      <c r="BM215" s="7">
        <v>2.88</v>
      </c>
      <c r="BN215" s="12">
        <v>2</v>
      </c>
      <c r="BO215" s="11">
        <v>15.86</v>
      </c>
      <c r="BP215" s="10">
        <v>0.66900000000000004</v>
      </c>
    </row>
    <row r="216" spans="1:68">
      <c r="A216" s="7" t="s">
        <v>1327</v>
      </c>
      <c r="B216" s="2">
        <f>VLOOKUP(C216,[1]Sheet1!$A:$B,2,0)</f>
        <v>1</v>
      </c>
      <c r="C216" s="7" t="s">
        <v>1239</v>
      </c>
      <c r="D216" s="7" t="s">
        <v>1328</v>
      </c>
      <c r="E216" s="2" t="s">
        <v>71</v>
      </c>
      <c r="F216" s="2"/>
      <c r="G216" s="2" t="s">
        <v>72</v>
      </c>
      <c r="H216" s="2"/>
      <c r="I216" s="2"/>
      <c r="J216" s="2" t="s">
        <v>73</v>
      </c>
      <c r="K216" s="2" t="s">
        <v>74</v>
      </c>
      <c r="L216" s="2">
        <v>215000</v>
      </c>
      <c r="M216" s="2"/>
      <c r="N216" s="2" t="s">
        <v>74</v>
      </c>
      <c r="O216" s="8" t="s">
        <v>75</v>
      </c>
      <c r="R216" s="7" t="s">
        <v>1329</v>
      </c>
      <c r="T216" s="7" t="s">
        <v>1330</v>
      </c>
      <c r="W216" s="7" t="s">
        <v>1292</v>
      </c>
      <c r="X216" s="7" t="s">
        <v>79</v>
      </c>
      <c r="Y216" s="7" t="s">
        <v>1331</v>
      </c>
      <c r="AA216" s="2" t="s">
        <v>81</v>
      </c>
      <c r="AB216" s="7" t="s">
        <v>82</v>
      </c>
      <c r="AR216" s="2">
        <v>1</v>
      </c>
      <c r="AS216" s="10">
        <v>0.53400000000000003</v>
      </c>
      <c r="AT216" s="2">
        <v>1</v>
      </c>
      <c r="AU216" s="2">
        <v>1</v>
      </c>
      <c r="AV216" s="2">
        <v>1</v>
      </c>
      <c r="AW216" s="2">
        <v>1</v>
      </c>
      <c r="AX216" s="11">
        <v>30.73</v>
      </c>
      <c r="BG216" s="7" t="s">
        <v>217</v>
      </c>
      <c r="BJ216" s="2" t="s">
        <v>74</v>
      </c>
      <c r="BL216" s="7">
        <v>1234567891</v>
      </c>
      <c r="BM216" s="7">
        <v>2.69</v>
      </c>
      <c r="BN216" s="12">
        <v>5</v>
      </c>
      <c r="BO216" s="11">
        <v>30.73</v>
      </c>
      <c r="BP216" s="10">
        <v>0.53400000000000003</v>
      </c>
    </row>
    <row r="217" spans="1:68">
      <c r="A217" s="7" t="s">
        <v>1332</v>
      </c>
      <c r="B217" s="2">
        <f>VLOOKUP(C217,[1]Sheet1!$A:$B,2,0)</f>
        <v>1</v>
      </c>
      <c r="C217" s="7" t="s">
        <v>1232</v>
      </c>
      <c r="D217" s="7" t="s">
        <v>1333</v>
      </c>
      <c r="E217" s="2" t="s">
        <v>71</v>
      </c>
      <c r="F217" s="2"/>
      <c r="G217" s="2" t="s">
        <v>72</v>
      </c>
      <c r="H217" s="2"/>
      <c r="I217" s="2"/>
      <c r="J217" s="2" t="s">
        <v>73</v>
      </c>
      <c r="K217" s="2" t="s">
        <v>74</v>
      </c>
      <c r="L217" s="2">
        <v>215000</v>
      </c>
      <c r="M217" s="2"/>
      <c r="N217" s="2" t="s">
        <v>74</v>
      </c>
      <c r="O217" s="8" t="s">
        <v>75</v>
      </c>
      <c r="R217" s="7" t="s">
        <v>1334</v>
      </c>
      <c r="T217" s="7" t="s">
        <v>1335</v>
      </c>
      <c r="W217" s="7" t="s">
        <v>95</v>
      </c>
      <c r="X217" s="7" t="s">
        <v>79</v>
      </c>
      <c r="Y217" s="7" t="s">
        <v>1336</v>
      </c>
      <c r="AA217" s="2" t="s">
        <v>81</v>
      </c>
      <c r="AB217" s="7" t="s">
        <v>82</v>
      </c>
      <c r="AR217" s="2">
        <v>1</v>
      </c>
      <c r="AS217" s="10">
        <v>2.0699999999999998</v>
      </c>
      <c r="AT217" s="2">
        <v>1</v>
      </c>
      <c r="AU217" s="2">
        <v>1</v>
      </c>
      <c r="AV217" s="2">
        <v>1</v>
      </c>
      <c r="AW217" s="2">
        <v>1</v>
      </c>
      <c r="AX217" s="11">
        <v>112.93</v>
      </c>
      <c r="BG217" s="7" t="s">
        <v>289</v>
      </c>
      <c r="BJ217" s="2" t="s">
        <v>74</v>
      </c>
      <c r="BL217" s="7">
        <v>1234567891</v>
      </c>
      <c r="BM217" s="7">
        <v>6.89</v>
      </c>
      <c r="BN217" s="12">
        <v>32</v>
      </c>
      <c r="BO217" s="11">
        <v>112.93</v>
      </c>
      <c r="BP217" s="10">
        <v>2.0699999999999998</v>
      </c>
    </row>
    <row r="218" spans="1:68">
      <c r="A218" s="7" t="s">
        <v>1337</v>
      </c>
      <c r="B218" s="2">
        <f>VLOOKUP(C218,[1]Sheet1!$A:$B,2,0)</f>
        <v>1</v>
      </c>
      <c r="C218" s="7" t="s">
        <v>1215</v>
      </c>
      <c r="D218" s="7" t="s">
        <v>1338</v>
      </c>
      <c r="E218" s="2" t="s">
        <v>71</v>
      </c>
      <c r="F218" s="2"/>
      <c r="G218" s="2" t="s">
        <v>72</v>
      </c>
      <c r="H218" s="2"/>
      <c r="I218" s="2"/>
      <c r="J218" s="2" t="s">
        <v>73</v>
      </c>
      <c r="K218" s="2" t="s">
        <v>74</v>
      </c>
      <c r="L218" s="2">
        <v>215000</v>
      </c>
      <c r="M218" s="2"/>
      <c r="N218" s="2" t="s">
        <v>74</v>
      </c>
      <c r="O218" s="8" t="s">
        <v>75</v>
      </c>
      <c r="R218" s="7" t="s">
        <v>1339</v>
      </c>
      <c r="T218" s="7" t="s">
        <v>1340</v>
      </c>
      <c r="W218" s="7" t="s">
        <v>176</v>
      </c>
      <c r="X218" s="7" t="s">
        <v>79</v>
      </c>
      <c r="Y218" s="7" t="s">
        <v>1341</v>
      </c>
      <c r="AA218" s="2" t="s">
        <v>81</v>
      </c>
      <c r="AB218" s="7" t="s">
        <v>82</v>
      </c>
      <c r="AR218" s="2">
        <v>1</v>
      </c>
      <c r="AS218" s="10">
        <v>0.56499999999999995</v>
      </c>
      <c r="AT218" s="2">
        <v>1</v>
      </c>
      <c r="AU218" s="2">
        <v>1</v>
      </c>
      <c r="AV218" s="2">
        <v>1</v>
      </c>
      <c r="AW218" s="2">
        <v>1</v>
      </c>
      <c r="AX218" s="11">
        <v>13.18</v>
      </c>
      <c r="BG218" s="7" t="s">
        <v>295</v>
      </c>
      <c r="BJ218" s="2" t="s">
        <v>74</v>
      </c>
      <c r="BL218" s="7">
        <v>1234567891</v>
      </c>
      <c r="BM218" s="7">
        <v>13.18</v>
      </c>
      <c r="BN218" s="12">
        <v>1</v>
      </c>
      <c r="BO218" s="11">
        <v>13.18</v>
      </c>
      <c r="BP218" s="10">
        <v>0.56499999999999995</v>
      </c>
    </row>
    <row r="219" spans="1:68">
      <c r="A219" s="7" t="s">
        <v>1342</v>
      </c>
      <c r="B219" s="2">
        <f>VLOOKUP(C219,[1]Sheet1!$A:$B,2,0)</f>
        <v>1</v>
      </c>
      <c r="C219" s="7" t="s">
        <v>1226</v>
      </c>
      <c r="D219" s="7" t="s">
        <v>1343</v>
      </c>
      <c r="E219" s="2" t="s">
        <v>71</v>
      </c>
      <c r="F219" s="2"/>
      <c r="G219" s="2" t="s">
        <v>72</v>
      </c>
      <c r="H219" s="2"/>
      <c r="I219" s="2"/>
      <c r="J219" s="2" t="s">
        <v>73</v>
      </c>
      <c r="K219" s="2" t="s">
        <v>74</v>
      </c>
      <c r="L219" s="2">
        <v>215000</v>
      </c>
      <c r="M219" s="2"/>
      <c r="N219" s="2" t="s">
        <v>74</v>
      </c>
      <c r="O219" s="8" t="s">
        <v>75</v>
      </c>
      <c r="R219" s="7" t="s">
        <v>1344</v>
      </c>
      <c r="T219" s="7" t="s">
        <v>1345</v>
      </c>
      <c r="W219" s="7" t="s">
        <v>421</v>
      </c>
      <c r="X219" s="7" t="s">
        <v>79</v>
      </c>
      <c r="Y219" s="7" t="s">
        <v>829</v>
      </c>
      <c r="AA219" s="2" t="s">
        <v>81</v>
      </c>
      <c r="AB219" s="7" t="s">
        <v>82</v>
      </c>
      <c r="AR219" s="2">
        <v>1</v>
      </c>
      <c r="AS219" s="10">
        <v>0.80900000000000005</v>
      </c>
      <c r="AT219" s="2">
        <v>1</v>
      </c>
      <c r="AU219" s="2">
        <v>1</v>
      </c>
      <c r="AV219" s="2">
        <v>1</v>
      </c>
      <c r="AW219" s="2">
        <v>1</v>
      </c>
      <c r="AX219" s="11">
        <v>39.57</v>
      </c>
      <c r="BG219" s="7" t="s">
        <v>249</v>
      </c>
      <c r="BJ219" s="2" t="s">
        <v>74</v>
      </c>
      <c r="BL219" s="7">
        <v>1234567891</v>
      </c>
      <c r="BM219" s="7">
        <v>5.29</v>
      </c>
      <c r="BN219" s="12">
        <v>11</v>
      </c>
      <c r="BO219" s="11">
        <v>39.57</v>
      </c>
      <c r="BP219" s="10">
        <v>0.80900000000000005</v>
      </c>
    </row>
    <row r="220" spans="1:68">
      <c r="A220" s="7" t="s">
        <v>1346</v>
      </c>
      <c r="B220" s="2">
        <f>VLOOKUP(C220,[1]Sheet1!$A:$B,2,0)</f>
        <v>1</v>
      </c>
      <c r="C220" s="7" t="s">
        <v>1226</v>
      </c>
      <c r="D220" s="7" t="s">
        <v>1347</v>
      </c>
      <c r="E220" s="2" t="s">
        <v>71</v>
      </c>
      <c r="F220" s="2"/>
      <c r="G220" s="2" t="s">
        <v>72</v>
      </c>
      <c r="H220" s="2"/>
      <c r="I220" s="2"/>
      <c r="J220" s="2" t="s">
        <v>73</v>
      </c>
      <c r="K220" s="2" t="s">
        <v>74</v>
      </c>
      <c r="L220" s="2">
        <v>215000</v>
      </c>
      <c r="M220" s="2"/>
      <c r="N220" s="2" t="s">
        <v>74</v>
      </c>
      <c r="O220" s="8" t="s">
        <v>75</v>
      </c>
      <c r="R220" s="7" t="s">
        <v>1121</v>
      </c>
      <c r="T220" s="7" t="s">
        <v>1122</v>
      </c>
      <c r="W220" s="7" t="s">
        <v>109</v>
      </c>
      <c r="X220" s="7" t="s">
        <v>79</v>
      </c>
      <c r="Y220" s="7" t="s">
        <v>480</v>
      </c>
      <c r="AA220" s="2" t="s">
        <v>81</v>
      </c>
      <c r="AB220" s="7" t="s">
        <v>82</v>
      </c>
      <c r="AR220" s="2">
        <v>1</v>
      </c>
      <c r="AS220" s="10">
        <v>0.89200000000000002</v>
      </c>
      <c r="AT220" s="2">
        <v>1</v>
      </c>
      <c r="AU220" s="2">
        <v>1</v>
      </c>
      <c r="AV220" s="2">
        <v>1</v>
      </c>
      <c r="AW220" s="2">
        <v>1</v>
      </c>
      <c r="AX220" s="11">
        <v>32.369999999999997</v>
      </c>
      <c r="BG220" s="7" t="s">
        <v>1348</v>
      </c>
      <c r="BJ220" s="2" t="s">
        <v>74</v>
      </c>
      <c r="BL220" s="7">
        <v>1234567891</v>
      </c>
      <c r="BM220" s="7">
        <v>31.49</v>
      </c>
      <c r="BN220" s="12">
        <v>2</v>
      </c>
      <c r="BO220" s="11">
        <v>32.369999999999997</v>
      </c>
      <c r="BP220" s="10">
        <v>0.89200000000000002</v>
      </c>
    </row>
    <row r="221" spans="1:68">
      <c r="A221" s="7" t="s">
        <v>1349</v>
      </c>
      <c r="B221" s="2">
        <f>VLOOKUP(C221,[1]Sheet1!$A:$B,2,0)</f>
        <v>1</v>
      </c>
      <c r="C221" s="7" t="s">
        <v>1226</v>
      </c>
      <c r="D221" s="7" t="s">
        <v>1350</v>
      </c>
      <c r="E221" s="2" t="s">
        <v>71</v>
      </c>
      <c r="F221" s="2"/>
      <c r="G221" s="2" t="s">
        <v>72</v>
      </c>
      <c r="H221" s="2"/>
      <c r="I221" s="2"/>
      <c r="J221" s="2" t="s">
        <v>73</v>
      </c>
      <c r="K221" s="2" t="s">
        <v>74</v>
      </c>
      <c r="L221" s="2">
        <v>215000</v>
      </c>
      <c r="M221" s="2"/>
      <c r="N221" s="2" t="s">
        <v>74</v>
      </c>
      <c r="O221" s="8" t="s">
        <v>75</v>
      </c>
      <c r="R221" s="7" t="s">
        <v>1351</v>
      </c>
      <c r="T221" s="7" t="s">
        <v>1352</v>
      </c>
      <c r="W221" s="7" t="s">
        <v>102</v>
      </c>
      <c r="X221" s="7" t="s">
        <v>79</v>
      </c>
      <c r="Y221" s="7" t="s">
        <v>1353</v>
      </c>
      <c r="AA221" s="2" t="s">
        <v>81</v>
      </c>
      <c r="AB221" s="7" t="s">
        <v>82</v>
      </c>
      <c r="AR221" s="2">
        <v>1</v>
      </c>
      <c r="AS221" s="10">
        <v>0.54200000000000004</v>
      </c>
      <c r="AT221" s="2">
        <v>1</v>
      </c>
      <c r="AU221" s="2">
        <v>1</v>
      </c>
      <c r="AV221" s="2">
        <v>1</v>
      </c>
      <c r="AW221" s="2">
        <v>1</v>
      </c>
      <c r="AX221" s="11">
        <v>12.14</v>
      </c>
      <c r="BG221" s="7" t="s">
        <v>520</v>
      </c>
      <c r="BJ221" s="2" t="s">
        <v>74</v>
      </c>
      <c r="BL221" s="7">
        <v>1234567891</v>
      </c>
      <c r="BM221" s="7">
        <v>6.18</v>
      </c>
      <c r="BN221" s="12">
        <v>4</v>
      </c>
      <c r="BO221" s="11">
        <v>12.14</v>
      </c>
      <c r="BP221" s="10">
        <v>0.54200000000000004</v>
      </c>
    </row>
    <row r="222" spans="1:68">
      <c r="A222" s="7" t="s">
        <v>1354</v>
      </c>
      <c r="B222" s="2">
        <f>VLOOKUP(C222,[1]Sheet1!$A:$B,2,0)</f>
        <v>1</v>
      </c>
      <c r="C222" s="7" t="s">
        <v>1232</v>
      </c>
      <c r="D222" s="7" t="s">
        <v>1355</v>
      </c>
      <c r="E222" s="2" t="s">
        <v>71</v>
      </c>
      <c r="F222" s="2"/>
      <c r="G222" s="2" t="s">
        <v>72</v>
      </c>
      <c r="H222" s="2"/>
      <c r="I222" s="2"/>
      <c r="J222" s="2" t="s">
        <v>73</v>
      </c>
      <c r="K222" s="2" t="s">
        <v>74</v>
      </c>
      <c r="L222" s="2">
        <v>215000</v>
      </c>
      <c r="M222" s="2"/>
      <c r="N222" s="2" t="s">
        <v>74</v>
      </c>
      <c r="O222" s="8" t="s">
        <v>75</v>
      </c>
      <c r="R222" s="7" t="s">
        <v>1356</v>
      </c>
      <c r="T222" s="7" t="s">
        <v>1357</v>
      </c>
      <c r="W222" s="7" t="s">
        <v>1292</v>
      </c>
      <c r="X222" s="7" t="s">
        <v>79</v>
      </c>
      <c r="Y222" s="7" t="s">
        <v>1358</v>
      </c>
      <c r="AA222" s="2" t="s">
        <v>81</v>
      </c>
      <c r="AB222" s="7" t="s">
        <v>82</v>
      </c>
      <c r="AR222" s="2">
        <v>1</v>
      </c>
      <c r="AS222" s="10">
        <v>1.2889999999999999</v>
      </c>
      <c r="AT222" s="2">
        <v>1</v>
      </c>
      <c r="AU222" s="2">
        <v>1</v>
      </c>
      <c r="AV222" s="2">
        <v>1</v>
      </c>
      <c r="AW222" s="2">
        <v>1</v>
      </c>
      <c r="AX222" s="11">
        <v>39.909999999999997</v>
      </c>
      <c r="BG222" s="7" t="s">
        <v>205</v>
      </c>
      <c r="BJ222" s="2" t="s">
        <v>74</v>
      </c>
      <c r="BL222" s="7">
        <v>1234567891</v>
      </c>
      <c r="BM222" s="7">
        <v>12.27</v>
      </c>
      <c r="BN222" s="12">
        <v>3</v>
      </c>
      <c r="BO222" s="11">
        <v>39.909999999999997</v>
      </c>
      <c r="BP222" s="10">
        <v>1.2889999999999999</v>
      </c>
    </row>
    <row r="223" spans="1:68">
      <c r="A223" s="7" t="s">
        <v>1359</v>
      </c>
      <c r="B223" s="2">
        <f>VLOOKUP(C223,[1]Sheet1!$A:$B,2,0)</f>
        <v>1</v>
      </c>
      <c r="C223" s="7" t="s">
        <v>1300</v>
      </c>
      <c r="D223" s="7" t="s">
        <v>1360</v>
      </c>
      <c r="E223" s="2" t="s">
        <v>71</v>
      </c>
      <c r="F223" s="2"/>
      <c r="G223" s="2" t="s">
        <v>72</v>
      </c>
      <c r="H223" s="2"/>
      <c r="I223" s="2"/>
      <c r="J223" s="2" t="s">
        <v>73</v>
      </c>
      <c r="K223" s="2" t="s">
        <v>74</v>
      </c>
      <c r="L223" s="2">
        <v>215000</v>
      </c>
      <c r="M223" s="2"/>
      <c r="N223" s="2" t="s">
        <v>74</v>
      </c>
      <c r="O223" s="8" t="s">
        <v>75</v>
      </c>
      <c r="R223" s="7" t="s">
        <v>1361</v>
      </c>
      <c r="T223" s="7" t="s">
        <v>1362</v>
      </c>
      <c r="W223" s="7" t="s">
        <v>1363</v>
      </c>
      <c r="X223" s="7" t="s">
        <v>79</v>
      </c>
      <c r="Y223" s="7" t="s">
        <v>1364</v>
      </c>
      <c r="AA223" s="2" t="s">
        <v>81</v>
      </c>
      <c r="AB223" s="7" t="s">
        <v>82</v>
      </c>
      <c r="AR223" s="2">
        <v>1</v>
      </c>
      <c r="AS223" s="10">
        <v>1.4119999999999999</v>
      </c>
      <c r="AT223" s="2">
        <v>1</v>
      </c>
      <c r="AU223" s="2">
        <v>1</v>
      </c>
      <c r="AV223" s="2">
        <v>1</v>
      </c>
      <c r="AW223" s="2">
        <v>1</v>
      </c>
      <c r="AX223" s="11">
        <v>45.11</v>
      </c>
      <c r="BG223" s="7" t="s">
        <v>97</v>
      </c>
      <c r="BJ223" s="2" t="s">
        <v>74</v>
      </c>
      <c r="BL223" s="7">
        <v>1234567891</v>
      </c>
      <c r="BM223" s="7">
        <v>1.52</v>
      </c>
      <c r="BN223" s="12">
        <v>23</v>
      </c>
      <c r="BO223" s="11">
        <v>45.11</v>
      </c>
      <c r="BP223" s="10">
        <v>1.4119999999999999</v>
      </c>
    </row>
    <row r="224" spans="1:68">
      <c r="A224" s="7" t="s">
        <v>1365</v>
      </c>
      <c r="B224" s="2">
        <f>VLOOKUP(C224,[1]Sheet1!$A:$B,2,0)</f>
        <v>1</v>
      </c>
      <c r="C224" s="7" t="s">
        <v>1232</v>
      </c>
      <c r="D224" s="7" t="s">
        <v>1366</v>
      </c>
      <c r="E224" s="2" t="s">
        <v>71</v>
      </c>
      <c r="F224" s="2"/>
      <c r="G224" s="2" t="s">
        <v>72</v>
      </c>
      <c r="H224" s="2"/>
      <c r="I224" s="2"/>
      <c r="J224" s="2" t="s">
        <v>73</v>
      </c>
      <c r="K224" s="2" t="s">
        <v>74</v>
      </c>
      <c r="L224" s="2">
        <v>215000</v>
      </c>
      <c r="M224" s="2"/>
      <c r="N224" s="2" t="s">
        <v>74</v>
      </c>
      <c r="O224" s="8" t="s">
        <v>75</v>
      </c>
      <c r="R224" s="7" t="s">
        <v>1367</v>
      </c>
      <c r="T224" s="7" t="s">
        <v>1368</v>
      </c>
      <c r="W224" s="7" t="s">
        <v>95</v>
      </c>
      <c r="X224" s="7" t="s">
        <v>79</v>
      </c>
      <c r="Y224" s="7" t="s">
        <v>1369</v>
      </c>
      <c r="AA224" s="2" t="s">
        <v>81</v>
      </c>
      <c r="AB224" s="7" t="s">
        <v>82</v>
      </c>
      <c r="AR224" s="2">
        <v>1</v>
      </c>
      <c r="AS224" s="10">
        <v>1.2090000000000001</v>
      </c>
      <c r="AT224" s="2">
        <v>1</v>
      </c>
      <c r="AU224" s="2">
        <v>1</v>
      </c>
      <c r="AV224" s="2">
        <v>1</v>
      </c>
      <c r="AW224" s="2">
        <v>1</v>
      </c>
      <c r="AX224" s="11">
        <v>34.880000000000003</v>
      </c>
      <c r="BG224" s="7" t="s">
        <v>205</v>
      </c>
      <c r="BJ224" s="2" t="s">
        <v>74</v>
      </c>
      <c r="BL224" s="7">
        <v>1234567891</v>
      </c>
      <c r="BM224" s="7">
        <v>17.440000000000001</v>
      </c>
      <c r="BN224" s="12">
        <v>2</v>
      </c>
      <c r="BO224" s="11">
        <v>34.880000000000003</v>
      </c>
      <c r="BP224" s="10">
        <v>1.2090000000000001</v>
      </c>
    </row>
    <row r="225" spans="1:68">
      <c r="A225" s="7" t="s">
        <v>1370</v>
      </c>
      <c r="B225" s="2">
        <f>VLOOKUP(C225,[1]Sheet1!$A:$B,2,0)</f>
        <v>1</v>
      </c>
      <c r="C225" s="7" t="s">
        <v>1300</v>
      </c>
      <c r="D225" s="7" t="s">
        <v>1371</v>
      </c>
      <c r="E225" s="2" t="s">
        <v>71</v>
      </c>
      <c r="F225" s="2"/>
      <c r="G225" s="2" t="s">
        <v>72</v>
      </c>
      <c r="H225" s="2"/>
      <c r="I225" s="2"/>
      <c r="J225" s="2" t="s">
        <v>73</v>
      </c>
      <c r="K225" s="2" t="s">
        <v>74</v>
      </c>
      <c r="L225" s="2">
        <v>215000</v>
      </c>
      <c r="M225" s="2"/>
      <c r="N225" s="2" t="s">
        <v>74</v>
      </c>
      <c r="O225" s="8" t="s">
        <v>75</v>
      </c>
      <c r="R225" s="7" t="s">
        <v>1372</v>
      </c>
      <c r="T225" s="7" t="s">
        <v>1373</v>
      </c>
      <c r="W225" s="7" t="s">
        <v>176</v>
      </c>
      <c r="X225" s="7" t="s">
        <v>79</v>
      </c>
      <c r="Y225" s="7" t="s">
        <v>1374</v>
      </c>
      <c r="AA225" s="2" t="s">
        <v>81</v>
      </c>
      <c r="AB225" s="7" t="s">
        <v>82</v>
      </c>
      <c r="AR225" s="2">
        <v>1</v>
      </c>
      <c r="AS225" s="10">
        <v>0.60499999999999998</v>
      </c>
      <c r="AT225" s="2">
        <v>1</v>
      </c>
      <c r="AU225" s="2">
        <v>1</v>
      </c>
      <c r="AV225" s="2">
        <v>1</v>
      </c>
      <c r="AW225" s="2">
        <v>1</v>
      </c>
      <c r="AX225" s="11">
        <v>10.48</v>
      </c>
      <c r="BG225" s="7" t="s">
        <v>295</v>
      </c>
      <c r="BJ225" s="2" t="s">
        <v>74</v>
      </c>
      <c r="BL225" s="7">
        <v>1234567891</v>
      </c>
      <c r="BM225" s="7">
        <v>10.48</v>
      </c>
      <c r="BN225" s="12">
        <v>1</v>
      </c>
      <c r="BO225" s="11">
        <v>10.48</v>
      </c>
      <c r="BP225" s="10">
        <v>0.60499999999999998</v>
      </c>
    </row>
    <row r="226" spans="1:68">
      <c r="A226" s="7" t="s">
        <v>1375</v>
      </c>
      <c r="B226" s="2">
        <f>VLOOKUP(C226,[1]Sheet1!$A:$B,2,0)</f>
        <v>1</v>
      </c>
      <c r="C226" s="7" t="s">
        <v>1277</v>
      </c>
      <c r="D226" s="7" t="s">
        <v>1376</v>
      </c>
      <c r="E226" s="2" t="s">
        <v>71</v>
      </c>
      <c r="F226" s="2"/>
      <c r="G226" s="2" t="s">
        <v>72</v>
      </c>
      <c r="H226" s="2"/>
      <c r="I226" s="2"/>
      <c r="J226" s="2" t="s">
        <v>73</v>
      </c>
      <c r="K226" s="2" t="s">
        <v>74</v>
      </c>
      <c r="L226" s="2">
        <v>215000</v>
      </c>
      <c r="M226" s="2"/>
      <c r="N226" s="2" t="s">
        <v>74</v>
      </c>
      <c r="O226" s="8" t="s">
        <v>75</v>
      </c>
      <c r="R226" s="7" t="s">
        <v>1377</v>
      </c>
      <c r="T226" s="7" t="s">
        <v>1378</v>
      </c>
      <c r="W226" s="7" t="s">
        <v>78</v>
      </c>
      <c r="X226" s="7" t="s">
        <v>79</v>
      </c>
      <c r="Y226" s="7" t="s">
        <v>80</v>
      </c>
      <c r="AA226" s="2" t="s">
        <v>81</v>
      </c>
      <c r="AB226" s="7" t="s">
        <v>82</v>
      </c>
      <c r="AR226" s="2">
        <v>1</v>
      </c>
      <c r="AS226" s="10">
        <v>0.34799999999999998</v>
      </c>
      <c r="AT226" s="2">
        <v>1</v>
      </c>
      <c r="AU226" s="2">
        <v>1</v>
      </c>
      <c r="AV226" s="2">
        <v>1</v>
      </c>
      <c r="AW226" s="2">
        <v>1</v>
      </c>
      <c r="AX226" s="11">
        <v>14.76</v>
      </c>
      <c r="BG226" s="7" t="s">
        <v>276</v>
      </c>
      <c r="BJ226" s="2" t="s">
        <v>74</v>
      </c>
      <c r="BL226" s="7">
        <v>1234567891</v>
      </c>
      <c r="BM226" s="7">
        <v>8.9700000000000006</v>
      </c>
      <c r="BN226" s="12">
        <v>2</v>
      </c>
      <c r="BO226" s="11">
        <v>14.76</v>
      </c>
      <c r="BP226" s="10">
        <v>0.34799999999999998</v>
      </c>
    </row>
    <row r="227" spans="1:68">
      <c r="A227" s="7" t="s">
        <v>1379</v>
      </c>
      <c r="B227" s="2">
        <f>VLOOKUP(C227,[1]Sheet1!$A:$B,2,0)</f>
        <v>1</v>
      </c>
      <c r="C227" s="7" t="s">
        <v>1232</v>
      </c>
      <c r="D227" s="7" t="s">
        <v>1380</v>
      </c>
      <c r="E227" s="2" t="s">
        <v>71</v>
      </c>
      <c r="F227" s="2"/>
      <c r="G227" s="2" t="s">
        <v>72</v>
      </c>
      <c r="H227" s="2"/>
      <c r="I227" s="2"/>
      <c r="J227" s="2" t="s">
        <v>73</v>
      </c>
      <c r="K227" s="2" t="s">
        <v>74</v>
      </c>
      <c r="L227" s="2">
        <v>215000</v>
      </c>
      <c r="M227" s="2"/>
      <c r="N227" s="2" t="s">
        <v>74</v>
      </c>
      <c r="O227" s="8" t="s">
        <v>75</v>
      </c>
      <c r="R227" s="7" t="s">
        <v>1381</v>
      </c>
      <c r="T227" s="7" t="s">
        <v>1382</v>
      </c>
      <c r="W227" s="7" t="s">
        <v>1383</v>
      </c>
      <c r="X227" s="7" t="s">
        <v>79</v>
      </c>
      <c r="Y227" s="7" t="s">
        <v>1384</v>
      </c>
      <c r="AA227" s="2" t="s">
        <v>81</v>
      </c>
      <c r="AB227" s="7" t="s">
        <v>82</v>
      </c>
      <c r="AR227" s="2">
        <v>1</v>
      </c>
      <c r="AS227" s="10">
        <v>0.51300000000000001</v>
      </c>
      <c r="AT227" s="2">
        <v>1</v>
      </c>
      <c r="AU227" s="2">
        <v>1</v>
      </c>
      <c r="AV227" s="2">
        <v>1</v>
      </c>
      <c r="AW227" s="2">
        <v>1</v>
      </c>
      <c r="AX227" s="11">
        <v>32.26</v>
      </c>
      <c r="BG227" s="7" t="s">
        <v>1385</v>
      </c>
      <c r="BJ227" s="2" t="s">
        <v>74</v>
      </c>
      <c r="BL227" s="7">
        <v>1234567891</v>
      </c>
      <c r="BM227" s="7">
        <v>4.3899999999999997</v>
      </c>
      <c r="BN227" s="12">
        <v>9</v>
      </c>
      <c r="BO227" s="11">
        <v>32.26</v>
      </c>
      <c r="BP227" s="10">
        <v>0.51300000000000001</v>
      </c>
    </row>
    <row r="228" spans="1:68">
      <c r="A228" s="7" t="s">
        <v>1386</v>
      </c>
      <c r="B228" s="2">
        <f>VLOOKUP(C228,[1]Sheet1!$A:$B,2,0)</f>
        <v>1</v>
      </c>
      <c r="C228" s="7" t="s">
        <v>1244</v>
      </c>
      <c r="D228" s="7" t="s">
        <v>1387</v>
      </c>
      <c r="E228" s="2" t="s">
        <v>71</v>
      </c>
      <c r="F228" s="2"/>
      <c r="G228" s="2" t="s">
        <v>72</v>
      </c>
      <c r="H228" s="2"/>
      <c r="I228" s="2"/>
      <c r="J228" s="2" t="s">
        <v>73</v>
      </c>
      <c r="K228" s="2" t="s">
        <v>74</v>
      </c>
      <c r="L228" s="2">
        <v>215000</v>
      </c>
      <c r="M228" s="2"/>
      <c r="N228" s="2" t="s">
        <v>74</v>
      </c>
      <c r="O228" s="8" t="s">
        <v>75</v>
      </c>
      <c r="R228" s="7" t="s">
        <v>1388</v>
      </c>
      <c r="T228" s="7" t="s">
        <v>1389</v>
      </c>
      <c r="W228" s="7" t="s">
        <v>268</v>
      </c>
      <c r="X228" s="7" t="s">
        <v>79</v>
      </c>
      <c r="Y228" s="7" t="s">
        <v>1390</v>
      </c>
      <c r="AA228" s="2" t="s">
        <v>81</v>
      </c>
      <c r="AB228" s="7" t="s">
        <v>82</v>
      </c>
      <c r="AR228" s="2">
        <v>1</v>
      </c>
      <c r="AS228" s="10">
        <v>2.2490000000000001</v>
      </c>
      <c r="AT228" s="2">
        <v>1</v>
      </c>
      <c r="AU228" s="2">
        <v>1</v>
      </c>
      <c r="AV228" s="2">
        <v>1</v>
      </c>
      <c r="AW228" s="2">
        <v>1</v>
      </c>
      <c r="AX228" s="11">
        <v>37.979999999999997</v>
      </c>
      <c r="BG228" s="7" t="s">
        <v>1391</v>
      </c>
      <c r="BJ228" s="2" t="s">
        <v>74</v>
      </c>
      <c r="BL228" s="7">
        <v>1234567891</v>
      </c>
      <c r="BM228" s="7">
        <v>37.979999999999997</v>
      </c>
      <c r="BN228" s="12">
        <v>1</v>
      </c>
      <c r="BO228" s="11">
        <v>37.979999999999997</v>
      </c>
      <c r="BP228" s="10">
        <v>2.2490000000000001</v>
      </c>
    </row>
    <row r="229" spans="1:68">
      <c r="A229" s="7" t="s">
        <v>1392</v>
      </c>
      <c r="B229" s="2">
        <f>VLOOKUP(C229,[1]Sheet1!$A:$B,2,0)</f>
        <v>1</v>
      </c>
      <c r="C229" s="7" t="s">
        <v>1239</v>
      </c>
      <c r="D229" s="7" t="s">
        <v>1393</v>
      </c>
      <c r="E229" s="2" t="s">
        <v>71</v>
      </c>
      <c r="F229" s="2"/>
      <c r="G229" s="2" t="s">
        <v>72</v>
      </c>
      <c r="H229" s="2"/>
      <c r="I229" s="2"/>
      <c r="J229" s="2" t="s">
        <v>73</v>
      </c>
      <c r="K229" s="2" t="s">
        <v>74</v>
      </c>
      <c r="L229" s="2">
        <v>215000</v>
      </c>
      <c r="M229" s="2"/>
      <c r="N229" s="2" t="s">
        <v>74</v>
      </c>
      <c r="O229" s="8" t="s">
        <v>75</v>
      </c>
      <c r="R229" s="7" t="s">
        <v>1394</v>
      </c>
      <c r="T229" s="7" t="s">
        <v>1395</v>
      </c>
      <c r="W229" s="7" t="s">
        <v>281</v>
      </c>
      <c r="X229" s="7" t="s">
        <v>79</v>
      </c>
      <c r="Y229" s="7" t="s">
        <v>1396</v>
      </c>
      <c r="AA229" s="2" t="s">
        <v>81</v>
      </c>
      <c r="AB229" s="7" t="s">
        <v>82</v>
      </c>
      <c r="AR229" s="2">
        <v>1</v>
      </c>
      <c r="AS229" s="10">
        <v>1.466</v>
      </c>
      <c r="AT229" s="2">
        <v>1</v>
      </c>
      <c r="AU229" s="2">
        <v>1</v>
      </c>
      <c r="AV229" s="2">
        <v>1</v>
      </c>
      <c r="AW229" s="2">
        <v>1</v>
      </c>
      <c r="AX229" s="11">
        <v>47.73</v>
      </c>
      <c r="BG229" s="7" t="s">
        <v>1397</v>
      </c>
      <c r="BJ229" s="2" t="s">
        <v>74</v>
      </c>
      <c r="BL229" s="7">
        <v>1234567891</v>
      </c>
      <c r="BM229" s="7">
        <v>17.48</v>
      </c>
      <c r="BN229" s="12">
        <v>9</v>
      </c>
      <c r="BO229" s="11">
        <v>47.73</v>
      </c>
      <c r="BP229" s="10">
        <v>1.466</v>
      </c>
    </row>
    <row r="230" spans="1:68">
      <c r="A230" s="7" t="s">
        <v>1398</v>
      </c>
      <c r="B230" s="2">
        <f>VLOOKUP(C230,[1]Sheet1!$A:$B,2,0)</f>
        <v>1</v>
      </c>
      <c r="C230" s="7" t="s">
        <v>1300</v>
      </c>
      <c r="D230" s="7" t="s">
        <v>1399</v>
      </c>
      <c r="E230" s="2" t="s">
        <v>71</v>
      </c>
      <c r="F230" s="2"/>
      <c r="G230" s="2" t="s">
        <v>72</v>
      </c>
      <c r="H230" s="2"/>
      <c r="I230" s="2"/>
      <c r="J230" s="2" t="s">
        <v>73</v>
      </c>
      <c r="K230" s="2" t="s">
        <v>74</v>
      </c>
      <c r="L230" s="2">
        <v>215000</v>
      </c>
      <c r="M230" s="2"/>
      <c r="N230" s="2" t="s">
        <v>74</v>
      </c>
      <c r="O230" s="8" t="s">
        <v>75</v>
      </c>
      <c r="R230" s="7" t="s">
        <v>1400</v>
      </c>
      <c r="T230" s="7" t="s">
        <v>1401</v>
      </c>
      <c r="W230" s="7" t="s">
        <v>710</v>
      </c>
      <c r="X230" s="7" t="s">
        <v>136</v>
      </c>
      <c r="Y230" s="7" t="s">
        <v>1402</v>
      </c>
      <c r="AA230" s="2" t="s">
        <v>81</v>
      </c>
      <c r="AB230" s="7" t="s">
        <v>82</v>
      </c>
      <c r="AR230" s="2">
        <v>1</v>
      </c>
      <c r="AS230" s="10">
        <v>3.4670000000000001</v>
      </c>
      <c r="AT230" s="2">
        <v>1</v>
      </c>
      <c r="AU230" s="2">
        <v>1</v>
      </c>
      <c r="AV230" s="2">
        <v>1</v>
      </c>
      <c r="AW230" s="2">
        <v>1</v>
      </c>
      <c r="AX230" s="11">
        <v>118.3</v>
      </c>
      <c r="BG230" s="7" t="s">
        <v>1403</v>
      </c>
      <c r="BJ230" s="2" t="s">
        <v>74</v>
      </c>
      <c r="BL230" s="7">
        <v>1234567891</v>
      </c>
      <c r="BM230" s="7">
        <v>5.18</v>
      </c>
      <c r="BN230" s="12">
        <v>11</v>
      </c>
      <c r="BO230" s="11">
        <v>118.3</v>
      </c>
      <c r="BP230" s="10">
        <v>3.4670000000000001</v>
      </c>
    </row>
    <row r="231" spans="1:68">
      <c r="A231" s="7" t="s">
        <v>1404</v>
      </c>
      <c r="B231" s="2">
        <f>VLOOKUP(C231,[1]Sheet1!$A:$B,2,0)</f>
        <v>1</v>
      </c>
      <c r="C231" s="7" t="s">
        <v>1215</v>
      </c>
      <c r="D231" s="7" t="s">
        <v>1405</v>
      </c>
      <c r="E231" s="2" t="s">
        <v>71</v>
      </c>
      <c r="F231" s="2"/>
      <c r="G231" s="2" t="s">
        <v>72</v>
      </c>
      <c r="H231" s="2"/>
      <c r="I231" s="2"/>
      <c r="J231" s="2" t="s">
        <v>73</v>
      </c>
      <c r="K231" s="2" t="s">
        <v>74</v>
      </c>
      <c r="L231" s="2">
        <v>215000</v>
      </c>
      <c r="M231" s="2"/>
      <c r="N231" s="2" t="s">
        <v>74</v>
      </c>
      <c r="O231" s="8" t="s">
        <v>75</v>
      </c>
      <c r="R231" s="7" t="s">
        <v>1406</v>
      </c>
      <c r="T231" s="7" t="s">
        <v>1407</v>
      </c>
      <c r="W231" s="7" t="s">
        <v>982</v>
      </c>
      <c r="X231" s="7" t="s">
        <v>79</v>
      </c>
      <c r="Y231" s="7" t="s">
        <v>1408</v>
      </c>
      <c r="AA231" s="2" t="s">
        <v>81</v>
      </c>
      <c r="AB231" s="7" t="s">
        <v>82</v>
      </c>
      <c r="AR231" s="2">
        <v>1</v>
      </c>
      <c r="AS231" s="10">
        <v>3.77</v>
      </c>
      <c r="AT231" s="2">
        <v>1</v>
      </c>
      <c r="AU231" s="2">
        <v>1</v>
      </c>
      <c r="AV231" s="2">
        <v>1</v>
      </c>
      <c r="AW231" s="2">
        <v>1</v>
      </c>
      <c r="AX231" s="11">
        <v>103.4</v>
      </c>
      <c r="BG231" s="7" t="s">
        <v>1409</v>
      </c>
      <c r="BJ231" s="2" t="s">
        <v>74</v>
      </c>
      <c r="BL231" s="7">
        <v>1234567891</v>
      </c>
      <c r="BM231" s="7">
        <v>1.52</v>
      </c>
      <c r="BN231" s="12">
        <v>19</v>
      </c>
      <c r="BO231" s="11">
        <v>103.4</v>
      </c>
      <c r="BP231" s="10">
        <v>3.77</v>
      </c>
    </row>
    <row r="232" spans="1:68">
      <c r="A232" s="7" t="s">
        <v>1410</v>
      </c>
      <c r="B232" s="2">
        <f>VLOOKUP(C232,[1]Sheet1!$A:$B,2,0)</f>
        <v>1</v>
      </c>
      <c r="C232" s="7" t="s">
        <v>1244</v>
      </c>
      <c r="D232" s="7" t="s">
        <v>1411</v>
      </c>
      <c r="E232" s="2" t="s">
        <v>71</v>
      </c>
      <c r="F232" s="2"/>
      <c r="G232" s="2" t="s">
        <v>72</v>
      </c>
      <c r="H232" s="2"/>
      <c r="I232" s="2"/>
      <c r="J232" s="2" t="s">
        <v>73</v>
      </c>
      <c r="K232" s="2" t="s">
        <v>74</v>
      </c>
      <c r="L232" s="2">
        <v>215000</v>
      </c>
      <c r="M232" s="2"/>
      <c r="N232" s="2" t="s">
        <v>74</v>
      </c>
      <c r="O232" s="8" t="s">
        <v>75</v>
      </c>
      <c r="R232" s="7" t="s">
        <v>1412</v>
      </c>
      <c r="T232" s="7" t="s">
        <v>1413</v>
      </c>
      <c r="W232" s="7" t="s">
        <v>1212</v>
      </c>
      <c r="X232" s="7" t="s">
        <v>136</v>
      </c>
      <c r="Y232" s="7" t="s">
        <v>1414</v>
      </c>
      <c r="AA232" s="2" t="s">
        <v>81</v>
      </c>
      <c r="AB232" s="7" t="s">
        <v>82</v>
      </c>
      <c r="AR232" s="2">
        <v>1</v>
      </c>
      <c r="AS232" s="10">
        <v>1.462</v>
      </c>
      <c r="AT232" s="2">
        <v>1</v>
      </c>
      <c r="AU232" s="2">
        <v>1</v>
      </c>
      <c r="AV232" s="2">
        <v>1</v>
      </c>
      <c r="AW232" s="2">
        <v>1</v>
      </c>
      <c r="AX232" s="11">
        <v>40.270000000000003</v>
      </c>
      <c r="BG232" s="7" t="s">
        <v>289</v>
      </c>
      <c r="BJ232" s="2" t="s">
        <v>74</v>
      </c>
      <c r="BL232" s="7">
        <v>1234567891</v>
      </c>
      <c r="BM232" s="7">
        <v>7.77</v>
      </c>
      <c r="BN232" s="12">
        <v>8</v>
      </c>
      <c r="BO232" s="11">
        <v>40.270000000000003</v>
      </c>
      <c r="BP232" s="10">
        <v>1.462</v>
      </c>
    </row>
    <row r="233" spans="1:68">
      <c r="A233" s="7" t="s">
        <v>1415</v>
      </c>
      <c r="B233" s="2">
        <f>VLOOKUP(C233,[1]Sheet1!$A:$B,2,0)</f>
        <v>1</v>
      </c>
      <c r="C233" s="7" t="s">
        <v>1226</v>
      </c>
      <c r="D233" s="7" t="s">
        <v>1416</v>
      </c>
      <c r="E233" s="2" t="s">
        <v>71</v>
      </c>
      <c r="F233" s="2"/>
      <c r="G233" s="2" t="s">
        <v>72</v>
      </c>
      <c r="H233" s="2"/>
      <c r="I233" s="2"/>
      <c r="J233" s="2" t="s">
        <v>73</v>
      </c>
      <c r="K233" s="2" t="s">
        <v>74</v>
      </c>
      <c r="L233" s="2">
        <v>215000</v>
      </c>
      <c r="M233" s="2"/>
      <c r="N233" s="2" t="s">
        <v>74</v>
      </c>
      <c r="O233" s="8" t="s">
        <v>75</v>
      </c>
      <c r="R233" s="7" t="s">
        <v>1417</v>
      </c>
      <c r="T233" s="7" t="s">
        <v>1418</v>
      </c>
      <c r="W233" s="7" t="s">
        <v>1419</v>
      </c>
      <c r="X233" s="7" t="s">
        <v>79</v>
      </c>
      <c r="Y233" s="7" t="s">
        <v>1420</v>
      </c>
      <c r="AA233" s="2" t="s">
        <v>81</v>
      </c>
      <c r="AB233" s="7" t="s">
        <v>82</v>
      </c>
      <c r="AR233" s="2">
        <v>1</v>
      </c>
      <c r="AS233" s="10">
        <v>2.516</v>
      </c>
      <c r="AT233" s="2">
        <v>1</v>
      </c>
      <c r="AU233" s="2">
        <v>1</v>
      </c>
      <c r="AV233" s="2">
        <v>1</v>
      </c>
      <c r="AW233" s="2">
        <v>1</v>
      </c>
      <c r="AX233" s="11">
        <v>69.150000000000006</v>
      </c>
      <c r="BG233" s="7" t="s">
        <v>97</v>
      </c>
      <c r="BJ233" s="2" t="s">
        <v>74</v>
      </c>
      <c r="BL233" s="7">
        <v>1234567891</v>
      </c>
      <c r="BM233" s="7">
        <v>1.28</v>
      </c>
      <c r="BN233" s="12">
        <v>28</v>
      </c>
      <c r="BO233" s="11">
        <v>69.150000000000006</v>
      </c>
      <c r="BP233" s="10">
        <v>2.516</v>
      </c>
    </row>
    <row r="234" spans="1:68">
      <c r="A234" s="7" t="s">
        <v>1421</v>
      </c>
      <c r="B234" s="2">
        <f>VLOOKUP(C234,[1]Sheet1!$A:$B,2,0)</f>
        <v>1</v>
      </c>
      <c r="C234" s="7" t="s">
        <v>1244</v>
      </c>
      <c r="D234" s="7" t="s">
        <v>1422</v>
      </c>
      <c r="E234" s="2" t="s">
        <v>71</v>
      </c>
      <c r="F234" s="2"/>
      <c r="G234" s="2" t="s">
        <v>72</v>
      </c>
      <c r="H234" s="2"/>
      <c r="I234" s="2"/>
      <c r="J234" s="2" t="s">
        <v>73</v>
      </c>
      <c r="K234" s="2" t="s">
        <v>74</v>
      </c>
      <c r="L234" s="2">
        <v>215000</v>
      </c>
      <c r="M234" s="2"/>
      <c r="N234" s="2" t="s">
        <v>74</v>
      </c>
      <c r="O234" s="8" t="s">
        <v>75</v>
      </c>
      <c r="R234" s="7" t="s">
        <v>1423</v>
      </c>
      <c r="T234" s="7" t="s">
        <v>1424</v>
      </c>
      <c r="W234" s="7" t="s">
        <v>176</v>
      </c>
      <c r="X234" s="7" t="s">
        <v>79</v>
      </c>
      <c r="Y234" s="7" t="s">
        <v>1425</v>
      </c>
      <c r="AA234" s="2" t="s">
        <v>81</v>
      </c>
      <c r="AB234" s="7" t="s">
        <v>82</v>
      </c>
      <c r="AR234" s="2">
        <v>1</v>
      </c>
      <c r="AS234" s="10">
        <v>1.1359999999999999</v>
      </c>
      <c r="AT234" s="2">
        <v>1</v>
      </c>
      <c r="AU234" s="2">
        <v>1</v>
      </c>
      <c r="AV234" s="2">
        <v>1</v>
      </c>
      <c r="AW234" s="2">
        <v>1</v>
      </c>
      <c r="AX234" s="11">
        <v>16.670000000000002</v>
      </c>
      <c r="BG234" s="7" t="s">
        <v>452</v>
      </c>
      <c r="BJ234" s="2" t="s">
        <v>74</v>
      </c>
      <c r="BL234" s="7">
        <v>1234567891</v>
      </c>
      <c r="BM234" s="7">
        <v>16.670000000000002</v>
      </c>
      <c r="BN234" s="12">
        <v>1</v>
      </c>
      <c r="BO234" s="11">
        <v>16.670000000000002</v>
      </c>
      <c r="BP234" s="10">
        <v>1.1359999999999999</v>
      </c>
    </row>
    <row r="235" spans="1:68">
      <c r="A235" s="7" t="s">
        <v>1426</v>
      </c>
      <c r="B235" s="2">
        <f>VLOOKUP(C235,[1]Sheet1!$A:$B,2,0)</f>
        <v>1</v>
      </c>
      <c r="C235" s="7" t="s">
        <v>1232</v>
      </c>
      <c r="D235" s="7" t="s">
        <v>1427</v>
      </c>
      <c r="E235" s="2" t="s">
        <v>71</v>
      </c>
      <c r="F235" s="2"/>
      <c r="G235" s="2" t="s">
        <v>72</v>
      </c>
      <c r="H235" s="2"/>
      <c r="I235" s="2"/>
      <c r="J235" s="2" t="s">
        <v>73</v>
      </c>
      <c r="K235" s="2" t="s">
        <v>74</v>
      </c>
      <c r="L235" s="2">
        <v>215000</v>
      </c>
      <c r="M235" s="2"/>
      <c r="N235" s="2" t="s">
        <v>74</v>
      </c>
      <c r="O235" s="8" t="s">
        <v>75</v>
      </c>
      <c r="R235" s="7" t="s">
        <v>1428</v>
      </c>
      <c r="T235" s="7" t="s">
        <v>1429</v>
      </c>
      <c r="W235" s="7" t="s">
        <v>281</v>
      </c>
      <c r="X235" s="7" t="s">
        <v>79</v>
      </c>
      <c r="Y235" s="7" t="s">
        <v>1430</v>
      </c>
      <c r="AA235" s="2" t="s">
        <v>81</v>
      </c>
      <c r="AB235" s="7" t="s">
        <v>82</v>
      </c>
      <c r="AR235" s="2">
        <v>1</v>
      </c>
      <c r="AS235" s="10">
        <v>1.0169999999999999</v>
      </c>
      <c r="AT235" s="2">
        <v>1</v>
      </c>
      <c r="AU235" s="2">
        <v>1</v>
      </c>
      <c r="AV235" s="2">
        <v>1</v>
      </c>
      <c r="AW235" s="2">
        <v>1</v>
      </c>
      <c r="AX235" s="11">
        <v>34.14</v>
      </c>
      <c r="BG235" s="7" t="s">
        <v>97</v>
      </c>
      <c r="BJ235" s="2" t="s">
        <v>74</v>
      </c>
      <c r="BL235" s="7">
        <v>1234567891</v>
      </c>
      <c r="BM235" s="7">
        <v>7.19</v>
      </c>
      <c r="BN235" s="12">
        <v>9</v>
      </c>
      <c r="BO235" s="11">
        <v>34.14</v>
      </c>
      <c r="BP235" s="10">
        <v>1.0169999999999999</v>
      </c>
    </row>
    <row r="236" spans="1:68">
      <c r="A236" s="7" t="s">
        <v>1431</v>
      </c>
      <c r="B236" s="2">
        <f>VLOOKUP(C236,[1]Sheet1!$A:$B,2,0)</f>
        <v>1</v>
      </c>
      <c r="C236" s="7" t="s">
        <v>1300</v>
      </c>
      <c r="D236" s="7" t="s">
        <v>1432</v>
      </c>
      <c r="E236" s="2" t="s">
        <v>71</v>
      </c>
      <c r="F236" s="2"/>
      <c r="G236" s="2" t="s">
        <v>72</v>
      </c>
      <c r="H236" s="2"/>
      <c r="I236" s="2"/>
      <c r="J236" s="2" t="s">
        <v>73</v>
      </c>
      <c r="K236" s="2" t="s">
        <v>74</v>
      </c>
      <c r="L236" s="2">
        <v>215000</v>
      </c>
      <c r="M236" s="2"/>
      <c r="N236" s="2" t="s">
        <v>74</v>
      </c>
      <c r="O236" s="8" t="s">
        <v>75</v>
      </c>
      <c r="R236" s="7" t="s">
        <v>1433</v>
      </c>
      <c r="T236" s="7" t="s">
        <v>1434</v>
      </c>
      <c r="W236" s="7" t="s">
        <v>135</v>
      </c>
      <c r="X236" s="7" t="s">
        <v>136</v>
      </c>
      <c r="Y236" s="7" t="s">
        <v>1435</v>
      </c>
      <c r="AA236" s="2" t="s">
        <v>81</v>
      </c>
      <c r="AB236" s="7" t="s">
        <v>82</v>
      </c>
      <c r="AR236" s="2">
        <v>1</v>
      </c>
      <c r="AS236" s="10">
        <v>1.409</v>
      </c>
      <c r="AT236" s="2">
        <v>1</v>
      </c>
      <c r="AU236" s="2">
        <v>1</v>
      </c>
      <c r="AV236" s="2">
        <v>1</v>
      </c>
      <c r="AW236" s="2">
        <v>1</v>
      </c>
      <c r="AX236" s="11">
        <v>39.090000000000003</v>
      </c>
      <c r="BG236" s="7" t="s">
        <v>520</v>
      </c>
      <c r="BJ236" s="2" t="s">
        <v>74</v>
      </c>
      <c r="BL236" s="7">
        <v>1234567891</v>
      </c>
      <c r="BM236" s="7">
        <v>2.98</v>
      </c>
      <c r="BN236" s="12">
        <v>13</v>
      </c>
      <c r="BO236" s="11">
        <v>39.090000000000003</v>
      </c>
      <c r="BP236" s="10">
        <v>1.409</v>
      </c>
    </row>
    <row r="237" spans="1:68">
      <c r="A237" s="7" t="s">
        <v>1436</v>
      </c>
      <c r="B237" s="2">
        <f>VLOOKUP(C237,[1]Sheet1!$A:$B,2,0)</f>
        <v>1</v>
      </c>
      <c r="C237" s="7" t="s">
        <v>1244</v>
      </c>
      <c r="D237" s="7" t="s">
        <v>1437</v>
      </c>
      <c r="E237" s="2" t="s">
        <v>71</v>
      </c>
      <c r="F237" s="2"/>
      <c r="G237" s="2" t="s">
        <v>72</v>
      </c>
      <c r="H237" s="2"/>
      <c r="I237" s="2"/>
      <c r="J237" s="2" t="s">
        <v>73</v>
      </c>
      <c r="K237" s="2" t="s">
        <v>74</v>
      </c>
      <c r="L237" s="2">
        <v>215000</v>
      </c>
      <c r="M237" s="2"/>
      <c r="N237" s="2" t="s">
        <v>74</v>
      </c>
      <c r="O237" s="8" t="s">
        <v>75</v>
      </c>
      <c r="R237" s="7" t="s">
        <v>1438</v>
      </c>
      <c r="T237" s="7" t="s">
        <v>1439</v>
      </c>
      <c r="W237" s="7" t="s">
        <v>223</v>
      </c>
      <c r="X237" s="7" t="s">
        <v>197</v>
      </c>
      <c r="Y237" s="7" t="s">
        <v>1440</v>
      </c>
      <c r="AA237" s="2" t="s">
        <v>81</v>
      </c>
      <c r="AB237" s="7" t="s">
        <v>82</v>
      </c>
      <c r="AR237" s="2">
        <v>1</v>
      </c>
      <c r="AS237" s="10">
        <v>0.81899999999999995</v>
      </c>
      <c r="AT237" s="2">
        <v>1</v>
      </c>
      <c r="AU237" s="2">
        <v>1</v>
      </c>
      <c r="AV237" s="2">
        <v>1</v>
      </c>
      <c r="AW237" s="2">
        <v>1</v>
      </c>
      <c r="AX237" s="11">
        <v>28.37</v>
      </c>
      <c r="BG237" s="7" t="s">
        <v>289</v>
      </c>
      <c r="BJ237" s="2" t="s">
        <v>74</v>
      </c>
      <c r="BL237" s="7">
        <v>1234567891</v>
      </c>
      <c r="BM237" s="7">
        <v>4.68</v>
      </c>
      <c r="BN237" s="12">
        <v>4</v>
      </c>
      <c r="BO237" s="11">
        <v>28.37</v>
      </c>
      <c r="BP237" s="10">
        <v>0.81899999999999995</v>
      </c>
    </row>
    <row r="238" spans="1:68">
      <c r="A238" s="7" t="s">
        <v>1441</v>
      </c>
      <c r="B238" s="2">
        <f>VLOOKUP(C238,[1]Sheet1!$A:$B,2,0)</f>
        <v>1</v>
      </c>
      <c r="C238" s="7" t="s">
        <v>1239</v>
      </c>
      <c r="D238" s="7" t="s">
        <v>1442</v>
      </c>
      <c r="E238" s="2" t="s">
        <v>71</v>
      </c>
      <c r="F238" s="2"/>
      <c r="G238" s="2" t="s">
        <v>72</v>
      </c>
      <c r="H238" s="2"/>
      <c r="I238" s="2"/>
      <c r="J238" s="2" t="s">
        <v>73</v>
      </c>
      <c r="K238" s="2" t="s">
        <v>74</v>
      </c>
      <c r="L238" s="2">
        <v>215000</v>
      </c>
      <c r="M238" s="2"/>
      <c r="N238" s="2" t="s">
        <v>74</v>
      </c>
      <c r="O238" s="8" t="s">
        <v>75</v>
      </c>
      <c r="R238" s="7" t="s">
        <v>1443</v>
      </c>
      <c r="T238" s="7" t="s">
        <v>1444</v>
      </c>
      <c r="W238" s="7" t="s">
        <v>143</v>
      </c>
      <c r="X238" s="7" t="s">
        <v>136</v>
      </c>
      <c r="Y238" s="7" t="s">
        <v>1445</v>
      </c>
      <c r="AA238" s="2" t="s">
        <v>81</v>
      </c>
      <c r="AB238" s="7" t="s">
        <v>82</v>
      </c>
      <c r="AR238" s="2">
        <v>1</v>
      </c>
      <c r="AS238" s="10">
        <v>0.48699999999999999</v>
      </c>
      <c r="AT238" s="2">
        <v>1</v>
      </c>
      <c r="AU238" s="2">
        <v>1</v>
      </c>
      <c r="AV238" s="2">
        <v>1</v>
      </c>
      <c r="AW238" s="2">
        <v>1</v>
      </c>
      <c r="AX238" s="11">
        <v>15.2</v>
      </c>
      <c r="BG238" s="7" t="s">
        <v>1446</v>
      </c>
      <c r="BJ238" s="2" t="s">
        <v>74</v>
      </c>
      <c r="BL238" s="7">
        <v>1234567891</v>
      </c>
      <c r="BM238" s="7">
        <v>2.1800000000000002</v>
      </c>
      <c r="BN238" s="12">
        <v>5</v>
      </c>
      <c r="BO238" s="11">
        <v>15.2</v>
      </c>
      <c r="BP238" s="10">
        <v>0.48699999999999999</v>
      </c>
    </row>
    <row r="239" spans="1:68">
      <c r="A239" s="7" t="s">
        <v>1447</v>
      </c>
      <c r="B239" s="2">
        <f>VLOOKUP(C239,[1]Sheet1!$A:$B,2,0)</f>
        <v>1</v>
      </c>
      <c r="C239" s="7" t="s">
        <v>1277</v>
      </c>
      <c r="D239" s="7" t="s">
        <v>1448</v>
      </c>
      <c r="E239" s="2" t="s">
        <v>71</v>
      </c>
      <c r="F239" s="2"/>
      <c r="G239" s="2" t="s">
        <v>72</v>
      </c>
      <c r="H239" s="2"/>
      <c r="I239" s="2"/>
      <c r="J239" s="2" t="s">
        <v>73</v>
      </c>
      <c r="K239" s="2" t="s">
        <v>74</v>
      </c>
      <c r="L239" s="2">
        <v>215000</v>
      </c>
      <c r="M239" s="2"/>
      <c r="N239" s="2" t="s">
        <v>74</v>
      </c>
      <c r="O239" s="8" t="s">
        <v>75</v>
      </c>
      <c r="R239" s="7" t="s">
        <v>1449</v>
      </c>
      <c r="T239" s="7" t="s">
        <v>1450</v>
      </c>
      <c r="W239" s="7" t="s">
        <v>176</v>
      </c>
      <c r="X239" s="7" t="s">
        <v>79</v>
      </c>
      <c r="Y239" s="7" t="s">
        <v>726</v>
      </c>
      <c r="AA239" s="2" t="s">
        <v>81</v>
      </c>
      <c r="AB239" s="7" t="s">
        <v>82</v>
      </c>
      <c r="AR239" s="2">
        <v>1</v>
      </c>
      <c r="AS239" s="10">
        <v>1.9570000000000001</v>
      </c>
      <c r="AT239" s="2">
        <v>1</v>
      </c>
      <c r="AU239" s="2">
        <v>1</v>
      </c>
      <c r="AV239" s="2">
        <v>1</v>
      </c>
      <c r="AW239" s="2">
        <v>1</v>
      </c>
      <c r="AX239" s="11">
        <v>46.03</v>
      </c>
      <c r="BG239" s="7" t="s">
        <v>163</v>
      </c>
      <c r="BJ239" s="2" t="s">
        <v>74</v>
      </c>
      <c r="BL239" s="7">
        <v>1234567891</v>
      </c>
      <c r="BM239" s="7">
        <v>38.979999999999997</v>
      </c>
      <c r="BN239" s="12">
        <v>5</v>
      </c>
      <c r="BO239" s="11">
        <v>46.03</v>
      </c>
      <c r="BP239" s="10">
        <v>1.9570000000000001</v>
      </c>
    </row>
    <row r="240" spans="1:68">
      <c r="A240" s="7" t="s">
        <v>1451</v>
      </c>
      <c r="B240" s="2">
        <f>VLOOKUP(C240,[1]Sheet1!$A:$B,2,0)</f>
        <v>1</v>
      </c>
      <c r="C240" s="7" t="s">
        <v>1232</v>
      </c>
      <c r="D240" s="7" t="s">
        <v>1452</v>
      </c>
      <c r="E240" s="2" t="s">
        <v>71</v>
      </c>
      <c r="F240" s="2"/>
      <c r="G240" s="2" t="s">
        <v>72</v>
      </c>
      <c r="H240" s="2"/>
      <c r="I240" s="2"/>
      <c r="J240" s="2" t="s">
        <v>73</v>
      </c>
      <c r="K240" s="2" t="s">
        <v>74</v>
      </c>
      <c r="L240" s="2">
        <v>215000</v>
      </c>
      <c r="M240" s="2"/>
      <c r="N240" s="2" t="s">
        <v>74</v>
      </c>
      <c r="O240" s="8" t="s">
        <v>75</v>
      </c>
      <c r="R240" s="7" t="s">
        <v>1453</v>
      </c>
      <c r="T240" s="7" t="s">
        <v>1454</v>
      </c>
      <c r="W240" s="7" t="s">
        <v>1022</v>
      </c>
      <c r="X240" s="7" t="s">
        <v>79</v>
      </c>
      <c r="Y240" s="7" t="s">
        <v>1455</v>
      </c>
      <c r="AA240" s="2" t="s">
        <v>81</v>
      </c>
      <c r="AB240" s="7" t="s">
        <v>82</v>
      </c>
      <c r="AR240" s="2">
        <v>1</v>
      </c>
      <c r="AS240" s="10">
        <v>3.6869999999999998</v>
      </c>
      <c r="AT240" s="2">
        <v>1</v>
      </c>
      <c r="AU240" s="2">
        <v>1</v>
      </c>
      <c r="AV240" s="2">
        <v>1</v>
      </c>
      <c r="AW240" s="2">
        <v>1</v>
      </c>
      <c r="AX240" s="11">
        <v>159.13</v>
      </c>
      <c r="BG240" s="7" t="s">
        <v>276</v>
      </c>
      <c r="BJ240" s="2" t="s">
        <v>74</v>
      </c>
      <c r="BL240" s="7">
        <v>1234567891</v>
      </c>
      <c r="BM240" s="7">
        <v>7.46</v>
      </c>
      <c r="BN240" s="12">
        <v>26</v>
      </c>
      <c r="BO240" s="11">
        <v>159.13</v>
      </c>
      <c r="BP240" s="10">
        <v>3.6869999999999998</v>
      </c>
    </row>
    <row r="241" spans="1:68">
      <c r="A241" s="7" t="s">
        <v>1456</v>
      </c>
      <c r="B241" s="2">
        <f>VLOOKUP(C241,[1]Sheet1!$A:$B,2,0)</f>
        <v>1</v>
      </c>
      <c r="C241" s="7" t="s">
        <v>1300</v>
      </c>
      <c r="D241" s="7" t="s">
        <v>1457</v>
      </c>
      <c r="E241" s="2" t="s">
        <v>71</v>
      </c>
      <c r="F241" s="2"/>
      <c r="G241" s="2" t="s">
        <v>72</v>
      </c>
      <c r="H241" s="2"/>
      <c r="I241" s="2"/>
      <c r="J241" s="2" t="s">
        <v>73</v>
      </c>
      <c r="K241" s="2" t="s">
        <v>74</v>
      </c>
      <c r="L241" s="2">
        <v>215000</v>
      </c>
      <c r="M241" s="2"/>
      <c r="N241" s="2" t="s">
        <v>74</v>
      </c>
      <c r="O241" s="8" t="s">
        <v>75</v>
      </c>
      <c r="R241" s="7" t="s">
        <v>1458</v>
      </c>
      <c r="T241" s="7" t="s">
        <v>1459</v>
      </c>
      <c r="W241" s="7" t="s">
        <v>817</v>
      </c>
      <c r="X241" s="7" t="s">
        <v>136</v>
      </c>
      <c r="Y241" s="7" t="s">
        <v>1460</v>
      </c>
      <c r="AA241" s="2" t="s">
        <v>81</v>
      </c>
      <c r="AB241" s="7" t="s">
        <v>82</v>
      </c>
      <c r="AR241" s="2">
        <v>1</v>
      </c>
      <c r="AS241" s="10">
        <v>1.6739999999999999</v>
      </c>
      <c r="AT241" s="2">
        <v>1</v>
      </c>
      <c r="AU241" s="2">
        <v>1</v>
      </c>
      <c r="AV241" s="2">
        <v>1</v>
      </c>
      <c r="AW241" s="2">
        <v>1</v>
      </c>
      <c r="AX241" s="11">
        <v>54.79</v>
      </c>
      <c r="BG241" s="7" t="s">
        <v>217</v>
      </c>
      <c r="BJ241" s="2" t="s">
        <v>74</v>
      </c>
      <c r="BL241" s="7">
        <v>1234567891</v>
      </c>
      <c r="BM241" s="7">
        <v>2.88</v>
      </c>
      <c r="BN241" s="12">
        <v>7</v>
      </c>
      <c r="BO241" s="11">
        <v>54.79</v>
      </c>
      <c r="BP241" s="10">
        <v>1.6739999999999999</v>
      </c>
    </row>
    <row r="242" spans="1:68">
      <c r="A242" s="7" t="s">
        <v>1461</v>
      </c>
      <c r="B242" s="2">
        <f>VLOOKUP(C242,[1]Sheet1!$A:$B,2,0)</f>
        <v>1</v>
      </c>
      <c r="C242" s="7" t="s">
        <v>1300</v>
      </c>
      <c r="D242" s="7" t="s">
        <v>1462</v>
      </c>
      <c r="E242" s="2" t="s">
        <v>71</v>
      </c>
      <c r="F242" s="2"/>
      <c r="G242" s="2" t="s">
        <v>72</v>
      </c>
      <c r="H242" s="2"/>
      <c r="I242" s="2"/>
      <c r="J242" s="2" t="s">
        <v>73</v>
      </c>
      <c r="K242" s="2" t="s">
        <v>74</v>
      </c>
      <c r="L242" s="2">
        <v>215000</v>
      </c>
      <c r="M242" s="2"/>
      <c r="N242" s="2" t="s">
        <v>74</v>
      </c>
      <c r="O242" s="8" t="s">
        <v>75</v>
      </c>
      <c r="R242" s="7" t="s">
        <v>1463</v>
      </c>
      <c r="T242" s="7" t="s">
        <v>1464</v>
      </c>
      <c r="W242" s="7" t="s">
        <v>135</v>
      </c>
      <c r="X242" s="7" t="s">
        <v>136</v>
      </c>
      <c r="Y242" s="7" t="s">
        <v>1465</v>
      </c>
      <c r="AA242" s="2" t="s">
        <v>81</v>
      </c>
      <c r="AB242" s="7" t="s">
        <v>82</v>
      </c>
      <c r="AR242" s="2">
        <v>1</v>
      </c>
      <c r="AS242" s="10">
        <v>0.75</v>
      </c>
      <c r="AT242" s="2">
        <v>1</v>
      </c>
      <c r="AU242" s="2">
        <v>1</v>
      </c>
      <c r="AV242" s="2">
        <v>1</v>
      </c>
      <c r="AW242" s="2">
        <v>1</v>
      </c>
      <c r="AX242" s="11">
        <v>22.87</v>
      </c>
      <c r="BG242" s="7" t="s">
        <v>237</v>
      </c>
      <c r="BJ242" s="2" t="s">
        <v>74</v>
      </c>
      <c r="BL242" s="7">
        <v>1234567891</v>
      </c>
      <c r="BM242" s="7">
        <v>8.49</v>
      </c>
      <c r="BN242" s="12">
        <v>3</v>
      </c>
      <c r="BO242" s="11">
        <v>22.87</v>
      </c>
      <c r="BP242" s="10">
        <v>0.75</v>
      </c>
    </row>
    <row r="243" spans="1:68">
      <c r="A243" s="7" t="s">
        <v>1466</v>
      </c>
      <c r="B243" s="2">
        <f>VLOOKUP(C243,[1]Sheet1!$A:$B,2,0)</f>
        <v>1</v>
      </c>
      <c r="C243" s="7" t="s">
        <v>1232</v>
      </c>
      <c r="D243" s="7" t="s">
        <v>1467</v>
      </c>
      <c r="E243" s="2" t="s">
        <v>71</v>
      </c>
      <c r="F243" s="2"/>
      <c r="G243" s="2" t="s">
        <v>72</v>
      </c>
      <c r="H243" s="2"/>
      <c r="I243" s="2"/>
      <c r="J243" s="2" t="s">
        <v>73</v>
      </c>
      <c r="K243" s="2" t="s">
        <v>74</v>
      </c>
      <c r="L243" s="2">
        <v>215000</v>
      </c>
      <c r="M243" s="2"/>
      <c r="N243" s="2" t="s">
        <v>74</v>
      </c>
      <c r="O243" s="8" t="s">
        <v>75</v>
      </c>
      <c r="R243" s="7" t="s">
        <v>1468</v>
      </c>
      <c r="T243" s="7" t="s">
        <v>1469</v>
      </c>
      <c r="W243" s="7" t="s">
        <v>1212</v>
      </c>
      <c r="X243" s="7" t="s">
        <v>136</v>
      </c>
      <c r="Y243" s="7" t="s">
        <v>1470</v>
      </c>
      <c r="AA243" s="2" t="s">
        <v>81</v>
      </c>
      <c r="AB243" s="7" t="s">
        <v>82</v>
      </c>
      <c r="AR243" s="2">
        <v>1</v>
      </c>
      <c r="AS243" s="10">
        <v>0.80400000000000005</v>
      </c>
      <c r="AT243" s="2">
        <v>1</v>
      </c>
      <c r="AU243" s="2">
        <v>1</v>
      </c>
      <c r="AV243" s="2">
        <v>1</v>
      </c>
      <c r="AW243" s="2">
        <v>1</v>
      </c>
      <c r="AX243" s="11">
        <v>15.81</v>
      </c>
      <c r="BG243" s="7" t="s">
        <v>124</v>
      </c>
      <c r="BJ243" s="2" t="s">
        <v>74</v>
      </c>
      <c r="BL243" s="7">
        <v>1234567891</v>
      </c>
      <c r="BM243" s="7">
        <v>1.98</v>
      </c>
      <c r="BN243" s="12">
        <v>4</v>
      </c>
      <c r="BO243" s="11">
        <v>15.81</v>
      </c>
      <c r="BP243" s="10">
        <v>0.80400000000000005</v>
      </c>
    </row>
    <row r="244" spans="1:68">
      <c r="A244" s="7" t="s">
        <v>1471</v>
      </c>
      <c r="B244" s="2">
        <f>VLOOKUP(C244,[1]Sheet1!$A:$B,2,0)</f>
        <v>1</v>
      </c>
      <c r="C244" s="7" t="s">
        <v>1215</v>
      </c>
      <c r="D244" s="7" t="s">
        <v>1472</v>
      </c>
      <c r="E244" s="2" t="s">
        <v>71</v>
      </c>
      <c r="F244" s="2"/>
      <c r="G244" s="2" t="s">
        <v>72</v>
      </c>
      <c r="H244" s="2"/>
      <c r="I244" s="2"/>
      <c r="J244" s="2" t="s">
        <v>73</v>
      </c>
      <c r="K244" s="2" t="s">
        <v>74</v>
      </c>
      <c r="L244" s="2">
        <v>215000</v>
      </c>
      <c r="M244" s="2"/>
      <c r="N244" s="2" t="s">
        <v>74</v>
      </c>
      <c r="O244" s="8" t="s">
        <v>75</v>
      </c>
      <c r="R244" s="7" t="s">
        <v>1473</v>
      </c>
      <c r="T244" s="7" t="s">
        <v>1474</v>
      </c>
      <c r="W244" s="7" t="s">
        <v>115</v>
      </c>
      <c r="X244" s="7" t="s">
        <v>79</v>
      </c>
      <c r="Y244" s="7" t="s">
        <v>1475</v>
      </c>
      <c r="AA244" s="2" t="s">
        <v>81</v>
      </c>
      <c r="AB244" s="7" t="s">
        <v>82</v>
      </c>
      <c r="AR244" s="2">
        <v>1</v>
      </c>
      <c r="AS244" s="10">
        <v>0.42799999999999999</v>
      </c>
      <c r="AT244" s="2">
        <v>1</v>
      </c>
      <c r="AU244" s="2">
        <v>1</v>
      </c>
      <c r="AV244" s="2">
        <v>1</v>
      </c>
      <c r="AW244" s="2">
        <v>1</v>
      </c>
      <c r="AX244" s="11">
        <v>11.27</v>
      </c>
      <c r="BG244" s="7" t="s">
        <v>205</v>
      </c>
      <c r="BJ244" s="2" t="s">
        <v>74</v>
      </c>
      <c r="BL244" s="7">
        <v>1234567891</v>
      </c>
      <c r="BM244" s="7">
        <v>11.27</v>
      </c>
      <c r="BN244" s="12">
        <v>1</v>
      </c>
      <c r="BO244" s="11">
        <v>11.27</v>
      </c>
      <c r="BP244" s="10">
        <v>0.42799999999999999</v>
      </c>
    </row>
    <row r="245" spans="1:68">
      <c r="A245" s="7" t="s">
        <v>1476</v>
      </c>
      <c r="B245" s="2">
        <f>VLOOKUP(C245,[1]Sheet1!$A:$B,2,0)</f>
        <v>1</v>
      </c>
      <c r="C245" s="7" t="s">
        <v>1232</v>
      </c>
      <c r="D245" s="7" t="s">
        <v>1477</v>
      </c>
      <c r="E245" s="2" t="s">
        <v>71</v>
      </c>
      <c r="F245" s="2"/>
      <c r="G245" s="2" t="s">
        <v>72</v>
      </c>
      <c r="H245" s="2"/>
      <c r="I245" s="2"/>
      <c r="J245" s="2" t="s">
        <v>73</v>
      </c>
      <c r="K245" s="2" t="s">
        <v>74</v>
      </c>
      <c r="L245" s="2">
        <v>215000</v>
      </c>
      <c r="M245" s="2"/>
      <c r="N245" s="2" t="s">
        <v>74</v>
      </c>
      <c r="O245" s="8" t="s">
        <v>75</v>
      </c>
      <c r="R245" s="7" t="s">
        <v>1478</v>
      </c>
      <c r="T245" s="7" t="s">
        <v>1479</v>
      </c>
      <c r="W245" s="7" t="s">
        <v>135</v>
      </c>
      <c r="X245" s="7" t="s">
        <v>136</v>
      </c>
      <c r="Y245" s="7" t="s">
        <v>1480</v>
      </c>
      <c r="AA245" s="2" t="s">
        <v>81</v>
      </c>
      <c r="AB245" s="7" t="s">
        <v>82</v>
      </c>
      <c r="AR245" s="2">
        <v>1</v>
      </c>
      <c r="AS245" s="10">
        <v>1.091</v>
      </c>
      <c r="AT245" s="2">
        <v>1</v>
      </c>
      <c r="AU245" s="2">
        <v>1</v>
      </c>
      <c r="AV245" s="2">
        <v>1</v>
      </c>
      <c r="AW245" s="2">
        <v>1</v>
      </c>
      <c r="AX245" s="11">
        <v>54.83</v>
      </c>
      <c r="BG245" s="7" t="s">
        <v>314</v>
      </c>
      <c r="BJ245" s="2" t="s">
        <v>74</v>
      </c>
      <c r="BL245" s="7">
        <v>1234567891</v>
      </c>
      <c r="BM245" s="7">
        <v>11.59</v>
      </c>
      <c r="BN245" s="12">
        <v>5</v>
      </c>
      <c r="BO245" s="11">
        <v>54.83</v>
      </c>
      <c r="BP245" s="10">
        <v>1.091</v>
      </c>
    </row>
    <row r="246" spans="1:68">
      <c r="A246" s="7" t="s">
        <v>1481</v>
      </c>
      <c r="B246" s="2">
        <f>VLOOKUP(C246,[1]Sheet1!$A:$B,2,0)</f>
        <v>1</v>
      </c>
      <c r="C246" s="7" t="s">
        <v>1300</v>
      </c>
      <c r="D246" s="7" t="s">
        <v>1482</v>
      </c>
      <c r="E246" s="2" t="s">
        <v>71</v>
      </c>
      <c r="F246" s="2"/>
      <c r="G246" s="2" t="s">
        <v>72</v>
      </c>
      <c r="H246" s="2"/>
      <c r="I246" s="2"/>
      <c r="J246" s="2" t="s">
        <v>73</v>
      </c>
      <c r="K246" s="2" t="s">
        <v>74</v>
      </c>
      <c r="L246" s="2">
        <v>215000</v>
      </c>
      <c r="M246" s="2"/>
      <c r="N246" s="2" t="s">
        <v>74</v>
      </c>
      <c r="O246" s="8" t="s">
        <v>75</v>
      </c>
      <c r="R246" s="7" t="s">
        <v>1483</v>
      </c>
      <c r="T246" s="7" t="s">
        <v>1484</v>
      </c>
      <c r="W246" s="7" t="s">
        <v>704</v>
      </c>
      <c r="X246" s="7" t="s">
        <v>79</v>
      </c>
      <c r="Y246" s="7" t="s">
        <v>1485</v>
      </c>
      <c r="AA246" s="2" t="s">
        <v>81</v>
      </c>
      <c r="AB246" s="7" t="s">
        <v>82</v>
      </c>
      <c r="AR246" s="2">
        <v>1</v>
      </c>
      <c r="AS246" s="10">
        <v>2.0510000000000002</v>
      </c>
      <c r="AT246" s="2">
        <v>1</v>
      </c>
      <c r="AU246" s="2">
        <v>1</v>
      </c>
      <c r="AV246" s="2">
        <v>1</v>
      </c>
      <c r="AW246" s="2">
        <v>1</v>
      </c>
      <c r="AX246" s="11">
        <v>63.85</v>
      </c>
      <c r="BG246" s="7" t="s">
        <v>1174</v>
      </c>
      <c r="BJ246" s="2" t="s">
        <v>74</v>
      </c>
      <c r="BL246" s="7">
        <v>1234567891</v>
      </c>
      <c r="BM246" s="7">
        <v>0.68</v>
      </c>
      <c r="BN246" s="12">
        <v>22</v>
      </c>
      <c r="BO246" s="11">
        <v>63.85</v>
      </c>
      <c r="BP246" s="10">
        <v>2.0510000000000002</v>
      </c>
    </row>
    <row r="247" spans="1:68">
      <c r="A247" s="7" t="s">
        <v>1486</v>
      </c>
      <c r="B247" s="2">
        <f>VLOOKUP(C247,[1]Sheet1!$A:$B,2,0)</f>
        <v>1</v>
      </c>
      <c r="C247" s="7" t="s">
        <v>1226</v>
      </c>
      <c r="D247" s="7" t="s">
        <v>1487</v>
      </c>
      <c r="E247" s="2" t="s">
        <v>71</v>
      </c>
      <c r="F247" s="2"/>
      <c r="G247" s="2" t="s">
        <v>72</v>
      </c>
      <c r="H247" s="2"/>
      <c r="I247" s="2"/>
      <c r="J247" s="2" t="s">
        <v>73</v>
      </c>
      <c r="K247" s="2" t="s">
        <v>74</v>
      </c>
      <c r="L247" s="2">
        <v>215000</v>
      </c>
      <c r="M247" s="2"/>
      <c r="N247" s="2" t="s">
        <v>74</v>
      </c>
      <c r="O247" s="8" t="s">
        <v>75</v>
      </c>
      <c r="R247" s="7" t="s">
        <v>1488</v>
      </c>
      <c r="T247" s="7" t="s">
        <v>1489</v>
      </c>
      <c r="W247" s="7" t="s">
        <v>115</v>
      </c>
      <c r="X247" s="7" t="s">
        <v>79</v>
      </c>
      <c r="Y247" s="7" t="s">
        <v>1490</v>
      </c>
      <c r="AA247" s="2" t="s">
        <v>81</v>
      </c>
      <c r="AB247" s="7" t="s">
        <v>82</v>
      </c>
      <c r="AR247" s="2">
        <v>1</v>
      </c>
      <c r="AS247" s="10">
        <v>1.4950000000000001</v>
      </c>
      <c r="AT247" s="2">
        <v>1</v>
      </c>
      <c r="AU247" s="2">
        <v>1</v>
      </c>
      <c r="AV247" s="2">
        <v>1</v>
      </c>
      <c r="AW247" s="2">
        <v>1</v>
      </c>
      <c r="AX247" s="11">
        <v>25.42</v>
      </c>
      <c r="BG247" s="7" t="s">
        <v>1491</v>
      </c>
      <c r="BJ247" s="2" t="s">
        <v>74</v>
      </c>
      <c r="BL247" s="7">
        <v>1234567891</v>
      </c>
      <c r="BM247" s="7">
        <v>12.58</v>
      </c>
      <c r="BN247" s="12">
        <v>4</v>
      </c>
      <c r="BO247" s="11">
        <v>25.42</v>
      </c>
      <c r="BP247" s="10">
        <v>1.4950000000000001</v>
      </c>
    </row>
    <row r="248" spans="1:68">
      <c r="A248" s="7" t="s">
        <v>1492</v>
      </c>
      <c r="B248" s="2">
        <f>VLOOKUP(C248,[1]Sheet1!$A:$B,2,0)</f>
        <v>1</v>
      </c>
      <c r="C248" s="7" t="s">
        <v>1232</v>
      </c>
      <c r="D248" s="7" t="s">
        <v>1493</v>
      </c>
      <c r="E248" s="2" t="s">
        <v>71</v>
      </c>
      <c r="F248" s="2"/>
      <c r="G248" s="2" t="s">
        <v>72</v>
      </c>
      <c r="H248" s="2"/>
      <c r="I248" s="2"/>
      <c r="J248" s="2" t="s">
        <v>73</v>
      </c>
      <c r="K248" s="2" t="s">
        <v>74</v>
      </c>
      <c r="L248" s="2">
        <v>215000</v>
      </c>
      <c r="M248" s="2"/>
      <c r="N248" s="2" t="s">
        <v>74</v>
      </c>
      <c r="O248" s="8" t="s">
        <v>75</v>
      </c>
      <c r="R248" s="7" t="s">
        <v>1494</v>
      </c>
      <c r="T248" s="7" t="s">
        <v>1495</v>
      </c>
      <c r="W248" s="7" t="s">
        <v>254</v>
      </c>
      <c r="X248" s="7" t="s">
        <v>79</v>
      </c>
      <c r="Y248" s="7" t="s">
        <v>1496</v>
      </c>
      <c r="AA248" s="2" t="s">
        <v>81</v>
      </c>
      <c r="AB248" s="7" t="s">
        <v>82</v>
      </c>
      <c r="AR248" s="2">
        <v>1</v>
      </c>
      <c r="AS248" s="10">
        <v>0.47799999999999998</v>
      </c>
      <c r="AT248" s="2">
        <v>1</v>
      </c>
      <c r="AU248" s="2">
        <v>1</v>
      </c>
      <c r="AV248" s="2">
        <v>1</v>
      </c>
      <c r="AW248" s="2">
        <v>1</v>
      </c>
      <c r="AX248" s="11">
        <v>37.65</v>
      </c>
      <c r="BG248" s="7" t="s">
        <v>333</v>
      </c>
      <c r="BJ248" s="2" t="s">
        <v>74</v>
      </c>
      <c r="BL248" s="7">
        <v>1234567891</v>
      </c>
      <c r="BM248" s="7">
        <v>1.1000000000000001</v>
      </c>
      <c r="BN248" s="12">
        <v>19</v>
      </c>
      <c r="BO248" s="11">
        <v>37.65</v>
      </c>
      <c r="BP248" s="10">
        <v>0.47799999999999998</v>
      </c>
    </row>
    <row r="249" spans="1:68">
      <c r="A249" s="7" t="s">
        <v>1497</v>
      </c>
      <c r="B249" s="2">
        <f>VLOOKUP(C249,[1]Sheet1!$A:$B,2,0)</f>
        <v>1</v>
      </c>
      <c r="C249" s="7" t="s">
        <v>1300</v>
      </c>
      <c r="D249" s="7" t="s">
        <v>1498</v>
      </c>
      <c r="E249" s="2" t="s">
        <v>71</v>
      </c>
      <c r="F249" s="2"/>
      <c r="G249" s="2" t="s">
        <v>72</v>
      </c>
      <c r="H249" s="2"/>
      <c r="I249" s="2"/>
      <c r="J249" s="2" t="s">
        <v>73</v>
      </c>
      <c r="K249" s="2" t="s">
        <v>74</v>
      </c>
      <c r="L249" s="2">
        <v>215000</v>
      </c>
      <c r="M249" s="2"/>
      <c r="N249" s="2" t="s">
        <v>74</v>
      </c>
      <c r="O249" s="8" t="s">
        <v>75</v>
      </c>
      <c r="R249" s="7" t="s">
        <v>1499</v>
      </c>
      <c r="T249" s="7" t="s">
        <v>1500</v>
      </c>
      <c r="W249" s="7" t="s">
        <v>274</v>
      </c>
      <c r="X249" s="7" t="s">
        <v>79</v>
      </c>
      <c r="Y249" s="7" t="s">
        <v>692</v>
      </c>
      <c r="AA249" s="2" t="s">
        <v>81</v>
      </c>
      <c r="AB249" s="7" t="s">
        <v>82</v>
      </c>
      <c r="AR249" s="2">
        <v>1</v>
      </c>
      <c r="AS249" s="10">
        <v>2.5960000000000001</v>
      </c>
      <c r="AT249" s="2">
        <v>1</v>
      </c>
      <c r="AU249" s="2">
        <v>1</v>
      </c>
      <c r="AV249" s="2">
        <v>1</v>
      </c>
      <c r="AW249" s="2">
        <v>1</v>
      </c>
      <c r="AX249" s="11">
        <v>68.22</v>
      </c>
      <c r="BG249" s="7" t="s">
        <v>117</v>
      </c>
      <c r="BJ249" s="2" t="s">
        <v>74</v>
      </c>
      <c r="BL249" s="7">
        <v>1234567891</v>
      </c>
      <c r="BM249" s="7">
        <v>16.079999999999998</v>
      </c>
      <c r="BN249" s="12">
        <v>7</v>
      </c>
      <c r="BO249" s="11">
        <v>68.22</v>
      </c>
      <c r="BP249" s="10">
        <v>2.5960000000000001</v>
      </c>
    </row>
    <row r="250" spans="1:68">
      <c r="A250" s="7" t="s">
        <v>1501</v>
      </c>
      <c r="B250" s="2">
        <f>VLOOKUP(C250,[1]Sheet1!$A:$B,2,0)</f>
        <v>1</v>
      </c>
      <c r="C250" s="7" t="s">
        <v>1277</v>
      </c>
      <c r="D250" s="7" t="s">
        <v>1502</v>
      </c>
      <c r="E250" s="2" t="s">
        <v>71</v>
      </c>
      <c r="F250" s="2"/>
      <c r="G250" s="2" t="s">
        <v>72</v>
      </c>
      <c r="H250" s="2"/>
      <c r="I250" s="2"/>
      <c r="J250" s="2" t="s">
        <v>73</v>
      </c>
      <c r="K250" s="2" t="s">
        <v>74</v>
      </c>
      <c r="L250" s="2">
        <v>215000</v>
      </c>
      <c r="M250" s="2"/>
      <c r="N250" s="2" t="s">
        <v>74</v>
      </c>
      <c r="O250" s="8" t="s">
        <v>75</v>
      </c>
      <c r="R250" s="7" t="s">
        <v>1503</v>
      </c>
      <c r="T250" s="7" t="s">
        <v>1504</v>
      </c>
      <c r="W250" s="7" t="s">
        <v>268</v>
      </c>
      <c r="X250" s="7" t="s">
        <v>79</v>
      </c>
      <c r="Y250" s="7" t="s">
        <v>1505</v>
      </c>
      <c r="AA250" s="2" t="s">
        <v>81</v>
      </c>
      <c r="AB250" s="7" t="s">
        <v>82</v>
      </c>
      <c r="AR250" s="2">
        <v>1</v>
      </c>
      <c r="AS250" s="10">
        <v>1.74</v>
      </c>
      <c r="AT250" s="2">
        <v>1</v>
      </c>
      <c r="AU250" s="2">
        <v>1</v>
      </c>
      <c r="AV250" s="2">
        <v>1</v>
      </c>
      <c r="AW250" s="2">
        <v>1</v>
      </c>
      <c r="AX250" s="11">
        <v>49.97</v>
      </c>
      <c r="BG250" s="7" t="s">
        <v>520</v>
      </c>
      <c r="BJ250" s="2" t="s">
        <v>74</v>
      </c>
      <c r="BL250" s="7">
        <v>1234567891</v>
      </c>
      <c r="BM250" s="7">
        <v>7.38</v>
      </c>
      <c r="BN250" s="12">
        <v>6</v>
      </c>
      <c r="BO250" s="11">
        <v>49.97</v>
      </c>
      <c r="BP250" s="10">
        <v>1.74</v>
      </c>
    </row>
    <row r="251" spans="1:68">
      <c r="A251" s="7" t="s">
        <v>1506</v>
      </c>
      <c r="B251" s="2">
        <f>VLOOKUP(C251,[1]Sheet1!$A:$B,2,0)</f>
        <v>1</v>
      </c>
      <c r="C251" s="7" t="s">
        <v>1226</v>
      </c>
      <c r="D251" s="7" t="s">
        <v>1507</v>
      </c>
      <c r="E251" s="2" t="s">
        <v>71</v>
      </c>
      <c r="F251" s="2"/>
      <c r="G251" s="2" t="s">
        <v>72</v>
      </c>
      <c r="H251" s="2"/>
      <c r="I251" s="2"/>
      <c r="J251" s="2" t="s">
        <v>73</v>
      </c>
      <c r="K251" s="2" t="s">
        <v>74</v>
      </c>
      <c r="L251" s="2">
        <v>215000</v>
      </c>
      <c r="M251" s="2"/>
      <c r="N251" s="2" t="s">
        <v>74</v>
      </c>
      <c r="O251" s="8" t="s">
        <v>75</v>
      </c>
      <c r="R251" s="7" t="s">
        <v>1508</v>
      </c>
      <c r="T251" s="7" t="s">
        <v>1509</v>
      </c>
      <c r="W251" s="7" t="s">
        <v>1022</v>
      </c>
      <c r="X251" s="7" t="s">
        <v>79</v>
      </c>
      <c r="Y251" s="7" t="s">
        <v>1510</v>
      </c>
      <c r="AA251" s="2" t="s">
        <v>81</v>
      </c>
      <c r="AB251" s="7" t="s">
        <v>82</v>
      </c>
      <c r="AR251" s="2">
        <v>1</v>
      </c>
      <c r="AS251" s="10">
        <v>1.655</v>
      </c>
      <c r="AT251" s="2">
        <v>1</v>
      </c>
      <c r="AU251" s="2">
        <v>1</v>
      </c>
      <c r="AV251" s="2">
        <v>1</v>
      </c>
      <c r="AW251" s="2">
        <v>1</v>
      </c>
      <c r="AX251" s="11">
        <v>36.479999999999997</v>
      </c>
      <c r="BG251" s="7" t="s">
        <v>97</v>
      </c>
      <c r="BJ251" s="2" t="s">
        <v>74</v>
      </c>
      <c r="BL251" s="7">
        <v>1234567891</v>
      </c>
      <c r="BM251" s="7">
        <v>1.39</v>
      </c>
      <c r="BN251" s="12">
        <v>14</v>
      </c>
      <c r="BO251" s="11">
        <v>36.479999999999997</v>
      </c>
      <c r="BP251" s="10">
        <v>1.655</v>
      </c>
    </row>
    <row r="252" spans="1:68">
      <c r="A252" s="7" t="s">
        <v>1511</v>
      </c>
      <c r="B252" s="2">
        <f>VLOOKUP(C252,[1]Sheet1!$A:$B,2,0)</f>
        <v>1</v>
      </c>
      <c r="C252" s="7" t="s">
        <v>1277</v>
      </c>
      <c r="D252" s="7" t="s">
        <v>1512</v>
      </c>
      <c r="E252" s="2" t="s">
        <v>71</v>
      </c>
      <c r="F252" s="2"/>
      <c r="G252" s="2" t="s">
        <v>72</v>
      </c>
      <c r="H252" s="2"/>
      <c r="I252" s="2"/>
      <c r="J252" s="2" t="s">
        <v>73</v>
      </c>
      <c r="K252" s="2" t="s">
        <v>74</v>
      </c>
      <c r="L252" s="2">
        <v>215000</v>
      </c>
      <c r="M252" s="2"/>
      <c r="N252" s="2" t="s">
        <v>74</v>
      </c>
      <c r="O252" s="8" t="s">
        <v>75</v>
      </c>
      <c r="R252" s="7" t="s">
        <v>1513</v>
      </c>
      <c r="T252" s="7" t="s">
        <v>1514</v>
      </c>
      <c r="W252" s="7" t="s">
        <v>648</v>
      </c>
      <c r="X252" s="7" t="s">
        <v>79</v>
      </c>
      <c r="Y252" s="7" t="s">
        <v>1515</v>
      </c>
      <c r="AA252" s="2" t="s">
        <v>81</v>
      </c>
      <c r="AB252" s="7" t="s">
        <v>82</v>
      </c>
      <c r="AR252" s="2">
        <v>1</v>
      </c>
      <c r="AS252" s="10">
        <v>1.1950000000000001</v>
      </c>
      <c r="AT252" s="2">
        <v>1</v>
      </c>
      <c r="AU252" s="2">
        <v>1</v>
      </c>
      <c r="AV252" s="2">
        <v>1</v>
      </c>
      <c r="AW252" s="2">
        <v>1</v>
      </c>
      <c r="AX252" s="11">
        <v>37.979999999999997</v>
      </c>
      <c r="BG252" s="7" t="s">
        <v>853</v>
      </c>
      <c r="BJ252" s="2" t="s">
        <v>74</v>
      </c>
      <c r="BL252" s="7">
        <v>1234567891</v>
      </c>
      <c r="BM252" s="7">
        <v>4.47</v>
      </c>
      <c r="BN252" s="12">
        <v>4</v>
      </c>
      <c r="BO252" s="11">
        <v>37.979999999999997</v>
      </c>
      <c r="BP252" s="10">
        <v>1.1950000000000001</v>
      </c>
    </row>
    <row r="253" spans="1:68">
      <c r="A253" s="7" t="s">
        <v>1516</v>
      </c>
      <c r="B253" s="2">
        <f>VLOOKUP(C253,[1]Sheet1!$A:$B,2,0)</f>
        <v>1</v>
      </c>
      <c r="C253" s="7" t="s">
        <v>1277</v>
      </c>
      <c r="D253" s="7" t="s">
        <v>1517</v>
      </c>
      <c r="E253" s="2" t="s">
        <v>71</v>
      </c>
      <c r="F253" s="2"/>
      <c r="G253" s="2" t="s">
        <v>72</v>
      </c>
      <c r="H253" s="2"/>
      <c r="I253" s="2"/>
      <c r="J253" s="2" t="s">
        <v>73</v>
      </c>
      <c r="K253" s="2" t="s">
        <v>74</v>
      </c>
      <c r="L253" s="2">
        <v>215000</v>
      </c>
      <c r="M253" s="2"/>
      <c r="N253" s="2" t="s">
        <v>74</v>
      </c>
      <c r="O253" s="8" t="s">
        <v>75</v>
      </c>
      <c r="R253" s="7" t="s">
        <v>1518</v>
      </c>
      <c r="T253" s="7" t="s">
        <v>1519</v>
      </c>
      <c r="W253" s="7" t="s">
        <v>176</v>
      </c>
      <c r="X253" s="7" t="s">
        <v>79</v>
      </c>
      <c r="Y253" s="7" t="s">
        <v>1520</v>
      </c>
      <c r="AA253" s="2" t="s">
        <v>81</v>
      </c>
      <c r="AB253" s="7" t="s">
        <v>82</v>
      </c>
      <c r="AR253" s="2">
        <v>1</v>
      </c>
      <c r="AS253" s="10">
        <v>1.6</v>
      </c>
      <c r="AT253" s="2">
        <v>1</v>
      </c>
      <c r="AU253" s="2">
        <v>1</v>
      </c>
      <c r="AV253" s="2">
        <v>1</v>
      </c>
      <c r="AW253" s="2">
        <v>1</v>
      </c>
      <c r="AX253" s="11">
        <v>52.32</v>
      </c>
      <c r="BG253" s="7" t="s">
        <v>339</v>
      </c>
      <c r="BJ253" s="2" t="s">
        <v>74</v>
      </c>
      <c r="BL253" s="7">
        <v>1234567891</v>
      </c>
      <c r="BM253" s="7">
        <v>5.27</v>
      </c>
      <c r="BN253" s="12">
        <v>8</v>
      </c>
      <c r="BO253" s="11">
        <v>52.32</v>
      </c>
      <c r="BP253" s="10">
        <v>1.6</v>
      </c>
    </row>
    <row r="254" spans="1:68">
      <c r="A254" s="7" t="s">
        <v>1521</v>
      </c>
      <c r="B254" s="2">
        <f>VLOOKUP(C254,[1]Sheet1!$A:$B,2,0)</f>
        <v>1</v>
      </c>
      <c r="C254" s="7" t="s">
        <v>1239</v>
      </c>
      <c r="D254" s="7" t="s">
        <v>1522</v>
      </c>
      <c r="E254" s="2" t="s">
        <v>71</v>
      </c>
      <c r="F254" s="2"/>
      <c r="G254" s="2" t="s">
        <v>72</v>
      </c>
      <c r="H254" s="2"/>
      <c r="I254" s="2"/>
      <c r="J254" s="2" t="s">
        <v>73</v>
      </c>
      <c r="K254" s="2" t="s">
        <v>74</v>
      </c>
      <c r="L254" s="2">
        <v>215000</v>
      </c>
      <c r="M254" s="2"/>
      <c r="N254" s="2" t="s">
        <v>74</v>
      </c>
      <c r="O254" s="8" t="s">
        <v>75</v>
      </c>
      <c r="R254" s="7" t="s">
        <v>1523</v>
      </c>
      <c r="T254" s="7" t="s">
        <v>1524</v>
      </c>
      <c r="W254" s="7" t="s">
        <v>281</v>
      </c>
      <c r="X254" s="7" t="s">
        <v>79</v>
      </c>
      <c r="Y254" s="7" t="s">
        <v>1525</v>
      </c>
      <c r="AA254" s="2" t="s">
        <v>81</v>
      </c>
      <c r="AB254" s="7" t="s">
        <v>82</v>
      </c>
      <c r="AR254" s="2">
        <v>1</v>
      </c>
      <c r="AS254" s="10">
        <v>1.4530000000000001</v>
      </c>
      <c r="AT254" s="2">
        <v>1</v>
      </c>
      <c r="AU254" s="2">
        <v>1</v>
      </c>
      <c r="AV254" s="2">
        <v>1</v>
      </c>
      <c r="AW254" s="2">
        <v>1</v>
      </c>
      <c r="AX254" s="11">
        <v>71.959999999999994</v>
      </c>
      <c r="BG254" s="7" t="s">
        <v>384</v>
      </c>
      <c r="BJ254" s="2" t="s">
        <v>74</v>
      </c>
      <c r="BL254" s="7">
        <v>1234567891</v>
      </c>
      <c r="BM254" s="7">
        <v>0.48</v>
      </c>
      <c r="BN254" s="12">
        <v>37</v>
      </c>
      <c r="BO254" s="11">
        <v>71.959999999999994</v>
      </c>
      <c r="BP254" s="10">
        <v>1.4530000000000001</v>
      </c>
    </row>
    <row r="255" spans="1:68">
      <c r="A255" s="7" t="s">
        <v>1526</v>
      </c>
      <c r="B255" s="2">
        <f>VLOOKUP(C255,[1]Sheet1!$A:$B,2,0)</f>
        <v>1</v>
      </c>
      <c r="C255" s="7" t="s">
        <v>1226</v>
      </c>
      <c r="D255" s="7" t="s">
        <v>1527</v>
      </c>
      <c r="E255" s="2" t="s">
        <v>71</v>
      </c>
      <c r="F255" s="2"/>
      <c r="G255" s="2" t="s">
        <v>72</v>
      </c>
      <c r="H255" s="2"/>
      <c r="I255" s="2"/>
      <c r="J255" s="2" t="s">
        <v>73</v>
      </c>
      <c r="K255" s="2" t="s">
        <v>74</v>
      </c>
      <c r="L255" s="2">
        <v>215000</v>
      </c>
      <c r="M255" s="2"/>
      <c r="N255" s="2" t="s">
        <v>74</v>
      </c>
      <c r="O255" s="8" t="s">
        <v>75</v>
      </c>
      <c r="R255" s="7" t="s">
        <v>1528</v>
      </c>
      <c r="T255" s="7" t="s">
        <v>1529</v>
      </c>
      <c r="W255" s="7" t="s">
        <v>486</v>
      </c>
      <c r="X255" s="7" t="s">
        <v>79</v>
      </c>
      <c r="Y255" s="7" t="s">
        <v>1530</v>
      </c>
      <c r="AA255" s="2" t="s">
        <v>81</v>
      </c>
      <c r="AB255" s="7" t="s">
        <v>82</v>
      </c>
      <c r="AR255" s="2">
        <v>1</v>
      </c>
      <c r="AS255" s="10">
        <v>1.214</v>
      </c>
      <c r="AT255" s="2">
        <v>1</v>
      </c>
      <c r="AU255" s="2">
        <v>1</v>
      </c>
      <c r="AV255" s="2">
        <v>1</v>
      </c>
      <c r="AW255" s="2">
        <v>1</v>
      </c>
      <c r="AX255" s="11">
        <v>55.41</v>
      </c>
      <c r="BG255" s="7" t="s">
        <v>276</v>
      </c>
      <c r="BJ255" s="2" t="s">
        <v>74</v>
      </c>
      <c r="BL255" s="7">
        <v>1234567891</v>
      </c>
      <c r="BM255" s="7">
        <v>14.78</v>
      </c>
      <c r="BN255" s="12">
        <v>6</v>
      </c>
      <c r="BO255" s="11">
        <v>55.41</v>
      </c>
      <c r="BP255" s="10">
        <v>1.214</v>
      </c>
    </row>
    <row r="256" spans="1:68">
      <c r="A256" s="7" t="s">
        <v>1531</v>
      </c>
      <c r="B256" s="2">
        <f>VLOOKUP(C256,[1]Sheet1!$A:$B,2,0)</f>
        <v>1</v>
      </c>
      <c r="C256" s="7" t="s">
        <v>1215</v>
      </c>
      <c r="D256" s="7" t="s">
        <v>1532</v>
      </c>
      <c r="E256" s="2" t="s">
        <v>71</v>
      </c>
      <c r="F256" s="2"/>
      <c r="G256" s="2" t="s">
        <v>72</v>
      </c>
      <c r="H256" s="2"/>
      <c r="I256" s="2"/>
      <c r="J256" s="2" t="s">
        <v>73</v>
      </c>
      <c r="K256" s="2" t="s">
        <v>74</v>
      </c>
      <c r="L256" s="2">
        <v>215000</v>
      </c>
      <c r="M256" s="2"/>
      <c r="N256" s="2" t="s">
        <v>74</v>
      </c>
      <c r="O256" s="8" t="s">
        <v>75</v>
      </c>
      <c r="R256" s="7" t="s">
        <v>1533</v>
      </c>
      <c r="T256" s="7" t="s">
        <v>1534</v>
      </c>
      <c r="W256" s="7" t="s">
        <v>390</v>
      </c>
      <c r="X256" s="7" t="s">
        <v>79</v>
      </c>
      <c r="Y256" s="7" t="s">
        <v>1535</v>
      </c>
      <c r="AA256" s="2" t="s">
        <v>81</v>
      </c>
      <c r="AB256" s="7" t="s">
        <v>82</v>
      </c>
      <c r="AR256" s="2">
        <v>1</v>
      </c>
      <c r="AS256" s="10">
        <v>0.85</v>
      </c>
      <c r="AT256" s="2">
        <v>1</v>
      </c>
      <c r="AU256" s="2">
        <v>1</v>
      </c>
      <c r="AV256" s="2">
        <v>1</v>
      </c>
      <c r="AW256" s="2">
        <v>1</v>
      </c>
      <c r="AX256" s="11">
        <v>34.64</v>
      </c>
      <c r="BG256" s="7" t="s">
        <v>1536</v>
      </c>
      <c r="BJ256" s="2" t="s">
        <v>74</v>
      </c>
      <c r="BL256" s="7">
        <v>1234567891</v>
      </c>
      <c r="BM256" s="7">
        <v>5.97</v>
      </c>
      <c r="BN256" s="12">
        <v>11</v>
      </c>
      <c r="BO256" s="11">
        <v>34.64</v>
      </c>
      <c r="BP256" s="10">
        <v>0.85</v>
      </c>
    </row>
    <row r="257" spans="1:68">
      <c r="A257" s="7" t="s">
        <v>1537</v>
      </c>
      <c r="B257" s="2">
        <f>VLOOKUP(C257,[1]Sheet1!$A:$B,2,0)</f>
        <v>1</v>
      </c>
      <c r="C257" s="7" t="s">
        <v>1277</v>
      </c>
      <c r="D257" s="7" t="s">
        <v>1538</v>
      </c>
      <c r="E257" s="2" t="s">
        <v>71</v>
      </c>
      <c r="F257" s="2"/>
      <c r="G257" s="2" t="s">
        <v>72</v>
      </c>
      <c r="H257" s="2"/>
      <c r="I257" s="2"/>
      <c r="J257" s="2" t="s">
        <v>73</v>
      </c>
      <c r="K257" s="2" t="s">
        <v>74</v>
      </c>
      <c r="L257" s="2">
        <v>215000</v>
      </c>
      <c r="M257" s="2"/>
      <c r="N257" s="2" t="s">
        <v>74</v>
      </c>
      <c r="O257" s="8" t="s">
        <v>75</v>
      </c>
      <c r="R257" s="7" t="s">
        <v>1539</v>
      </c>
      <c r="T257" s="7" t="s">
        <v>1540</v>
      </c>
      <c r="W257" s="7" t="s">
        <v>486</v>
      </c>
      <c r="X257" s="7" t="s">
        <v>79</v>
      </c>
      <c r="Y257" s="7" t="s">
        <v>1541</v>
      </c>
      <c r="AA257" s="2" t="s">
        <v>81</v>
      </c>
      <c r="AB257" s="7" t="s">
        <v>82</v>
      </c>
      <c r="AR257" s="2">
        <v>1</v>
      </c>
      <c r="AS257" s="10">
        <v>1.0149999999999999</v>
      </c>
      <c r="AT257" s="2">
        <v>1</v>
      </c>
      <c r="AU257" s="2">
        <v>1</v>
      </c>
      <c r="AV257" s="2">
        <v>1</v>
      </c>
      <c r="AW257" s="2">
        <v>1</v>
      </c>
      <c r="AX257" s="11">
        <v>46.58</v>
      </c>
      <c r="BG257" s="7" t="s">
        <v>289</v>
      </c>
      <c r="BJ257" s="2" t="s">
        <v>74</v>
      </c>
      <c r="BL257" s="7">
        <v>1234567891</v>
      </c>
      <c r="BM257" s="7">
        <v>11.38</v>
      </c>
      <c r="BN257" s="12">
        <v>5</v>
      </c>
      <c r="BO257" s="11">
        <v>46.58</v>
      </c>
      <c r="BP257" s="10">
        <v>1.0149999999999999</v>
      </c>
    </row>
    <row r="258" spans="1:68">
      <c r="A258" s="7" t="s">
        <v>1542</v>
      </c>
      <c r="B258" s="2">
        <f>VLOOKUP(C258,[1]Sheet1!$A:$B,2,0)</f>
        <v>1</v>
      </c>
      <c r="C258" s="7" t="s">
        <v>1215</v>
      </c>
      <c r="D258" s="7" t="s">
        <v>1543</v>
      </c>
      <c r="E258" s="2" t="s">
        <v>71</v>
      </c>
      <c r="F258" s="2"/>
      <c r="G258" s="2" t="s">
        <v>72</v>
      </c>
      <c r="H258" s="2"/>
      <c r="I258" s="2"/>
      <c r="J258" s="2" t="s">
        <v>73</v>
      </c>
      <c r="K258" s="2" t="s">
        <v>74</v>
      </c>
      <c r="L258" s="2">
        <v>215000</v>
      </c>
      <c r="M258" s="2"/>
      <c r="N258" s="2" t="s">
        <v>74</v>
      </c>
      <c r="O258" s="8" t="s">
        <v>75</v>
      </c>
      <c r="R258" s="7" t="s">
        <v>1544</v>
      </c>
      <c r="T258" s="7" t="s">
        <v>1545</v>
      </c>
      <c r="W258" s="7" t="s">
        <v>1236</v>
      </c>
      <c r="X258" s="7" t="s">
        <v>79</v>
      </c>
      <c r="Y258" s="7" t="s">
        <v>1546</v>
      </c>
      <c r="AA258" s="2" t="s">
        <v>81</v>
      </c>
      <c r="AB258" s="7" t="s">
        <v>82</v>
      </c>
      <c r="AR258" s="2">
        <v>1</v>
      </c>
      <c r="AS258" s="10">
        <v>2.673</v>
      </c>
      <c r="AT258" s="2">
        <v>1</v>
      </c>
      <c r="AU258" s="2">
        <v>1</v>
      </c>
      <c r="AV258" s="2">
        <v>1</v>
      </c>
      <c r="AW258" s="2">
        <v>1</v>
      </c>
      <c r="AX258" s="11">
        <v>99.46</v>
      </c>
      <c r="BG258" s="7" t="s">
        <v>392</v>
      </c>
      <c r="BJ258" s="2" t="s">
        <v>74</v>
      </c>
      <c r="BL258" s="7">
        <v>1234567891</v>
      </c>
      <c r="BM258" s="7">
        <v>1.07</v>
      </c>
      <c r="BN258" s="12">
        <v>29</v>
      </c>
      <c r="BO258" s="11">
        <v>99.46</v>
      </c>
      <c r="BP258" s="10">
        <v>2.673</v>
      </c>
    </row>
    <row r="259" spans="1:68">
      <c r="A259" s="7" t="s">
        <v>1547</v>
      </c>
      <c r="B259" s="2">
        <f>VLOOKUP(C259,[1]Sheet1!$A:$B,2,0)</f>
        <v>1</v>
      </c>
      <c r="C259" s="7" t="s">
        <v>1300</v>
      </c>
      <c r="D259" s="7" t="s">
        <v>1548</v>
      </c>
      <c r="E259" s="2" t="s">
        <v>71</v>
      </c>
      <c r="F259" s="2"/>
      <c r="G259" s="2" t="s">
        <v>72</v>
      </c>
      <c r="H259" s="2"/>
      <c r="I259" s="2"/>
      <c r="J259" s="2" t="s">
        <v>73</v>
      </c>
      <c r="K259" s="2" t="s">
        <v>74</v>
      </c>
      <c r="L259" s="2">
        <v>215000</v>
      </c>
      <c r="M259" s="2"/>
      <c r="N259" s="2" t="s">
        <v>74</v>
      </c>
      <c r="O259" s="8" t="s">
        <v>75</v>
      </c>
      <c r="R259" s="7" t="s">
        <v>1549</v>
      </c>
      <c r="T259" s="7" t="s">
        <v>1550</v>
      </c>
      <c r="W259" s="7" t="s">
        <v>1551</v>
      </c>
      <c r="X259" s="7" t="s">
        <v>79</v>
      </c>
      <c r="Y259" s="7" t="s">
        <v>1552</v>
      </c>
      <c r="AA259" s="2" t="s">
        <v>81</v>
      </c>
      <c r="AB259" s="7" t="s">
        <v>82</v>
      </c>
      <c r="AR259" s="2">
        <v>1</v>
      </c>
      <c r="AS259" s="10">
        <v>0.98799999999999999</v>
      </c>
      <c r="AT259" s="2">
        <v>1</v>
      </c>
      <c r="AU259" s="2">
        <v>1</v>
      </c>
      <c r="AV259" s="2">
        <v>1</v>
      </c>
      <c r="AW259" s="2">
        <v>1</v>
      </c>
      <c r="AX259" s="11">
        <v>22.49</v>
      </c>
      <c r="BG259" s="7" t="s">
        <v>1320</v>
      </c>
      <c r="BJ259" s="2" t="s">
        <v>74</v>
      </c>
      <c r="BL259" s="7">
        <v>1234567891</v>
      </c>
      <c r="BM259" s="7">
        <v>3.38</v>
      </c>
      <c r="BN259" s="12">
        <v>6</v>
      </c>
      <c r="BO259" s="11">
        <v>22.49</v>
      </c>
      <c r="BP259" s="10">
        <v>0.98799999999999999</v>
      </c>
    </row>
    <row r="260" spans="1:68">
      <c r="A260" s="7" t="s">
        <v>1553</v>
      </c>
      <c r="B260" s="2">
        <f>VLOOKUP(C260,[1]Sheet1!$A:$B,2,0)</f>
        <v>1</v>
      </c>
      <c r="C260" s="7" t="s">
        <v>1277</v>
      </c>
      <c r="D260" s="7" t="s">
        <v>1554</v>
      </c>
      <c r="E260" s="2" t="s">
        <v>71</v>
      </c>
      <c r="F260" s="2"/>
      <c r="G260" s="2" t="s">
        <v>72</v>
      </c>
      <c r="H260" s="2"/>
      <c r="I260" s="2"/>
      <c r="J260" s="2" t="s">
        <v>73</v>
      </c>
      <c r="K260" s="2" t="s">
        <v>74</v>
      </c>
      <c r="L260" s="2">
        <v>215000</v>
      </c>
      <c r="M260" s="2"/>
      <c r="N260" s="2" t="s">
        <v>74</v>
      </c>
      <c r="O260" s="8" t="s">
        <v>75</v>
      </c>
      <c r="R260" s="7" t="s">
        <v>1555</v>
      </c>
      <c r="T260" s="7" t="s">
        <v>1556</v>
      </c>
      <c r="W260" s="7" t="s">
        <v>1236</v>
      </c>
      <c r="X260" s="7" t="s">
        <v>79</v>
      </c>
      <c r="Y260" s="7" t="s">
        <v>1557</v>
      </c>
      <c r="AA260" s="2" t="s">
        <v>81</v>
      </c>
      <c r="AB260" s="7" t="s">
        <v>82</v>
      </c>
      <c r="AR260" s="2">
        <v>1</v>
      </c>
      <c r="AS260" s="10">
        <v>1.0549999999999999</v>
      </c>
      <c r="AT260" s="2">
        <v>1</v>
      </c>
      <c r="AU260" s="2">
        <v>1</v>
      </c>
      <c r="AV260" s="2">
        <v>1</v>
      </c>
      <c r="AW260" s="2">
        <v>1</v>
      </c>
      <c r="AX260" s="11">
        <v>25.58</v>
      </c>
      <c r="BG260" s="7" t="s">
        <v>289</v>
      </c>
      <c r="BJ260" s="2" t="s">
        <v>74</v>
      </c>
      <c r="BL260" s="7">
        <v>1234567891</v>
      </c>
      <c r="BM260" s="7">
        <v>2.09</v>
      </c>
      <c r="BN260" s="12">
        <v>2</v>
      </c>
      <c r="BO260" s="11">
        <v>25.58</v>
      </c>
      <c r="BP260" s="10">
        <v>1.0549999999999999</v>
      </c>
    </row>
    <row r="261" spans="1:68">
      <c r="A261" s="7" t="s">
        <v>1558</v>
      </c>
      <c r="B261" s="2">
        <f>VLOOKUP(C261,[1]Sheet1!$A:$B,2,0)</f>
        <v>1</v>
      </c>
      <c r="C261" s="7" t="s">
        <v>1277</v>
      </c>
      <c r="D261" s="7" t="s">
        <v>1559</v>
      </c>
      <c r="E261" s="2" t="s">
        <v>71</v>
      </c>
      <c r="F261" s="2"/>
      <c r="G261" s="2" t="s">
        <v>72</v>
      </c>
      <c r="H261" s="2"/>
      <c r="I261" s="2"/>
      <c r="J261" s="2" t="s">
        <v>73</v>
      </c>
      <c r="K261" s="2" t="s">
        <v>74</v>
      </c>
      <c r="L261" s="2">
        <v>215000</v>
      </c>
      <c r="M261" s="2"/>
      <c r="N261" s="2" t="s">
        <v>74</v>
      </c>
      <c r="O261" s="8" t="s">
        <v>75</v>
      </c>
      <c r="R261" s="7" t="s">
        <v>1560</v>
      </c>
      <c r="T261" s="7" t="s">
        <v>1561</v>
      </c>
      <c r="W261" s="7" t="s">
        <v>1562</v>
      </c>
      <c r="X261" s="7" t="s">
        <v>79</v>
      </c>
      <c r="Y261" s="7" t="s">
        <v>1563</v>
      </c>
      <c r="AA261" s="2" t="s">
        <v>81</v>
      </c>
      <c r="AB261" s="7" t="s">
        <v>82</v>
      </c>
      <c r="AR261" s="2">
        <v>1</v>
      </c>
      <c r="AS261" s="10">
        <v>0.66700000000000004</v>
      </c>
      <c r="AT261" s="2">
        <v>1</v>
      </c>
      <c r="AU261" s="2">
        <v>1</v>
      </c>
      <c r="AV261" s="2">
        <v>1</v>
      </c>
      <c r="AW261" s="2">
        <v>1</v>
      </c>
      <c r="AX261" s="11">
        <v>19.48</v>
      </c>
      <c r="BG261" s="7" t="s">
        <v>295</v>
      </c>
      <c r="BJ261" s="2" t="s">
        <v>74</v>
      </c>
      <c r="BL261" s="7">
        <v>1234567891</v>
      </c>
      <c r="BM261" s="7">
        <v>19.48</v>
      </c>
      <c r="BN261" s="12">
        <v>1</v>
      </c>
      <c r="BO261" s="11">
        <v>19.48</v>
      </c>
      <c r="BP261" s="10">
        <v>0.66700000000000004</v>
      </c>
    </row>
    <row r="262" spans="1:68">
      <c r="A262" s="7" t="s">
        <v>1564</v>
      </c>
      <c r="B262" s="2">
        <f>VLOOKUP(C262,[1]Sheet1!$A:$B,2,0)</f>
        <v>1</v>
      </c>
      <c r="C262" s="7" t="s">
        <v>1277</v>
      </c>
      <c r="D262" s="7" t="s">
        <v>1565</v>
      </c>
      <c r="E262" s="2" t="s">
        <v>71</v>
      </c>
      <c r="F262" s="2"/>
      <c r="G262" s="2" t="s">
        <v>72</v>
      </c>
      <c r="H262" s="2"/>
      <c r="I262" s="2"/>
      <c r="J262" s="2" t="s">
        <v>73</v>
      </c>
      <c r="K262" s="2" t="s">
        <v>74</v>
      </c>
      <c r="L262" s="2">
        <v>215000</v>
      </c>
      <c r="M262" s="2"/>
      <c r="N262" s="2" t="s">
        <v>74</v>
      </c>
      <c r="O262" s="8" t="s">
        <v>75</v>
      </c>
      <c r="R262" s="7" t="s">
        <v>1566</v>
      </c>
      <c r="T262" s="7" t="s">
        <v>1567</v>
      </c>
      <c r="W262" s="7" t="s">
        <v>581</v>
      </c>
      <c r="X262" s="7" t="s">
        <v>79</v>
      </c>
      <c r="Y262" s="7" t="s">
        <v>1568</v>
      </c>
      <c r="AA262" s="2" t="s">
        <v>81</v>
      </c>
      <c r="AB262" s="7" t="s">
        <v>82</v>
      </c>
      <c r="AR262" s="2">
        <v>1</v>
      </c>
      <c r="AS262" s="10">
        <v>1.7350000000000001</v>
      </c>
      <c r="AT262" s="2">
        <v>1</v>
      </c>
      <c r="AU262" s="2">
        <v>1</v>
      </c>
      <c r="AV262" s="2">
        <v>1</v>
      </c>
      <c r="AW262" s="2">
        <v>1</v>
      </c>
      <c r="AX262" s="11">
        <v>64.66</v>
      </c>
      <c r="BG262" s="7" t="s">
        <v>97</v>
      </c>
      <c r="BJ262" s="2" t="s">
        <v>74</v>
      </c>
      <c r="BL262" s="7">
        <v>1234567891</v>
      </c>
      <c r="BM262" s="7">
        <v>3.33</v>
      </c>
      <c r="BN262" s="12">
        <v>46</v>
      </c>
      <c r="BO262" s="11">
        <v>64.66</v>
      </c>
      <c r="BP262" s="10">
        <v>1.7350000000000001</v>
      </c>
    </row>
    <row r="263" spans="1:68">
      <c r="A263" s="7" t="s">
        <v>1569</v>
      </c>
      <c r="B263" s="2">
        <f>VLOOKUP(C263,[1]Sheet1!$A:$B,2,0)</f>
        <v>1</v>
      </c>
      <c r="C263" s="7" t="s">
        <v>1239</v>
      </c>
      <c r="D263" s="7" t="s">
        <v>1570</v>
      </c>
      <c r="E263" s="2" t="s">
        <v>71</v>
      </c>
      <c r="F263" s="2"/>
      <c r="G263" s="2" t="s">
        <v>72</v>
      </c>
      <c r="H263" s="2"/>
      <c r="I263" s="2"/>
      <c r="J263" s="2" t="s">
        <v>73</v>
      </c>
      <c r="K263" s="2" t="s">
        <v>74</v>
      </c>
      <c r="L263" s="2">
        <v>215000</v>
      </c>
      <c r="M263" s="2"/>
      <c r="N263" s="2" t="s">
        <v>74</v>
      </c>
      <c r="O263" s="8" t="s">
        <v>75</v>
      </c>
      <c r="R263" s="7" t="s">
        <v>1571</v>
      </c>
      <c r="T263" s="7" t="s">
        <v>1572</v>
      </c>
      <c r="W263" s="7" t="s">
        <v>135</v>
      </c>
      <c r="X263" s="7" t="s">
        <v>136</v>
      </c>
      <c r="Y263" s="7" t="s">
        <v>1573</v>
      </c>
      <c r="AA263" s="2" t="s">
        <v>81</v>
      </c>
      <c r="AB263" s="7" t="s">
        <v>82</v>
      </c>
      <c r="AR263" s="2">
        <v>1</v>
      </c>
      <c r="AS263" s="10">
        <v>3.1240000000000001</v>
      </c>
      <c r="AT263" s="2">
        <v>1</v>
      </c>
      <c r="AU263" s="2">
        <v>1</v>
      </c>
      <c r="AV263" s="2">
        <v>1</v>
      </c>
      <c r="AW263" s="2">
        <v>1</v>
      </c>
      <c r="AX263" s="11">
        <v>126.7</v>
      </c>
      <c r="BG263" s="7" t="s">
        <v>117</v>
      </c>
      <c r="BJ263" s="2" t="s">
        <v>74</v>
      </c>
      <c r="BL263" s="7">
        <v>1234567891</v>
      </c>
      <c r="BM263" s="7">
        <v>11.48</v>
      </c>
      <c r="BN263" s="12">
        <v>16</v>
      </c>
      <c r="BO263" s="11">
        <v>126.7</v>
      </c>
      <c r="BP263" s="10">
        <v>3.1240000000000001</v>
      </c>
    </row>
    <row r="264" spans="1:68">
      <c r="A264" s="7" t="s">
        <v>1574</v>
      </c>
      <c r="B264" s="2">
        <f>VLOOKUP(C264,[1]Sheet1!$A:$B,2,0)</f>
        <v>1</v>
      </c>
      <c r="C264" s="7" t="s">
        <v>1232</v>
      </c>
      <c r="D264" s="7" t="s">
        <v>1575</v>
      </c>
      <c r="E264" s="2" t="s">
        <v>71</v>
      </c>
      <c r="F264" s="2"/>
      <c r="G264" s="2" t="s">
        <v>72</v>
      </c>
      <c r="H264" s="2"/>
      <c r="I264" s="2"/>
      <c r="J264" s="2" t="s">
        <v>73</v>
      </c>
      <c r="K264" s="2" t="s">
        <v>74</v>
      </c>
      <c r="L264" s="2">
        <v>215000</v>
      </c>
      <c r="M264" s="2"/>
      <c r="N264" s="2" t="s">
        <v>74</v>
      </c>
      <c r="O264" s="8" t="s">
        <v>75</v>
      </c>
      <c r="R264" s="7" t="s">
        <v>1576</v>
      </c>
      <c r="T264" s="7" t="s">
        <v>1577</v>
      </c>
      <c r="W264" s="7" t="s">
        <v>281</v>
      </c>
      <c r="X264" s="7" t="s">
        <v>79</v>
      </c>
      <c r="Y264" s="7" t="s">
        <v>1578</v>
      </c>
      <c r="AA264" s="2" t="s">
        <v>81</v>
      </c>
      <c r="AB264" s="7" t="s">
        <v>82</v>
      </c>
      <c r="AR264" s="2">
        <v>1</v>
      </c>
      <c r="AS264" s="10">
        <v>0.41199999999999998</v>
      </c>
      <c r="AT264" s="2">
        <v>1</v>
      </c>
      <c r="AU264" s="2">
        <v>1</v>
      </c>
      <c r="AV264" s="2">
        <v>1</v>
      </c>
      <c r="AW264" s="2">
        <v>1</v>
      </c>
      <c r="AX264" s="11">
        <v>14.67</v>
      </c>
      <c r="BG264" s="7" t="s">
        <v>1579</v>
      </c>
      <c r="BJ264" s="2" t="s">
        <v>74</v>
      </c>
      <c r="BL264" s="7">
        <v>1234567891</v>
      </c>
      <c r="BM264" s="7">
        <v>1.79</v>
      </c>
      <c r="BN264" s="12">
        <v>2</v>
      </c>
      <c r="BO264" s="11">
        <v>14.67</v>
      </c>
      <c r="BP264" s="10">
        <v>0.41199999999999998</v>
      </c>
    </row>
    <row r="265" spans="1:68">
      <c r="A265" s="7" t="s">
        <v>1580</v>
      </c>
      <c r="B265" s="2">
        <f>VLOOKUP(C265,[1]Sheet1!$A:$B,2,0)</f>
        <v>1</v>
      </c>
      <c r="C265" s="7" t="s">
        <v>1244</v>
      </c>
      <c r="D265" s="7" t="s">
        <v>1581</v>
      </c>
      <c r="E265" s="2" t="s">
        <v>71</v>
      </c>
      <c r="F265" s="2"/>
      <c r="G265" s="2" t="s">
        <v>72</v>
      </c>
      <c r="H265" s="2"/>
      <c r="I265" s="2"/>
      <c r="J265" s="2" t="s">
        <v>73</v>
      </c>
      <c r="K265" s="2" t="s">
        <v>74</v>
      </c>
      <c r="L265" s="2">
        <v>215000</v>
      </c>
      <c r="M265" s="2"/>
      <c r="N265" s="2" t="s">
        <v>74</v>
      </c>
      <c r="O265" s="8" t="s">
        <v>75</v>
      </c>
      <c r="R265" s="7" t="s">
        <v>1582</v>
      </c>
      <c r="T265" s="7" t="s">
        <v>1583</v>
      </c>
      <c r="W265" s="7" t="s">
        <v>115</v>
      </c>
      <c r="X265" s="7" t="s">
        <v>79</v>
      </c>
      <c r="Y265" s="7" t="s">
        <v>1584</v>
      </c>
      <c r="AA265" s="2" t="s">
        <v>81</v>
      </c>
      <c r="AB265" s="7" t="s">
        <v>82</v>
      </c>
      <c r="AR265" s="2">
        <v>1</v>
      </c>
      <c r="AS265" s="10">
        <v>2.85</v>
      </c>
      <c r="AT265" s="2">
        <v>1</v>
      </c>
      <c r="AU265" s="2">
        <v>1</v>
      </c>
      <c r="AV265" s="2">
        <v>1</v>
      </c>
      <c r="AW265" s="2">
        <v>1</v>
      </c>
      <c r="AX265" s="11">
        <v>106.53</v>
      </c>
      <c r="BG265" s="7" t="s">
        <v>237</v>
      </c>
      <c r="BJ265" s="2" t="s">
        <v>74</v>
      </c>
      <c r="BL265" s="7">
        <v>1234567891</v>
      </c>
      <c r="BM265" s="7">
        <v>15.98</v>
      </c>
      <c r="BN265" s="12">
        <v>12</v>
      </c>
      <c r="BO265" s="11">
        <v>106.53</v>
      </c>
      <c r="BP265" s="10">
        <v>2.85</v>
      </c>
    </row>
    <row r="266" spans="1:68">
      <c r="A266" s="7" t="s">
        <v>1585</v>
      </c>
      <c r="B266" s="2">
        <f>VLOOKUP(C266,[1]Sheet1!$A:$B,2,0)</f>
        <v>1</v>
      </c>
      <c r="C266" s="7" t="s">
        <v>1277</v>
      </c>
      <c r="D266" s="7" t="s">
        <v>1586</v>
      </c>
      <c r="E266" s="2" t="s">
        <v>71</v>
      </c>
      <c r="F266" s="2"/>
      <c r="G266" s="2" t="s">
        <v>72</v>
      </c>
      <c r="H266" s="2"/>
      <c r="I266" s="2"/>
      <c r="J266" s="2" t="s">
        <v>73</v>
      </c>
      <c r="K266" s="2" t="s">
        <v>74</v>
      </c>
      <c r="L266" s="2">
        <v>215000</v>
      </c>
      <c r="M266" s="2"/>
      <c r="N266" s="2" t="s">
        <v>74</v>
      </c>
      <c r="O266" s="8" t="s">
        <v>75</v>
      </c>
      <c r="R266" s="7" t="s">
        <v>1587</v>
      </c>
      <c r="T266" s="7" t="s">
        <v>1588</v>
      </c>
      <c r="W266" s="7" t="s">
        <v>704</v>
      </c>
      <c r="X266" s="7" t="s">
        <v>79</v>
      </c>
      <c r="Y266" s="7" t="s">
        <v>1589</v>
      </c>
      <c r="AA266" s="2" t="s">
        <v>81</v>
      </c>
      <c r="AB266" s="7" t="s">
        <v>82</v>
      </c>
      <c r="AR266" s="2">
        <v>1</v>
      </c>
      <c r="AS266" s="10">
        <v>0.52400000000000002</v>
      </c>
      <c r="AT266" s="2">
        <v>1</v>
      </c>
      <c r="AU266" s="2">
        <v>1</v>
      </c>
      <c r="AV266" s="2">
        <v>1</v>
      </c>
      <c r="AW266" s="2">
        <v>1</v>
      </c>
      <c r="AX266" s="11">
        <v>20.27</v>
      </c>
      <c r="BG266" s="7" t="s">
        <v>507</v>
      </c>
      <c r="BJ266" s="2" t="s">
        <v>74</v>
      </c>
      <c r="BL266" s="7">
        <v>1234567891</v>
      </c>
      <c r="BM266" s="7">
        <v>3.78</v>
      </c>
      <c r="BN266" s="12">
        <v>2</v>
      </c>
      <c r="BO266" s="11">
        <v>20.27</v>
      </c>
      <c r="BP266" s="10">
        <v>0.52400000000000002</v>
      </c>
    </row>
    <row r="267" spans="1:68">
      <c r="A267" s="7" t="s">
        <v>1590</v>
      </c>
      <c r="B267" s="2">
        <f>VLOOKUP(C267,[1]Sheet1!$A:$B,2,0)</f>
        <v>1</v>
      </c>
      <c r="C267" s="7" t="s">
        <v>1239</v>
      </c>
      <c r="D267" s="7" t="s">
        <v>1591</v>
      </c>
      <c r="E267" s="2" t="s">
        <v>71</v>
      </c>
      <c r="F267" s="2"/>
      <c r="G267" s="2" t="s">
        <v>72</v>
      </c>
      <c r="H267" s="2"/>
      <c r="I267" s="2"/>
      <c r="J267" s="2" t="s">
        <v>73</v>
      </c>
      <c r="K267" s="2" t="s">
        <v>74</v>
      </c>
      <c r="L267" s="2">
        <v>215000</v>
      </c>
      <c r="M267" s="2"/>
      <c r="N267" s="2" t="s">
        <v>74</v>
      </c>
      <c r="O267" s="8" t="s">
        <v>75</v>
      </c>
      <c r="R267" s="7" t="s">
        <v>1592</v>
      </c>
      <c r="T267" s="7" t="s">
        <v>1593</v>
      </c>
      <c r="W267" s="7" t="s">
        <v>1594</v>
      </c>
      <c r="X267" s="7" t="s">
        <v>79</v>
      </c>
      <c r="Y267" s="7" t="s">
        <v>1595</v>
      </c>
      <c r="AA267" s="2" t="s">
        <v>81</v>
      </c>
      <c r="AB267" s="7" t="s">
        <v>82</v>
      </c>
      <c r="AR267" s="2">
        <v>1</v>
      </c>
      <c r="AS267" s="10">
        <v>1.4159999999999999</v>
      </c>
      <c r="AT267" s="2">
        <v>1</v>
      </c>
      <c r="AU267" s="2">
        <v>1</v>
      </c>
      <c r="AV267" s="2">
        <v>1</v>
      </c>
      <c r="AW267" s="2">
        <v>1</v>
      </c>
      <c r="AX267" s="11">
        <v>45.16</v>
      </c>
      <c r="BG267" s="7" t="s">
        <v>698</v>
      </c>
      <c r="BJ267" s="2" t="s">
        <v>74</v>
      </c>
      <c r="BL267" s="7">
        <v>1234567891</v>
      </c>
      <c r="BM267" s="7">
        <v>2.08</v>
      </c>
      <c r="BN267" s="12">
        <v>3</v>
      </c>
      <c r="BO267" s="11">
        <v>45.16</v>
      </c>
      <c r="BP267" s="10">
        <v>1.4159999999999999</v>
      </c>
    </row>
    <row r="268" spans="1:68">
      <c r="A268" s="7" t="s">
        <v>1596</v>
      </c>
      <c r="B268" s="2">
        <f>VLOOKUP(C268,[1]Sheet1!$A:$B,2,0)</f>
        <v>1</v>
      </c>
      <c r="C268" s="7" t="s">
        <v>1239</v>
      </c>
      <c r="D268" s="7" t="s">
        <v>1597</v>
      </c>
      <c r="E268" s="2" t="s">
        <v>71</v>
      </c>
      <c r="F268" s="2"/>
      <c r="G268" s="2" t="s">
        <v>72</v>
      </c>
      <c r="H268" s="2"/>
      <c r="I268" s="2"/>
      <c r="J268" s="2" t="s">
        <v>73</v>
      </c>
      <c r="K268" s="2" t="s">
        <v>74</v>
      </c>
      <c r="L268" s="2">
        <v>215000</v>
      </c>
      <c r="M268" s="2"/>
      <c r="N268" s="2" t="s">
        <v>74</v>
      </c>
      <c r="O268" s="8" t="s">
        <v>75</v>
      </c>
      <c r="R268" s="7" t="s">
        <v>1598</v>
      </c>
      <c r="T268" s="7" t="s">
        <v>1599</v>
      </c>
      <c r="W268" s="7" t="s">
        <v>1212</v>
      </c>
      <c r="X268" s="7" t="s">
        <v>136</v>
      </c>
      <c r="Y268" s="7" t="s">
        <v>1600</v>
      </c>
      <c r="AA268" s="2" t="s">
        <v>81</v>
      </c>
      <c r="AB268" s="7" t="s">
        <v>82</v>
      </c>
      <c r="AR268" s="2">
        <v>1</v>
      </c>
      <c r="AS268" s="10">
        <v>0.751</v>
      </c>
      <c r="AT268" s="2">
        <v>1</v>
      </c>
      <c r="AU268" s="2">
        <v>1</v>
      </c>
      <c r="AV268" s="2">
        <v>1</v>
      </c>
      <c r="AW268" s="2">
        <v>1</v>
      </c>
      <c r="AX268" s="11">
        <v>20.77</v>
      </c>
      <c r="BG268" s="7" t="s">
        <v>1601</v>
      </c>
      <c r="BJ268" s="2" t="s">
        <v>74</v>
      </c>
      <c r="BL268" s="7">
        <v>1234567891</v>
      </c>
      <c r="BM268" s="7">
        <v>0.98</v>
      </c>
      <c r="BN268" s="12">
        <v>5</v>
      </c>
      <c r="BO268" s="11">
        <v>20.77</v>
      </c>
      <c r="BP268" s="10">
        <v>0.751</v>
      </c>
    </row>
    <row r="269" spans="1:68">
      <c r="A269" s="7" t="s">
        <v>1602</v>
      </c>
      <c r="B269" s="2">
        <f>VLOOKUP(C269,[1]Sheet1!$A:$B,2,0)</f>
        <v>1</v>
      </c>
      <c r="C269" s="7" t="s">
        <v>1244</v>
      </c>
      <c r="D269" s="7" t="s">
        <v>1603</v>
      </c>
      <c r="E269" s="2" t="s">
        <v>71</v>
      </c>
      <c r="F269" s="2"/>
      <c r="G269" s="2" t="s">
        <v>72</v>
      </c>
      <c r="H269" s="2"/>
      <c r="I269" s="2"/>
      <c r="J269" s="2" t="s">
        <v>73</v>
      </c>
      <c r="K269" s="2" t="s">
        <v>74</v>
      </c>
      <c r="L269" s="2">
        <v>215000</v>
      </c>
      <c r="M269" s="2"/>
      <c r="N269" s="2" t="s">
        <v>74</v>
      </c>
      <c r="O269" s="8" t="s">
        <v>75</v>
      </c>
      <c r="R269" s="7" t="s">
        <v>1604</v>
      </c>
      <c r="T269" s="7" t="s">
        <v>1605</v>
      </c>
      <c r="W269" s="7" t="s">
        <v>176</v>
      </c>
      <c r="X269" s="7" t="s">
        <v>79</v>
      </c>
      <c r="Y269" s="7" t="s">
        <v>1606</v>
      </c>
      <c r="AA269" s="2" t="s">
        <v>81</v>
      </c>
      <c r="AB269" s="7" t="s">
        <v>82</v>
      </c>
      <c r="AR269" s="2">
        <v>1</v>
      </c>
      <c r="AS269" s="10">
        <v>2.0990000000000002</v>
      </c>
      <c r="AT269" s="2">
        <v>1</v>
      </c>
      <c r="AU269" s="2">
        <v>1</v>
      </c>
      <c r="AV269" s="2">
        <v>1</v>
      </c>
      <c r="AW269" s="2">
        <v>1</v>
      </c>
      <c r="AX269" s="11">
        <v>77.92</v>
      </c>
      <c r="BG269" s="7" t="s">
        <v>546</v>
      </c>
      <c r="BJ269" s="2" t="s">
        <v>74</v>
      </c>
      <c r="BL269" s="7">
        <v>1234567891</v>
      </c>
      <c r="BM269" s="7">
        <v>0.99</v>
      </c>
      <c r="BN269" s="12">
        <v>16</v>
      </c>
      <c r="BO269" s="11">
        <v>77.92</v>
      </c>
      <c r="BP269" s="10">
        <v>2.0990000000000002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Yonger Su</cp:lastModifiedBy>
  <dcterms:created xsi:type="dcterms:W3CDTF">2022-08-26T03:50:00Z</dcterms:created>
  <dcterms:modified xsi:type="dcterms:W3CDTF">2023-05-23T17:09:14Z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6000D418EAFF49C09823612E44E71D60</vt:lpwstr>
  </property>
  <property fmtid="{D5CDD505-2E9C-101B-9397-08002B2CF9AE}" pid="3" name="KSOProductBuildVer">
    <vt:lpwstr>2052-11.1.0.11411</vt:lpwstr>
  </property>
</Properties>
</file>