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3" documentId="8_{43D5A696-A48A-4FC3-B562-A71894C51E8F}" xr6:coauthVersionLast="47" xr6:coauthVersionMax="47" xr10:uidLastSave="{6AB432A1-6BB3-4A1F-81B9-6B620FEA4139}"/>
  <bookViews>
    <workbookView minimized="1" xWindow="1530" yWindow="2655" windowWidth="21600" windowHeight="11280" xr2:uid="{045D23C5-63EE-42F9-A3E1-FFE47C4169A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Sheet1!$A$1:$BP$479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2" i="1"/>
</calcChain>
</file>

<file path=xl/sharedStrings.xml><?xml version="1.0" encoding="utf-8"?>
<sst xmlns="http://schemas.openxmlformats.org/spreadsheetml/2006/main" count="8193" uniqueCount="2714">
  <si>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</si>
  <si>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</si>
  <si>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</si>
  <si>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</si>
  <si>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</si>
  <si>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</si>
  <si>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</si>
  <si>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</si>
  <si>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</si>
  <si>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</si>
  <si>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</si>
  <si>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</si>
  <si>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</si>
  <si>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</si>
  <si>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</si>
  <si>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</si>
  <si>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</si>
  <si>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</si>
  <si>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</si>
  <si>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</si>
  <si>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</si>
  <si>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</si>
  <si>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</si>
  <si>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</si>
  <si>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</si>
  <si>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</si>
  <si>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</si>
  <si>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</si>
  <si>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</si>
  <si>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</si>
  <si>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</si>
  <si>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</si>
  <si>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</si>
  <si>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</si>
  <si>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</si>
  <si>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</si>
  <si>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</si>
  <si>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</si>
  <si>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</si>
  <si>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</si>
  <si>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</si>
  <si>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</si>
  <si>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</si>
  <si>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</si>
  <si>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</si>
  <si>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</si>
  <si>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</si>
  <si>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</si>
  <si>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</si>
  <si>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</si>
  <si>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</si>
  <si>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</si>
  <si>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</si>
  <si>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</si>
  <si>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</si>
  <si>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</si>
  <si>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</si>
  <si>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</si>
  <si>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</si>
  <si>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</si>
  <si>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</si>
  <si>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</si>
  <si>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</si>
  <si>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</si>
  <si>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</si>
  <si>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</si>
  <si>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</si>
  <si>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</si>
  <si>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SPX0UD046400780283</t>
  </si>
  <si>
    <t>PN010035570</t>
  </si>
  <si>
    <t>helen</t>
  </si>
  <si>
    <t>D1BUILDINGDBOZHANLOGISTICSPARKNO832BIGANGXINCUNROAD</t>
  </si>
  <si>
    <t>GUANGZHOU</t>
  </si>
  <si>
    <t>GUANGDONG</t>
  </si>
  <si>
    <t>CN</t>
  </si>
  <si>
    <t>jasmine mace</t>
  </si>
  <si>
    <t>2708 n institute pl</t>
  </si>
  <si>
    <t>Peoria</t>
  </si>
  <si>
    <t>IL</t>
  </si>
  <si>
    <t>61604</t>
  </si>
  <si>
    <t>US</t>
  </si>
  <si>
    <t>3099920555</t>
  </si>
  <si>
    <t>Black Rompers</t>
  </si>
  <si>
    <t>6103420090</t>
  </si>
  <si>
    <t>SPX0GE046400780296</t>
  </si>
  <si>
    <t>D1BUILDINGDBOZHANLOGISTICSPARKNO833BIGANGXINCUNROAD</t>
  </si>
  <si>
    <t>Cher Hamp</t>
  </si>
  <si>
    <t>649 E 38TH ST</t>
  </si>
  <si>
    <t>Chicago</t>
  </si>
  <si>
    <t>60653</t>
  </si>
  <si>
    <t>7734449443</t>
  </si>
  <si>
    <t>Shorts Sets</t>
  </si>
  <si>
    <t>6104620030</t>
  </si>
  <si>
    <t>SPX0UD046400780226</t>
  </si>
  <si>
    <t>D1BUILDINGDBOZHANLOGISTICSPARKNO834BIGANGXINCUNROAD</t>
  </si>
  <si>
    <t>Andrea Denson</t>
  </si>
  <si>
    <t>1812 n 14th st</t>
  </si>
  <si>
    <t>Milwaukee</t>
  </si>
  <si>
    <t>WI</t>
  </si>
  <si>
    <t>53205</t>
  </si>
  <si>
    <t>4147377415</t>
  </si>
  <si>
    <t>Occasion Dresses</t>
  </si>
  <si>
    <t>6114300090</t>
  </si>
  <si>
    <t>SPX0GE046400780289</t>
  </si>
  <si>
    <t>D1BUILDINGDBOZHANLOGISTICSPARKNO835BIGANGXINCUNROAD</t>
  </si>
  <si>
    <t>Jasmine Miller</t>
  </si>
  <si>
    <t>1124 RANDOLPH ST</t>
  </si>
  <si>
    <t>Oak Park</t>
  </si>
  <si>
    <t>60302</t>
  </si>
  <si>
    <t>8722570460</t>
  </si>
  <si>
    <t>6112410000</t>
  </si>
  <si>
    <t>SPX0GE046400779391</t>
  </si>
  <si>
    <t>D1BUILDINGDBOZHANLOGISTICSPARKNO1252BIGANGXINCUNROAD</t>
  </si>
  <si>
    <t>Gillian McNear</t>
  </si>
  <si>
    <t>1432 Wesley ct</t>
  </si>
  <si>
    <t>Mundelein</t>
  </si>
  <si>
    <t>60060</t>
  </si>
  <si>
    <t>2246222015</t>
  </si>
  <si>
    <t>Ladies Denim Shorts</t>
  </si>
  <si>
    <t>7117190000</t>
  </si>
  <si>
    <t>SPX0GE046400779406</t>
  </si>
  <si>
    <t>D1BUILDINGDBOZHANLOGISTICSPARKNO1253BIGANGXINCUNROAD</t>
  </si>
  <si>
    <t>Richelle Rominski</t>
  </si>
  <si>
    <t>3000 North 78th Court</t>
  </si>
  <si>
    <t>Elmwood Park</t>
  </si>
  <si>
    <t>60707</t>
  </si>
  <si>
    <t>7083703434</t>
  </si>
  <si>
    <t>Ladies Bikinis</t>
  </si>
  <si>
    <t>SPX0UD046400779429</t>
  </si>
  <si>
    <t>D1BUILDINGDBOZHANLOGISTICSPARKNO1254BIGANGXINCUNROAD</t>
  </si>
  <si>
    <t>Katana Harlan</t>
  </si>
  <si>
    <t>311 E Lincoln St</t>
  </si>
  <si>
    <t>Greentown</t>
  </si>
  <si>
    <t>IN</t>
  </si>
  <si>
    <t>46936</t>
  </si>
  <si>
    <t>0000000000</t>
  </si>
  <si>
    <t>Ladies Jeans</t>
  </si>
  <si>
    <t>SPX0GE046400779412</t>
  </si>
  <si>
    <t>D1BUILDINGDBOZHANLOGISTICSPARKNO1255BIGANGXINCUNROAD</t>
  </si>
  <si>
    <t>Khadija Gunn</t>
  </si>
  <si>
    <t>1754 E 72nd St</t>
  </si>
  <si>
    <t>60649</t>
  </si>
  <si>
    <t>Ladies Jumpsuits</t>
  </si>
  <si>
    <t>6204130090</t>
  </si>
  <si>
    <t>SPX0UD046400779434</t>
  </si>
  <si>
    <t>D1BUILDINGDBOZHANLOGISTICSPARKNO1256BIGANGXINCUNROAD</t>
  </si>
  <si>
    <t>LaSandta Smith</t>
  </si>
  <si>
    <t>12055 S. Yale Avenue</t>
  </si>
  <si>
    <t>60628</t>
  </si>
  <si>
    <t>7739308978</t>
  </si>
  <si>
    <t>Ladies Coats</t>
  </si>
  <si>
    <t>6112120000</t>
  </si>
  <si>
    <t>SPX0GE046400779333</t>
  </si>
  <si>
    <t>D1BUILDINGDBOZHANLOGISTICSPARKNO1257BIGANGXINCUNROAD</t>
  </si>
  <si>
    <t>Maggie Magnussen</t>
  </si>
  <si>
    <t>1862 Walsh Drive</t>
  </si>
  <si>
    <t>Yorkville</t>
  </si>
  <si>
    <t>60560</t>
  </si>
  <si>
    <t>6308858173</t>
  </si>
  <si>
    <t>Ladies Pants</t>
  </si>
  <si>
    <t>6204630000</t>
  </si>
  <si>
    <t>SPX0UD046400779316</t>
  </si>
  <si>
    <t>D1BUILDINGDBOZHANLOGISTICSPARKNO1258BIGANGXINCUNROAD</t>
  </si>
  <si>
    <t>andrei nelson</t>
  </si>
  <si>
    <t>11 E 90th St</t>
  </si>
  <si>
    <t>60619</t>
  </si>
  <si>
    <t>7735575985</t>
  </si>
  <si>
    <t>6109909060</t>
  </si>
  <si>
    <t>SPX0UD046400779362</t>
  </si>
  <si>
    <t>D1BUILDINGDBOZHANLOGISTICSPARKNO1259BIGANGXINCUNROAD</t>
  </si>
  <si>
    <t>Lakeisha Jiles</t>
  </si>
  <si>
    <t>2649 North 41st STREET</t>
  </si>
  <si>
    <t>53210</t>
  </si>
  <si>
    <t>4148395042</t>
  </si>
  <si>
    <t>Ladies Necklaces</t>
  </si>
  <si>
    <t>SPX0GE046400779322</t>
  </si>
  <si>
    <t>D1BUILDINGDBOZHANLOGISTICSPARKNO1260BIGANGXINCUNROAD</t>
  </si>
  <si>
    <t>Liz Moroney</t>
  </si>
  <si>
    <t>540 Linden Ave</t>
  </si>
  <si>
    <t>7085144481</t>
  </si>
  <si>
    <t>SPX0UD046400779345</t>
  </si>
  <si>
    <t>D1BUILDINGDBOZHANLOGISTICSPARKNO1261BIGANGXINCUNROAD</t>
  </si>
  <si>
    <t>Eric Mellin</t>
  </si>
  <si>
    <t>2415 Court Ridge Rd</t>
  </si>
  <si>
    <t>Belvidere</t>
  </si>
  <si>
    <t>61008</t>
  </si>
  <si>
    <t>Ladies Shorts</t>
  </si>
  <si>
    <t>6204690000</t>
  </si>
  <si>
    <t>SPX0GE046400779410</t>
  </si>
  <si>
    <t>D1BUILDINGDBOZHANLOGISTICSPARKNO1262BIGANGXINCUNROAD</t>
  </si>
  <si>
    <t>shakishia henry</t>
  </si>
  <si>
    <t>320 Frederick Avenue</t>
  </si>
  <si>
    <t>Bellwood</t>
  </si>
  <si>
    <t>60104</t>
  </si>
  <si>
    <t>Ladies Active Shorts</t>
  </si>
  <si>
    <t>SPX0UD046400779308</t>
  </si>
  <si>
    <t>D1BUILDINGDBOZHANLOGISTICSPARKNO1263BIGANGXINCUNROAD</t>
  </si>
  <si>
    <t>Sheryl White</t>
  </si>
  <si>
    <t>7334 mill Run rd B</t>
  </si>
  <si>
    <t>Fort Wayne</t>
  </si>
  <si>
    <t>46819</t>
  </si>
  <si>
    <t>2604987898</t>
  </si>
  <si>
    <t>6204530090</t>
  </si>
  <si>
    <t>SPX0UD046400779419</t>
  </si>
  <si>
    <t>D1BUILDINGDBOZHANLOGISTICSPARKNO1264BIGANGXINCUNROAD</t>
  </si>
  <si>
    <t>Deana Eberly</t>
  </si>
  <si>
    <t>5501 East US Highway 30</t>
  </si>
  <si>
    <t>Columbia City</t>
  </si>
  <si>
    <t>46725</t>
  </si>
  <si>
    <t>5745512557</t>
  </si>
  <si>
    <t>SPX0UD046400779358</t>
  </si>
  <si>
    <t>D1BUILDINGDBOZHANLOGISTICSPARKNO1265BIGANGXINCUNROAD</t>
  </si>
  <si>
    <t>Nicole Hansen</t>
  </si>
  <si>
    <t>5365 bear creek pass</t>
  </si>
  <si>
    <t>Auburn</t>
  </si>
  <si>
    <t>46706</t>
  </si>
  <si>
    <t>SPX0GE046400779289</t>
  </si>
  <si>
    <t>D1BUILDINGDBOZHANLOGISTICSPARKNO1266BIGANGXINCUNROAD</t>
  </si>
  <si>
    <t>Sameka Gibbs</t>
  </si>
  <si>
    <t>1503 S. Avers Avenue</t>
  </si>
  <si>
    <t>60623</t>
  </si>
  <si>
    <t>7739604362</t>
  </si>
  <si>
    <t>suits</t>
  </si>
  <si>
    <t>SPX0UD046400779404</t>
  </si>
  <si>
    <t>D1BUILDINGDBOZHANLOGISTICSPARKNO1267BIGANGXINCUNROAD</t>
  </si>
  <si>
    <t>Trena Hazinski</t>
  </si>
  <si>
    <t>20587 Trowbridge Ln</t>
  </si>
  <si>
    <t>South Bend</t>
  </si>
  <si>
    <t>46637</t>
  </si>
  <si>
    <t>SPX0UD046400779312</t>
  </si>
  <si>
    <t>D1BUILDINGDBOZHANLOGISTICSPARKNO1268BIGANGXINCUNROAD</t>
  </si>
  <si>
    <t>Karlie McNulty</t>
  </si>
  <si>
    <t>3022 Quarry Park Dr 10</t>
  </si>
  <si>
    <t>De Pere</t>
  </si>
  <si>
    <t>54115</t>
  </si>
  <si>
    <t>SPX0GE046400779228</t>
  </si>
  <si>
    <t>PN010034519</t>
  </si>
  <si>
    <t>D1BUILDINGDBOZHANLOGISTICSPARKNO1368BIGANGXINCUNROAD</t>
  </si>
  <si>
    <t>chantell sims</t>
  </si>
  <si>
    <t>322 S Prospect Ave</t>
  </si>
  <si>
    <t>Bartlett</t>
  </si>
  <si>
    <t>60103</t>
  </si>
  <si>
    <t>SPX0UD046400779206</t>
  </si>
  <si>
    <t>D1BUILDINGDBOZHANLOGISTICSPARKNO1369BIGANGXINCUNROAD</t>
  </si>
  <si>
    <t>Michele Whittington</t>
  </si>
  <si>
    <t>619 N Vernon St</t>
  </si>
  <si>
    <t>Princeton</t>
  </si>
  <si>
    <t>61356</t>
  </si>
  <si>
    <t>8158782860</t>
  </si>
  <si>
    <t>SPX0UD046400779275</t>
  </si>
  <si>
    <t>D1BUILDINGDBOZHANLOGISTICSPARKNO1370BIGANGXINCUNROAD</t>
  </si>
  <si>
    <t>Angela Courtway</t>
  </si>
  <si>
    <t>125 South St</t>
  </si>
  <si>
    <t>Bradford</t>
  </si>
  <si>
    <t>61421</t>
  </si>
  <si>
    <t>3093705041</t>
  </si>
  <si>
    <t>SPX0UD046400779182</t>
  </si>
  <si>
    <t>D1BUILDINGDBOZHANLOGISTICSPARKNO1371BIGANGXINCUNROAD</t>
  </si>
  <si>
    <t>Hope Bradley</t>
  </si>
  <si>
    <t>614 Clover Lane</t>
  </si>
  <si>
    <t>University Park</t>
  </si>
  <si>
    <t>60484</t>
  </si>
  <si>
    <t>7082575642</t>
  </si>
  <si>
    <t>Ladies Dresses</t>
  </si>
  <si>
    <t>6104420000</t>
  </si>
  <si>
    <t>SPX0UD046400779201</t>
  </si>
  <si>
    <t>D1BUILDINGDBOZHANLOGISTICSPARKNO1372BIGANGXINCUNROAD</t>
  </si>
  <si>
    <t>Tyra Watson</t>
  </si>
  <si>
    <t>9444 Conried Drive</t>
  </si>
  <si>
    <t>Indianapolis</t>
  </si>
  <si>
    <t>46235</t>
  </si>
  <si>
    <t>3177241650</t>
  </si>
  <si>
    <t>SPX0UD046400779252</t>
  </si>
  <si>
    <t>D1BUILDINGDBOZHANLOGISTICSPARKNO1373BIGANGXINCUNROAD</t>
  </si>
  <si>
    <t>Vickie Woodard</t>
  </si>
  <si>
    <t>1060 Wallace St</t>
  </si>
  <si>
    <t>Gary</t>
  </si>
  <si>
    <t>46404</t>
  </si>
  <si>
    <t>2198053798</t>
  </si>
  <si>
    <t>SPX0GE046400779219</t>
  </si>
  <si>
    <t>D1BUILDINGDBOZHANLOGISTICSPARKNO1374BIGANGXINCUNROAD</t>
  </si>
  <si>
    <t>Raquel Turner</t>
  </si>
  <si>
    <t>11140 Alpine Lane</t>
  </si>
  <si>
    <t>Orland Park</t>
  </si>
  <si>
    <t>60467</t>
  </si>
  <si>
    <t>7738924471</t>
  </si>
  <si>
    <t>SPX0UD046400779174</t>
  </si>
  <si>
    <t>D1BUILDINGDBOZHANLOGISTICSPARKNO1375BIGANGXINCUNROAD</t>
  </si>
  <si>
    <t>Alicia Luth</t>
  </si>
  <si>
    <t>108 west wabash street</t>
  </si>
  <si>
    <t>Homer</t>
  </si>
  <si>
    <t>61849</t>
  </si>
  <si>
    <t>SPX0UD046400779093</t>
  </si>
  <si>
    <t>D1BUILDINGDBOZHANLOGISTICSPARKNO1376BIGANGXINCUNROAD</t>
  </si>
  <si>
    <t>Danielle Denney</t>
  </si>
  <si>
    <t>1308 S Daisy Ln</t>
  </si>
  <si>
    <t>New Palestine</t>
  </si>
  <si>
    <t>46163</t>
  </si>
  <si>
    <t>SPX0GE046400779230</t>
  </si>
  <si>
    <t>D1BUILDINGDBOZHANLOGISTICSPARKNO1377BIGANGXINCUNROAD</t>
  </si>
  <si>
    <t>Miglena Bilyal</t>
  </si>
  <si>
    <t>215 Woburn Ln</t>
  </si>
  <si>
    <t>Schaumburg</t>
  </si>
  <si>
    <t>60173</t>
  </si>
  <si>
    <t>7735411597</t>
  </si>
  <si>
    <t>Ladies Sweatshirts</t>
  </si>
  <si>
    <t>SPX0GE046400779068</t>
  </si>
  <si>
    <t>D1BUILDINGDBOZHANLOGISTICSPARKNO1378BIGANGXINCUNROAD</t>
  </si>
  <si>
    <t>Charmaine Miller</t>
  </si>
  <si>
    <t>2920 w 86th pl</t>
  </si>
  <si>
    <t>60652</t>
  </si>
  <si>
    <t>SPX0UD046400779237</t>
  </si>
  <si>
    <t>D1BUILDINGDBOZHANLOGISTICSPARKNO1379BIGANGXINCUNROAD</t>
  </si>
  <si>
    <t>Tanya Irwin</t>
  </si>
  <si>
    <t>826 S Martin Luther King Jr Dr</t>
  </si>
  <si>
    <t>Springfield</t>
  </si>
  <si>
    <t>62703</t>
  </si>
  <si>
    <t>SPX0UD046400779185</t>
  </si>
  <si>
    <t>D1BUILDINGDBOZHANLOGISTICSPARKNO1380BIGANGXINCUNROAD</t>
  </si>
  <si>
    <t>Elisa Calderon</t>
  </si>
  <si>
    <t>367 E 117th St</t>
  </si>
  <si>
    <t>3122579519</t>
  </si>
  <si>
    <t>SPX0AH046400779082</t>
  </si>
  <si>
    <t>D1BUILDINGDBOZHANLOGISTICSPARKNO1381BIGANGXINCUNROAD</t>
  </si>
  <si>
    <t>Tammie Howard</t>
  </si>
  <si>
    <t>14720 Parkside Drive</t>
  </si>
  <si>
    <t>Dolton</t>
  </si>
  <si>
    <t>60419</t>
  </si>
  <si>
    <t>7083089467</t>
  </si>
  <si>
    <t>SPX0GE046400779148</t>
  </si>
  <si>
    <t>D1BUILDINGDBOZHANLOGISTICSPARKNO1382BIGANGXINCUNROAD</t>
  </si>
  <si>
    <t>Juan Vega</t>
  </si>
  <si>
    <t>1360 Carol PL</t>
  </si>
  <si>
    <t>Montgomery</t>
  </si>
  <si>
    <t>60538</t>
  </si>
  <si>
    <t>6303463036</t>
  </si>
  <si>
    <t>SPX0GE046400771882</t>
  </si>
  <si>
    <t>PN010035000</t>
  </si>
  <si>
    <t>D1BUILDINGDBOZHANLOGISTICSPARKNO11408BIGANGXINCUNROAD</t>
  </si>
  <si>
    <t>Leesa Hayes</t>
  </si>
  <si>
    <t>1588 Golden Oaks Pkwy</t>
  </si>
  <si>
    <t>AURORA</t>
  </si>
  <si>
    <t>60506</t>
  </si>
  <si>
    <t>Plastic storage box</t>
  </si>
  <si>
    <t>6204320090</t>
  </si>
  <si>
    <t>SPX0UD046400765537</t>
  </si>
  <si>
    <t>D1BUILDINGDBOZHANLOGISTICSPARKNO11409BIGANGXINCUNROAD</t>
  </si>
  <si>
    <t>Nayeska Gonzalez</t>
  </si>
  <si>
    <t>381 W Terra Cotta Ave</t>
  </si>
  <si>
    <t>CRYSTAL LAKE</t>
  </si>
  <si>
    <t>60014</t>
  </si>
  <si>
    <t>Plastic wind chimes</t>
  </si>
  <si>
    <t>6115950019</t>
  </si>
  <si>
    <t>SPX0UD046400771771</t>
  </si>
  <si>
    <t>D1BUILDINGDBOZHANLOGISTICSPARKNO11410BIGANGXINCUNROAD</t>
  </si>
  <si>
    <t>Carmen Macedo</t>
  </si>
  <si>
    <t>4319 W Shamrock Ln</t>
  </si>
  <si>
    <t>MCHENRY</t>
  </si>
  <si>
    <t>60050</t>
  </si>
  <si>
    <t>blouse</t>
  </si>
  <si>
    <t>SPX0UD046400771383</t>
  </si>
  <si>
    <t>D1BUILDINGDBOZHANLOGISTICSPARKNO11411BIGANGXINCUNROAD</t>
  </si>
  <si>
    <t>Ryan Hopp</t>
  </si>
  <si>
    <t>39W197 Saindon Dr</t>
  </si>
  <si>
    <t>ELGIN</t>
  </si>
  <si>
    <t>60124</t>
  </si>
  <si>
    <t>Plastic jar</t>
  </si>
  <si>
    <t>SPX0UD046400769016</t>
  </si>
  <si>
    <t>D1BUILDINGDBOZHANLOGISTICSPARKNO11412BIGANGXINCUNROAD</t>
  </si>
  <si>
    <t>Dawn Zemko</t>
  </si>
  <si>
    <t>2008 80 th street</t>
  </si>
  <si>
    <t>KENOSHA</t>
  </si>
  <si>
    <t>53143</t>
  </si>
  <si>
    <t>nozzle</t>
  </si>
  <si>
    <t>6307909000</t>
  </si>
  <si>
    <t>SPX0UD046400766886</t>
  </si>
  <si>
    <t>D1BUILDINGDBOZHANLOGISTICSPARKNO11413BIGANGXINCUNROAD</t>
  </si>
  <si>
    <t>Rayne Brandon</t>
  </si>
  <si>
    <t>9610 S Avalon Ave</t>
  </si>
  <si>
    <t>CHICAGO</t>
  </si>
  <si>
    <t>sunglasses</t>
  </si>
  <si>
    <t>4202210090</t>
  </si>
  <si>
    <t>SPX0UD046400771555</t>
  </si>
  <si>
    <t>D1BUILDINGDBOZHANLOGISTICSPARKNO11414BIGANGXINCUNROAD</t>
  </si>
  <si>
    <t>Swapna Cheruku</t>
  </si>
  <si>
    <t>332 Copper Springs Ln</t>
  </si>
  <si>
    <t>9603301090</t>
  </si>
  <si>
    <t>SPX0GE046400769004</t>
  </si>
  <si>
    <t>D1BUILDINGDBOZHANLOGISTICSPARKNO11415BIGANGXINCUNROAD</t>
  </si>
  <si>
    <t>Donna Gorenstein</t>
  </si>
  <si>
    <t>19506 115th Ave</t>
  </si>
  <si>
    <t>MOKENA</t>
  </si>
  <si>
    <t>60448</t>
  </si>
  <si>
    <t>SPX0GE046400771934</t>
  </si>
  <si>
    <t>D1BUILDINGDBOZHANLOGISTICSPARKNO11416BIGANGXINCUNROAD</t>
  </si>
  <si>
    <t>Kim</t>
  </si>
  <si>
    <t>2951 Taylor Glen Dr</t>
  </si>
  <si>
    <t>NEW LENOX</t>
  </si>
  <si>
    <t>60451</t>
  </si>
  <si>
    <t>Pet coat made of polyester</t>
  </si>
  <si>
    <t>SPX0UD046400771369</t>
  </si>
  <si>
    <t>D1BUILDINGDBOZHANLOGISTICSPARKNO11417BIGANGXINCUNROAD</t>
  </si>
  <si>
    <t>Patricia Lear</t>
  </si>
  <si>
    <t>38703 N Sheridan Rd</t>
  </si>
  <si>
    <t>BEACH PARK</t>
  </si>
  <si>
    <t>60099</t>
  </si>
  <si>
    <t>clothes</t>
  </si>
  <si>
    <t>6403990090</t>
  </si>
  <si>
    <t>DOWNERS GROVE</t>
  </si>
  <si>
    <t>LOMBARD</t>
  </si>
  <si>
    <t>60148</t>
  </si>
  <si>
    <t>60625</t>
  </si>
  <si>
    <t>6704900000</t>
  </si>
  <si>
    <t>plastic Non-slip mat</t>
  </si>
  <si>
    <t>3918109000</t>
  </si>
  <si>
    <t>60657</t>
  </si>
  <si>
    <t>60609</t>
  </si>
  <si>
    <t>Cotton dress</t>
  </si>
  <si>
    <t>PARK RIDGE</t>
  </si>
  <si>
    <t>60068</t>
  </si>
  <si>
    <t>9505900000</t>
  </si>
  <si>
    <t>SOUTH HOLLAND</t>
  </si>
  <si>
    <t>60473</t>
  </si>
  <si>
    <t>SPX0UD046400770598</t>
  </si>
  <si>
    <t>PN010034986</t>
  </si>
  <si>
    <t>D1BUILDINGDBOZHANLOGISTICSPARKNO11556BIGANGXINCUNROAD</t>
  </si>
  <si>
    <t>Clayton Mefford</t>
  </si>
  <si>
    <t>14B E 36th Pl</t>
  </si>
  <si>
    <t>HOBART</t>
  </si>
  <si>
    <t>46342</t>
  </si>
  <si>
    <t>Motorcycle handle</t>
  </si>
  <si>
    <t>8714990000</t>
  </si>
  <si>
    <t>SPX0UD046400772143</t>
  </si>
  <si>
    <t>D1BUILDINGDBOZHANLOGISTICSPARKNO11557BIGANGXINCUNROAD</t>
  </si>
  <si>
    <t>Derrick Courtney</t>
  </si>
  <si>
    <t>1906 E 35th St</t>
  </si>
  <si>
    <t>INDIANAPOLIS</t>
  </si>
  <si>
    <t>46218</t>
  </si>
  <si>
    <t>8544421900</t>
  </si>
  <si>
    <t>SPX0UD046400769050</t>
  </si>
  <si>
    <t>D1BUILDINGDBOZHANLOGISTICSPARKNO11558BIGANGXINCUNROAD</t>
  </si>
  <si>
    <t>Laura</t>
  </si>
  <si>
    <t>4424 Leesburg Rd</t>
  </si>
  <si>
    <t>FORT WAYNE</t>
  </si>
  <si>
    <t>46808</t>
  </si>
  <si>
    <t>6206300090</t>
  </si>
  <si>
    <t>SPX0UD046400770687</t>
  </si>
  <si>
    <t>D1BUILDINGDBOZHANLOGISTICSPARKNO11559BIGANGXINCUNROAD</t>
  </si>
  <si>
    <t>Princess Whitfield</t>
  </si>
  <si>
    <t>2641n 34th</t>
  </si>
  <si>
    <t>MILWAUKEE</t>
  </si>
  <si>
    <t>9004100000</t>
  </si>
  <si>
    <t>SPX0UD046400772189</t>
  </si>
  <si>
    <t>D1BUILDINGDBOZHANLOGISTICSPARKNO11560BIGANGXINCUNROAD</t>
  </si>
  <si>
    <t>Maria Ledesma</t>
  </si>
  <si>
    <t>1631 George St</t>
  </si>
  <si>
    <t>LOGANSPORT</t>
  </si>
  <si>
    <t>46947</t>
  </si>
  <si>
    <t>SPX0UD046400770713</t>
  </si>
  <si>
    <t>D1BUILDINGDBOZHANLOGISTICSPARKNO11561BIGANGXINCUNROAD</t>
  </si>
  <si>
    <t>Kristin Cluey</t>
  </si>
  <si>
    <t>3304 Kensington Ct</t>
  </si>
  <si>
    <t>ELMWOOD PARK</t>
  </si>
  <si>
    <t>53405</t>
  </si>
  <si>
    <t>SPX0UD046400768956</t>
  </si>
  <si>
    <t>D1BUILDINGDBOZHANLOGISTICSPARKNO11562BIGANGXINCUNROAD</t>
  </si>
  <si>
    <t>Terri Bell</t>
  </si>
  <si>
    <t>917 Hennepin St</t>
  </si>
  <si>
    <t>LA SALLE</t>
  </si>
  <si>
    <t>61301</t>
  </si>
  <si>
    <t>Decorative Glasses</t>
  </si>
  <si>
    <t>SPX0UD046400771392</t>
  </si>
  <si>
    <t>D1BUILDINGDBOZHANLOGISTICSPARKNO11563BIGANGXINCUNROAD</t>
  </si>
  <si>
    <t>Susan Davies</t>
  </si>
  <si>
    <t>4659 Connecticut St</t>
  </si>
  <si>
    <t>GARY</t>
  </si>
  <si>
    <t>46409</t>
  </si>
  <si>
    <t>SPX0UD046400769001</t>
  </si>
  <si>
    <t>D1BUILDINGDBOZHANLOGISTICSPARKNO11564BIGANGXINCUNROAD</t>
  </si>
  <si>
    <t>Sarah Al-Meer</t>
  </si>
  <si>
    <t>3950 E Martin Ave</t>
  </si>
  <si>
    <t>CUDAHY</t>
  </si>
  <si>
    <t>53110</t>
  </si>
  <si>
    <t>Plastic statue</t>
  </si>
  <si>
    <t>SPX0UD046400766952</t>
  </si>
  <si>
    <t>D1BUILDINGDBOZHANLOGISTICSPARKNO11565BIGANGXINCUNROAD</t>
  </si>
  <si>
    <t>Robin Douglas</t>
  </si>
  <si>
    <t>4444 N CR 500 E</t>
  </si>
  <si>
    <t>DANVILLE</t>
  </si>
  <si>
    <t>46122</t>
  </si>
  <si>
    <t>SPX0UD046400769012</t>
  </si>
  <si>
    <t>D1BUILDINGDBOZHANLOGISTICSPARKNO11566BIGANGXINCUNROAD</t>
  </si>
  <si>
    <t>Tammy cline</t>
  </si>
  <si>
    <t>6801 Heyland Dr</t>
  </si>
  <si>
    <t>COLUMBUS</t>
  </si>
  <si>
    <t>47201</t>
  </si>
  <si>
    <t>steel Keychain</t>
  </si>
  <si>
    <t>SPX0UD046400771244</t>
  </si>
  <si>
    <t>D1BUILDINGDBOZHANLOGISTICSPARKNO11567BIGANGXINCUNROAD</t>
  </si>
  <si>
    <t>Sonia Martinez</t>
  </si>
  <si>
    <t>4575 S Packard Ave</t>
  </si>
  <si>
    <t>9003110000</t>
  </si>
  <si>
    <t>SPX0UD046400771197</t>
  </si>
  <si>
    <t>D1BUILDINGDBOZHANLOGISTICSPARKNO11568BIGANGXINCUNROAD</t>
  </si>
  <si>
    <t>aimi vierling</t>
  </si>
  <si>
    <t>430 Jackson place</t>
  </si>
  <si>
    <t>ELKHART</t>
  </si>
  <si>
    <t>46516</t>
  </si>
  <si>
    <t>steel bell</t>
  </si>
  <si>
    <t>SPX0GE046400768868</t>
  </si>
  <si>
    <t>PN010034971</t>
  </si>
  <si>
    <t>D1BUILDINGDBOZHANLOGISTICSPARKNO11738BIGANGXINCUNROAD</t>
  </si>
  <si>
    <t>Susan Swords Steffen</t>
  </si>
  <si>
    <t>228 N Taylor Ave</t>
  </si>
  <si>
    <t>OAK PARK</t>
  </si>
  <si>
    <t>Family toys</t>
  </si>
  <si>
    <t>9503008900</t>
  </si>
  <si>
    <t>SPX0GE046400768971</t>
  </si>
  <si>
    <t>D1BUILDINGDBOZHANLOGISTICSPARKNO11739BIGANGXINCUNROAD</t>
  </si>
  <si>
    <t>Marlee villa</t>
  </si>
  <si>
    <t>11119 S Albany Ave</t>
  </si>
  <si>
    <t>60655</t>
  </si>
  <si>
    <t>6204420000</t>
  </si>
  <si>
    <t>SPX0GE046400770954</t>
  </si>
  <si>
    <t>D1BUILDINGDBOZHANLOGISTICSPARKNO11740BIGANGXINCUNROAD</t>
  </si>
  <si>
    <t>Daniel Chan</t>
  </si>
  <si>
    <t>631 E Groveland Park</t>
  </si>
  <si>
    <t>60616</t>
  </si>
  <si>
    <t>Power controller</t>
  </si>
  <si>
    <t>8509809000</t>
  </si>
  <si>
    <t>SPX0GE046400770680</t>
  </si>
  <si>
    <t>D1BUILDINGDBOZHANLOGISTICSPARKNO11741BIGANGXINCUNROAD</t>
  </si>
  <si>
    <t>Fanka Georgieva</t>
  </si>
  <si>
    <t>15 Bar Harbour Rd</t>
  </si>
  <si>
    <t>SCHAUMBURG</t>
  </si>
  <si>
    <t>60193</t>
  </si>
  <si>
    <t>steel Storage Rack</t>
  </si>
  <si>
    <t>7323999030</t>
  </si>
  <si>
    <t>SPX0GE046400768974</t>
  </si>
  <si>
    <t>D1BUILDINGDBOZHANLOGISTICSPARKNO11742BIGANGXINCUNROAD</t>
  </si>
  <si>
    <t>Salomon palacios sobalvarro</t>
  </si>
  <si>
    <t>750 N Long Ave</t>
  </si>
  <si>
    <t>60644</t>
  </si>
  <si>
    <t>Stainless steel nail clippers</t>
  </si>
  <si>
    <t>8214200000</t>
  </si>
  <si>
    <t>SPX0GE046400768915</t>
  </si>
  <si>
    <t>D1BUILDINGDBOZHANLOGISTICSPARKNO11743BIGANGXINCUNROAD</t>
  </si>
  <si>
    <t>Mariangela briggs</t>
  </si>
  <si>
    <t>7012 W Sunnyside Ave</t>
  </si>
  <si>
    <t>NORRIDGE</t>
  </si>
  <si>
    <t>60706</t>
  </si>
  <si>
    <t>SPX0AH046400768987</t>
  </si>
  <si>
    <t>D1BUILDINGDBOZHANLOGISTICSPARKNO11744BIGANGXINCUNROAD</t>
  </si>
  <si>
    <t>rebajbell</t>
  </si>
  <si>
    <t>14600 S Lexington Ave</t>
  </si>
  <si>
    <t>HARVEY</t>
  </si>
  <si>
    <t>60426</t>
  </si>
  <si>
    <t>T-shirt</t>
  </si>
  <si>
    <t>3926909090</t>
  </si>
  <si>
    <t>SPX0GE046400770998</t>
  </si>
  <si>
    <t>D1BUILDINGDBOZHANLOGISTICSPARKNO11745BIGANGXINCUNROAD</t>
  </si>
  <si>
    <t>Evelyn Williams</t>
  </si>
  <si>
    <t>4448 S University Ave</t>
  </si>
  <si>
    <t>Cotton blouse</t>
  </si>
  <si>
    <t>SPX0GE046400767356</t>
  </si>
  <si>
    <t>D1BUILDINGDBOZHANLOGISTICSPARKNO11746BIGANGXINCUNROAD</t>
  </si>
  <si>
    <t>Maria Villegas</t>
  </si>
  <si>
    <t>192 south church road</t>
  </si>
  <si>
    <t>BENSENVILLE</t>
  </si>
  <si>
    <t>60106</t>
  </si>
  <si>
    <t>SPX0GE046400768855</t>
  </si>
  <si>
    <t>PN010034970</t>
  </si>
  <si>
    <t>D1BUILDINGDBOZHANLOGISTICSPARKNO11747BIGANGXINCUNROAD</t>
  </si>
  <si>
    <t>Amy Scanlan</t>
  </si>
  <si>
    <t>1114 Butterfield Cir W</t>
  </si>
  <si>
    <t>SHOREWOOD</t>
  </si>
  <si>
    <t>60404</t>
  </si>
  <si>
    <t>trousers</t>
  </si>
  <si>
    <t>SPX0GE046400768907</t>
  </si>
  <si>
    <t>D1BUILDINGDBOZHANLOGISTICSPARKNO11748BIGANGXINCUNROAD</t>
  </si>
  <si>
    <t>BRIDGET ROBERTSON HARITOS</t>
  </si>
  <si>
    <t>1590 Arborwood Cir</t>
  </si>
  <si>
    <t>ROMEOVILLE</t>
  </si>
  <si>
    <t>60446</t>
  </si>
  <si>
    <t>steel Tweezers</t>
  </si>
  <si>
    <t>8452909900</t>
  </si>
  <si>
    <t>SPX0UD046400768952</t>
  </si>
  <si>
    <t>D1BUILDINGDBOZHANLOGISTICSPARKNO11749BIGANGXINCUNROAD</t>
  </si>
  <si>
    <t>Colette Snow</t>
  </si>
  <si>
    <t>12911 S Normal Ave</t>
  </si>
  <si>
    <t>SPX0GE046400770969</t>
  </si>
  <si>
    <t>D1BUILDINGDBOZHANLOGISTICSPARKNO11750BIGANGXINCUNROAD</t>
  </si>
  <si>
    <t>alyssa</t>
  </si>
  <si>
    <t>4 Birchwood Ct</t>
  </si>
  <si>
    <t>MONTGOMERY</t>
  </si>
  <si>
    <t>Leather handbag</t>
  </si>
  <si>
    <t>SPX0GE046400769006</t>
  </si>
  <si>
    <t>D1BUILDINGDBOZHANLOGISTICSPARKNO11751BIGANGXINCUNROAD</t>
  </si>
  <si>
    <t>Cynthia Cobb</t>
  </si>
  <si>
    <t>613 N Raynor Ave</t>
  </si>
  <si>
    <t>JOLIET</t>
  </si>
  <si>
    <t>60435</t>
  </si>
  <si>
    <t>SPX0UD046400771298</t>
  </si>
  <si>
    <t>D1BUILDINGDBOZHANLOGISTICSPARKNO11752BIGANGXINCUNROAD</t>
  </si>
  <si>
    <t>Emily Hostler</t>
  </si>
  <si>
    <t>3311 Berry St</t>
  </si>
  <si>
    <t>60012</t>
  </si>
  <si>
    <t>SPX0GE046400771435</t>
  </si>
  <si>
    <t>D1BUILDINGDBOZHANLOGISTICSPARKNO11753BIGANGXINCUNROAD</t>
  </si>
  <si>
    <t>Irma Melchor</t>
  </si>
  <si>
    <t>200 Arrowhead Dr</t>
  </si>
  <si>
    <t>SPX0UD046400770696</t>
  </si>
  <si>
    <t>D1BUILDINGDBOZHANLOGISTICSPARKNO11754BIGANGXINCUNROAD</t>
  </si>
  <si>
    <t>Wanda G Roark</t>
  </si>
  <si>
    <t>2330 Calhoun St</t>
  </si>
  <si>
    <t>46406</t>
  </si>
  <si>
    <t>steel Building accessories</t>
  </si>
  <si>
    <t>SPX0AH046400771303</t>
  </si>
  <si>
    <t>PN010034967</t>
  </si>
  <si>
    <t>D1BUILDINGDBOZHANLOGISTICSPARKNO11782BIGANGXINCUNROAD</t>
  </si>
  <si>
    <t>Liseth</t>
  </si>
  <si>
    <t>6329 Elderwood Ct</t>
  </si>
  <si>
    <t>OAK FOREST</t>
  </si>
  <si>
    <t>60452</t>
  </si>
  <si>
    <t>SPX0GE046400770610</t>
  </si>
  <si>
    <t>D1BUILDINGDBOZHANLOGISTICSPARKNO11783BIGANGXINCUNROAD</t>
  </si>
  <si>
    <t>Blanca Villarreal</t>
  </si>
  <si>
    <t>4606 Grove Ave</t>
  </si>
  <si>
    <t>FOREST VIEW</t>
  </si>
  <si>
    <t>60402</t>
  </si>
  <si>
    <t>SPX0GE046400771335</t>
  </si>
  <si>
    <t>D1BUILDINGDBOZHANLOGISTICSPARKNO11784BIGANGXINCUNROAD</t>
  </si>
  <si>
    <t>Notoya Hunter</t>
  </si>
  <si>
    <t>11628 S Justine St</t>
  </si>
  <si>
    <t>60643</t>
  </si>
  <si>
    <t>Polyester hat</t>
  </si>
  <si>
    <t>SPX0AH046400769707</t>
  </si>
  <si>
    <t>D1BUILDINGDBOZHANLOGISTICSPARKNO11785BIGANGXINCUNROAD</t>
  </si>
  <si>
    <t>Alexis Chandler</t>
  </si>
  <si>
    <t>8916 S Crandon Ave</t>
  </si>
  <si>
    <t>60617</t>
  </si>
  <si>
    <t>Sealer</t>
  </si>
  <si>
    <t>SPX0GE046400768916</t>
  </si>
  <si>
    <t>D1BUILDINGDBOZHANLOGISTICSPARKNO11786BIGANGXINCUNROAD</t>
  </si>
  <si>
    <t>Nathan Patel</t>
  </si>
  <si>
    <t>315 Park Ave</t>
  </si>
  <si>
    <t>CLARENDON HILLS</t>
  </si>
  <si>
    <t>60514</t>
  </si>
  <si>
    <t>60505</t>
  </si>
  <si>
    <t>Plastic bag</t>
  </si>
  <si>
    <t>60624</t>
  </si>
  <si>
    <t>8212100000</t>
  </si>
  <si>
    <t>WAUKEGAN</t>
  </si>
  <si>
    <t>60087</t>
  </si>
  <si>
    <t>Clif Stewart</t>
  </si>
  <si>
    <t>34335 N Goldenrod Rd</t>
  </si>
  <si>
    <t>ROUND LAKE</t>
  </si>
  <si>
    <t>60073</t>
  </si>
  <si>
    <t>Steel Necklace</t>
  </si>
  <si>
    <t>SPX0GE046400771024</t>
  </si>
  <si>
    <t>PN010034960</t>
  </si>
  <si>
    <t>D1BUILDINGDBOZHANLOGISTICSPARKNO11851BIGANGXINCUNROAD</t>
  </si>
  <si>
    <t>Sarah Yacullo</t>
  </si>
  <si>
    <t>607 N Walnut Ln</t>
  </si>
  <si>
    <t>60194</t>
  </si>
  <si>
    <t>SPX0GE046400771262</t>
  </si>
  <si>
    <t>D1BUILDINGDBOZHANLOGISTICSPARKNO11852BIGANGXINCUNROAD</t>
  </si>
  <si>
    <t>Marcia Matejka</t>
  </si>
  <si>
    <t>9038 S 49th Court</t>
  </si>
  <si>
    <t>OAK LAWN</t>
  </si>
  <si>
    <t>60453</t>
  </si>
  <si>
    <t>Polyester blanket</t>
  </si>
  <si>
    <t>SPX0GE046400771398</t>
  </si>
  <si>
    <t>D1BUILDINGDBOZHANLOGISTICSPARKNO11853BIGANGXINCUNROAD</t>
  </si>
  <si>
    <t>Shirley Centeno</t>
  </si>
  <si>
    <t>2834 N Clybourn Ave</t>
  </si>
  <si>
    <t>60618</t>
  </si>
  <si>
    <t>3924900000</t>
  </si>
  <si>
    <t>SPX0GE046400771370</t>
  </si>
  <si>
    <t>D1BUILDINGDBOZHANLOGISTICSPARKNO11854BIGANGXINCUNROAD</t>
  </si>
  <si>
    <t>Fatima Feliciano</t>
  </si>
  <si>
    <t>6220 N Naper Ave</t>
  </si>
  <si>
    <t>60631</t>
  </si>
  <si>
    <t>voltmeter</t>
  </si>
  <si>
    <t>SPX0GE046400770578</t>
  </si>
  <si>
    <t>D1BUILDINGDBOZHANLOGISTICSPARKNO11855BIGANGXINCUNROAD</t>
  </si>
  <si>
    <t>Ryan Drummond</t>
  </si>
  <si>
    <t>2111 S. 17th Ave.</t>
  </si>
  <si>
    <t>BROADVIEW</t>
  </si>
  <si>
    <t>60155</t>
  </si>
  <si>
    <t>shirt</t>
  </si>
  <si>
    <t>SPX0GE046400771450</t>
  </si>
  <si>
    <t>D1BUILDINGDBOZHANLOGISTICSPARKNO11856BIGANGXINCUNROAD</t>
  </si>
  <si>
    <t>Tiet Hao Tran</t>
  </si>
  <si>
    <t>6224 N Troy St</t>
  </si>
  <si>
    <t>60659</t>
  </si>
  <si>
    <t>SPX0GE046400770603</t>
  </si>
  <si>
    <t>D1BUILDINGDBOZHANLOGISTICSPARKNO11857BIGANGXINCUNROAD</t>
  </si>
  <si>
    <t>Ivory Power</t>
  </si>
  <si>
    <t>10807 S Depot St</t>
  </si>
  <si>
    <t>WORTH</t>
  </si>
  <si>
    <t>60482</t>
  </si>
  <si>
    <t>SPX0GE046400770667</t>
  </si>
  <si>
    <t>D1BUILDINGDBOZHANLOGISTICSPARKNO11858BIGANGXINCUNROAD</t>
  </si>
  <si>
    <t>Bozena Maciejak</t>
  </si>
  <si>
    <t>6505 N Nashville Ave</t>
  </si>
  <si>
    <t>SPX0AH046400771008</t>
  </si>
  <si>
    <t>PN010034959</t>
  </si>
  <si>
    <t>D1BUILDINGDBOZHANLOGISTICSPARKNO11864BIGANGXINCUNROAD</t>
  </si>
  <si>
    <t>Darryl Thornton</t>
  </si>
  <si>
    <t>3642 177th Pl</t>
  </si>
  <si>
    <t>LANSING</t>
  </si>
  <si>
    <t>60438</t>
  </si>
  <si>
    <t>4016109000</t>
  </si>
  <si>
    <t>SPX0GE046400770963</t>
  </si>
  <si>
    <t>D1BUILDINGDBOZHANLOGISTICSPARKNO11865BIGANGXINCUNROAD</t>
  </si>
  <si>
    <t>Jacquie linney</t>
  </si>
  <si>
    <t>1412 Hinman Ave 2E</t>
  </si>
  <si>
    <t>EVANSTON</t>
  </si>
  <si>
    <t>60201</t>
  </si>
  <si>
    <t>SPX0GE046400770690</t>
  </si>
  <si>
    <t>D1BUILDINGDBOZHANLOGISTICSPARKNO11866BIGANGXINCUNROAD</t>
  </si>
  <si>
    <t>Bailee pierce</t>
  </si>
  <si>
    <t>1821 W Armitage Ave</t>
  </si>
  <si>
    <t>60622</t>
  </si>
  <si>
    <t>SPX0GE046400771357</t>
  </si>
  <si>
    <t>D1BUILDINGDBOZHANLOGISTICSPARKNO11867BIGANGXINCUNROAD</t>
  </si>
  <si>
    <t>Denise Peterson</t>
  </si>
  <si>
    <t>246 W Wimbolton Drive</t>
  </si>
  <si>
    <t>MOUNT PROSPECT</t>
  </si>
  <si>
    <t>60056</t>
  </si>
  <si>
    <t>steel stents</t>
  </si>
  <si>
    <t>SPX0GE046400771263</t>
  </si>
  <si>
    <t>D1BUILDINGDBOZHANLOGISTICSPARKNO11868BIGANGXINCUNROAD</t>
  </si>
  <si>
    <t>silzer</t>
  </si>
  <si>
    <t>3106 Park Ave</t>
  </si>
  <si>
    <t>BROOKFIELD</t>
  </si>
  <si>
    <t>60513</t>
  </si>
  <si>
    <t>SPX0GE046400770641</t>
  </si>
  <si>
    <t>D1BUILDINGDBOZHANLOGISTICSPARKNO11869BIGANGXINCUNROAD</t>
  </si>
  <si>
    <t>Tarah Thommes Galloway</t>
  </si>
  <si>
    <t>1320 Tower Rd</t>
  </si>
  <si>
    <t>SPX0AH046400771251</t>
  </si>
  <si>
    <t>D1BUILDINGDBOZHANLOGISTICSPARKNO11870BIGANGXINCUNROAD</t>
  </si>
  <si>
    <t>Tamika Carpenter</t>
  </si>
  <si>
    <t>200 Washington Street</t>
  </si>
  <si>
    <t>PARK FOREST</t>
  </si>
  <si>
    <t>60466</t>
  </si>
  <si>
    <t>Casual shoes</t>
  </si>
  <si>
    <t>SPX0GE046400771442</t>
  </si>
  <si>
    <t>D1BUILDINGDBOZHANLOGISTICSPARKNO11871BIGANGXINCUNROAD</t>
  </si>
  <si>
    <t>Jane Gong</t>
  </si>
  <si>
    <t>199 Stafford Dr</t>
  </si>
  <si>
    <t>WHEELING</t>
  </si>
  <si>
    <t>60090</t>
  </si>
  <si>
    <t>SPX0GE046400770588</t>
  </si>
  <si>
    <t>D1BUILDINGDBOZHANLOGISTICSPARKNO11872BIGANGXINCUNROAD</t>
  </si>
  <si>
    <t>Carol Watkins</t>
  </si>
  <si>
    <t>4116 N Kilbourn</t>
  </si>
  <si>
    <t>60641</t>
  </si>
  <si>
    <t>6109100022</t>
  </si>
  <si>
    <t>SPX0GE046400771459</t>
  </si>
  <si>
    <t>D1BUILDINGDBOZHANLOGISTICSPARKNO11873BIGANGXINCUNROAD</t>
  </si>
  <si>
    <t>Isis</t>
  </si>
  <si>
    <t>5249 W Warner Ave</t>
  </si>
  <si>
    <t>SPX0AH046400771018</t>
  </si>
  <si>
    <t>PN010034957</t>
  </si>
  <si>
    <t>D1BUILDINGDBOZHANLOGISTICSPARKNO11881BIGANGXINCUNROAD</t>
  </si>
  <si>
    <t>Cheryl Horton-ash</t>
  </si>
  <si>
    <t>17240 evans address</t>
  </si>
  <si>
    <t>Leather purse</t>
  </si>
  <si>
    <t>SPX0GE046400770664</t>
  </si>
  <si>
    <t>D1BUILDINGDBOZHANLOGISTICSPARKNO11882BIGANGXINCUNROAD</t>
  </si>
  <si>
    <t>Ting Wyse</t>
  </si>
  <si>
    <t>7264 lakeside circle</t>
  </si>
  <si>
    <t>BURR RIDGE</t>
  </si>
  <si>
    <t>60527</t>
  </si>
  <si>
    <t>SPX0GE046400770704</t>
  </si>
  <si>
    <t>D1BUILDINGDBOZHANLOGISTICSPARKNO11883BIGANGXINCUNROAD</t>
  </si>
  <si>
    <t>Mirzeta Kusuran</t>
  </si>
  <si>
    <t>4517 N Marmora Ave</t>
  </si>
  <si>
    <t>60630</t>
  </si>
  <si>
    <t>steel garlic press</t>
  </si>
  <si>
    <t>SPX0AH046400771017</t>
  </si>
  <si>
    <t>D1BUILDINGDBOZHANLOGISTICSPARKNO11884BIGANGXINCUNROAD</t>
  </si>
  <si>
    <t>Kathleen Allen</t>
  </si>
  <si>
    <t>8435 S Oglesby Ave</t>
  </si>
  <si>
    <t>SPX0AH046400770977</t>
  </si>
  <si>
    <t>D1BUILDINGDBOZHANLOGISTICSPARKNO11885BIGANGXINCUNROAD</t>
  </si>
  <si>
    <t>Leah stewart</t>
  </si>
  <si>
    <t>3726 Union Ave</t>
  </si>
  <si>
    <t>STEGER</t>
  </si>
  <si>
    <t>60475</t>
  </si>
  <si>
    <t>SPX0GE046400771103</t>
  </si>
  <si>
    <t>D1BUILDINGDBOZHANLOGISTICSPARKNO11886BIGANGXINCUNROAD</t>
  </si>
  <si>
    <t>Aleksandr</t>
  </si>
  <si>
    <t>5 Wheaton Ctr</t>
  </si>
  <si>
    <t>WHEATON</t>
  </si>
  <si>
    <t>60187</t>
  </si>
  <si>
    <t>plastic Mobile Phone Holder</t>
  </si>
  <si>
    <t>SPX0GE046400771334</t>
  </si>
  <si>
    <t>D1BUILDINGDBOZHANLOGISTICSPARKNO11887BIGANGXINCUNROAD</t>
  </si>
  <si>
    <t>Linda Baston</t>
  </si>
  <si>
    <t>1364 E 53rd Street</t>
  </si>
  <si>
    <t>60615</t>
  </si>
  <si>
    <t>SPX0GE046400770597</t>
  </si>
  <si>
    <t>D1BUILDINGDBOZHANLOGISTICSPARKNO11888BIGANGXINCUNROAD</t>
  </si>
  <si>
    <t>Abigail Bucio</t>
  </si>
  <si>
    <t>5128 W Wrightwood Ave</t>
  </si>
  <si>
    <t>60639</t>
  </si>
  <si>
    <t>Doll clothes</t>
  </si>
  <si>
    <t>SPX0GE046400771227</t>
  </si>
  <si>
    <t>PN010034956</t>
  </si>
  <si>
    <t>D1BUILDINGDBOZHANLOGISTICSPARKNO11895BIGANGXINCUNROAD</t>
  </si>
  <si>
    <t>Ashley Pruneau</t>
  </si>
  <si>
    <t>15605 Portage Ln</t>
  </si>
  <si>
    <t>PLAINFIELD</t>
  </si>
  <si>
    <t>60544</t>
  </si>
  <si>
    <t>SPX0GE046400770671</t>
  </si>
  <si>
    <t>D1BUILDINGDBOZHANLOGISTICSPARKNO11896BIGANGXINCUNROAD</t>
  </si>
  <si>
    <t>Marinel Alba</t>
  </si>
  <si>
    <t>12332 Dublin Ln</t>
  </si>
  <si>
    <t>60585</t>
  </si>
  <si>
    <t>SPX0GE046400771258</t>
  </si>
  <si>
    <t>D1BUILDINGDBOZHANLOGISTICSPARKNO11897BIGANGXINCUNROAD</t>
  </si>
  <si>
    <t>Emmanuel Achebo</t>
  </si>
  <si>
    <t>2816 Oakmont Dr</t>
  </si>
  <si>
    <t>SPX0GE046400771304</t>
  </si>
  <si>
    <t>D1BUILDINGDBOZHANLOGISTICSPARKNO11898BIGANGXINCUNROAD</t>
  </si>
  <si>
    <t>Viki Shaw</t>
  </si>
  <si>
    <t>2912 Grand Ridge Cir</t>
  </si>
  <si>
    <t>60503</t>
  </si>
  <si>
    <t>Cotton thread</t>
  </si>
  <si>
    <t>SPX0UD046400771063</t>
  </si>
  <si>
    <t>D1BUILDINGDBOZHANLOGISTICSPARKNO11899BIGANGXINCUNROAD</t>
  </si>
  <si>
    <t>Kristy Blum</t>
  </si>
  <si>
    <t>1210 E State St</t>
  </si>
  <si>
    <t>SYCAMORE</t>
  </si>
  <si>
    <t>60178</t>
  </si>
  <si>
    <t>SPX0UD046400770666</t>
  </si>
  <si>
    <t>D1BUILDINGDBOZHANLOGISTICSPARKNO11900BIGANGXINCUNROAD</t>
  </si>
  <si>
    <t>Rhonda Dowd</t>
  </si>
  <si>
    <t>7443 Marshall Ave</t>
  </si>
  <si>
    <t>HAMMOND</t>
  </si>
  <si>
    <t>46323</t>
  </si>
  <si>
    <t>cosmetic brush</t>
  </si>
  <si>
    <t>9616200000</t>
  </si>
  <si>
    <t>SPX0GE046400771445</t>
  </si>
  <si>
    <t>D1BUILDINGDBOZHANLOGISTICSPARKNO11901BIGANGXINCUNROAD</t>
  </si>
  <si>
    <t>Tyena Holdens</t>
  </si>
  <si>
    <t>7655 S Damen Ave</t>
  </si>
  <si>
    <t>60620</t>
  </si>
  <si>
    <t>6203429090</t>
  </si>
  <si>
    <t>SPX0GE046400770600</t>
  </si>
  <si>
    <t>D1BUILDINGDBOZHANLOGISTICSPARKNO11902BIGANGXINCUNROAD</t>
  </si>
  <si>
    <t>Tangell Williams</t>
  </si>
  <si>
    <t>1118 Elgin Ave</t>
  </si>
  <si>
    <t>60432</t>
  </si>
  <si>
    <t>SPX0GE046400770607</t>
  </si>
  <si>
    <t>D1BUILDINGDBOZHANLOGISTICSPARKNO11903BIGANGXINCUNROAD</t>
  </si>
  <si>
    <t>Anne Baxter</t>
  </si>
  <si>
    <t>25305 Federal Cir</t>
  </si>
  <si>
    <t>3926400000</t>
  </si>
  <si>
    <t>SPX0GE046400771022</t>
  </si>
  <si>
    <t>PN010034954</t>
  </si>
  <si>
    <t>D1BUILDINGDBOZHANLOGISTICSPARKNO11925BIGANGXINCUNROAD</t>
  </si>
  <si>
    <t>Candace Webster-Smith</t>
  </si>
  <si>
    <t>9050 S Troy Ave</t>
  </si>
  <si>
    <t>EVERGREEN PARK</t>
  </si>
  <si>
    <t>60805</t>
  </si>
  <si>
    <t>SPX0GE046400770686</t>
  </si>
  <si>
    <t>D1BUILDINGDBOZHANLOGISTICSPARKNO11926BIGANGXINCUNROAD</t>
  </si>
  <si>
    <t>Duc Le</t>
  </si>
  <si>
    <t>761 Aztec Dr</t>
  </si>
  <si>
    <t>CAROL STREAM</t>
  </si>
  <si>
    <t>60188</t>
  </si>
  <si>
    <t>SPX0AH046400771273</t>
  </si>
  <si>
    <t>D1BUILDINGDBOZHANLOGISTICSPARKNO11927BIGANGXINCUNROAD</t>
  </si>
  <si>
    <t>John Young</t>
  </si>
  <si>
    <t>801 Campbell Ave</t>
  </si>
  <si>
    <t>CALUMET CITY</t>
  </si>
  <si>
    <t>60409</t>
  </si>
  <si>
    <t>SPX0GE046400771324</t>
  </si>
  <si>
    <t>D1BUILDINGDBOZHANLOGISTICSPARKNO11928BIGANGXINCUNROAD</t>
  </si>
  <si>
    <t>Brenda Walker</t>
  </si>
  <si>
    <t>3345 W 85th St</t>
  </si>
  <si>
    <t>candle</t>
  </si>
  <si>
    <t>SPX0GE046400770631</t>
  </si>
  <si>
    <t>D1BUILDINGDBOZHANLOGISTICSPARKNO11929BIGANGXINCUNROAD</t>
  </si>
  <si>
    <t>Anna Albarran</t>
  </si>
  <si>
    <t>3528 S Austin Blvd</t>
  </si>
  <si>
    <t>CICERO</t>
  </si>
  <si>
    <t>60804</t>
  </si>
  <si>
    <t>SPX0GE046400771337</t>
  </si>
  <si>
    <t>D1BUILDINGDBOZHANLOGISTICSPARKNO11930BIGANGXINCUNROAD</t>
  </si>
  <si>
    <t>Fangbing li</t>
  </si>
  <si>
    <t>1624 W Division St</t>
  </si>
  <si>
    <t>SPX0GE046400771443</t>
  </si>
  <si>
    <t>D1BUILDINGDBOZHANLOGISTICSPARKNO11931BIGANGXINCUNROAD</t>
  </si>
  <si>
    <t>Maria Diaz</t>
  </si>
  <si>
    <t>7722 s Cornell</t>
  </si>
  <si>
    <t>SPX0GE046400771390</t>
  </si>
  <si>
    <t>D1BUILDINGDBOZHANLOGISTICSPARKNO11932BIGANGXINCUNROAD</t>
  </si>
  <si>
    <t>Nicole Ortiz</t>
  </si>
  <si>
    <t>2908 N Woodard St</t>
  </si>
  <si>
    <t>Plastic storage bucket</t>
  </si>
  <si>
    <t>SPX0AH046400771266</t>
  </si>
  <si>
    <t>D1BUILDINGDBOZHANLOGISTICSPARKNO11933BIGANGXINCUNROAD</t>
  </si>
  <si>
    <t>James Harris</t>
  </si>
  <si>
    <t>14432 S Calhoun Ave</t>
  </si>
  <si>
    <t>60633</t>
  </si>
  <si>
    <t>BRISTOL</t>
  </si>
  <si>
    <t>46507</t>
  </si>
  <si>
    <t>SPX0UD046400771286</t>
  </si>
  <si>
    <t>PN010034952</t>
  </si>
  <si>
    <t>D1BUILDINGDBOZHANLOGISTICSPARKNO11942BIGANGXINCUNROAD</t>
  </si>
  <si>
    <t>Heliena Wayman</t>
  </si>
  <si>
    <t>216 W Elizabeth Dr</t>
  </si>
  <si>
    <t>SCHERERVILLE</t>
  </si>
  <si>
    <t>46375</t>
  </si>
  <si>
    <t>Storage box</t>
  </si>
  <si>
    <t>SPX0UD046400771239</t>
  </si>
  <si>
    <t>D1BUILDINGDBOZHANLOGISTICSPARKNO11943BIGANGXINCUNROAD</t>
  </si>
  <si>
    <t>Joyce Plopper</t>
  </si>
  <si>
    <t>410 W Avenue H</t>
  </si>
  <si>
    <t>GRIFFITH</t>
  </si>
  <si>
    <t>46319</t>
  </si>
  <si>
    <t>6406909100</t>
  </si>
  <si>
    <t>SPX0UD046400771232</t>
  </si>
  <si>
    <t>D1BUILDINGDBOZHANLOGISTICSPARKNO11944BIGANGXINCUNROAD</t>
  </si>
  <si>
    <t>Loren Jackson</t>
  </si>
  <si>
    <t>9025 S Dante Ave</t>
  </si>
  <si>
    <t>SPX0GE046400771461</t>
  </si>
  <si>
    <t>D1BUILDINGDBOZHANLOGISTICSPARKNO11945BIGANGXINCUNROAD</t>
  </si>
  <si>
    <t>Amy Duffie</t>
  </si>
  <si>
    <t>821 Queens Gate Cir</t>
  </si>
  <si>
    <t>SUGAR GROVE</t>
  </si>
  <si>
    <t>60554</t>
  </si>
  <si>
    <t>SPX0UD046400771394</t>
  </si>
  <si>
    <t>D1BUILDINGDBOZHANLOGISTICSPARKNO11946BIGANGXINCUNROAD</t>
  </si>
  <si>
    <t>SPX0UD046400771260</t>
  </si>
  <si>
    <t>D1BUILDINGDBOZHANLOGISTICSPARKNO11947BIGANGXINCUNROAD</t>
  </si>
  <si>
    <t>Alice Rodriguez</t>
  </si>
  <si>
    <t>17 Ash St</t>
  </si>
  <si>
    <t>CARPENTERSVILLE</t>
  </si>
  <si>
    <t>60110</t>
  </si>
  <si>
    <t>Leather storage bag</t>
  </si>
  <si>
    <t>SPX0UD046400771246</t>
  </si>
  <si>
    <t>D1BUILDINGDBOZHANLOGISTICSPARKNO11948BIGANGXINCUNROAD</t>
  </si>
  <si>
    <t>Georgia Ford</t>
  </si>
  <si>
    <t>1553 MILLBROOK Dr</t>
  </si>
  <si>
    <t>ALGONQUIN</t>
  </si>
  <si>
    <t>60102</t>
  </si>
  <si>
    <t>4811410000</t>
  </si>
  <si>
    <t>SPX0UD046400771326</t>
  </si>
  <si>
    <t>D1BUILDINGDBOZHANLOGISTICSPARKNO11949BIGANGXINCUNROAD</t>
  </si>
  <si>
    <t>Linda Jelks</t>
  </si>
  <si>
    <t>12337 so. Emerald Ave</t>
  </si>
  <si>
    <t>7323990000</t>
  </si>
  <si>
    <t>Stainless steel Fork</t>
  </si>
  <si>
    <t>Polyester Shoelace</t>
  </si>
  <si>
    <t>60430</t>
  </si>
  <si>
    <t>BLOOMINGDALE</t>
  </si>
  <si>
    <t>60108</t>
  </si>
  <si>
    <t>6211431000</t>
  </si>
  <si>
    <t>GLENDALE HEIGHTS</t>
  </si>
  <si>
    <t>60139</t>
  </si>
  <si>
    <t>60516</t>
  </si>
  <si>
    <t>60827</t>
  </si>
  <si>
    <t>SPX0UD046400771283</t>
  </si>
  <si>
    <t>PN010034943</t>
  </si>
  <si>
    <t>D1BUILDINGDBOZHANLOGISTICSPARKNO11960BIGANGXINCUNROAD</t>
  </si>
  <si>
    <t>maria mendoza</t>
  </si>
  <si>
    <t>1078 SHORELINE CT</t>
  </si>
  <si>
    <t>PINGREE GROVE</t>
  </si>
  <si>
    <t>60140</t>
  </si>
  <si>
    <t>6204620000</t>
  </si>
  <si>
    <t>SPX0GE046400771355</t>
  </si>
  <si>
    <t>D1BUILDINGDBOZHANLOGISTICSPARKNO11961BIGANGXINCUNROAD</t>
  </si>
  <si>
    <t>Michael Gonzalez</t>
  </si>
  <si>
    <t>416 E VICTORIA CIR</t>
  </si>
  <si>
    <t>NORTH AURORA</t>
  </si>
  <si>
    <t>60542</t>
  </si>
  <si>
    <t>polyester rope</t>
  </si>
  <si>
    <t>4820100000</t>
  </si>
  <si>
    <t>SPX0UD046400771377</t>
  </si>
  <si>
    <t>D1BUILDINGDBOZHANLOGISTICSPARKNO11962BIGANGXINCUNROAD</t>
  </si>
  <si>
    <t>Vanessa Vinson</t>
  </si>
  <si>
    <t>39830 Torry Ln</t>
  </si>
  <si>
    <t>60083</t>
  </si>
  <si>
    <t>SPX0UD046400771400</t>
  </si>
  <si>
    <t>D1BUILDINGDBOZHANLOGISTICSPARKNO11963BIGANGXINCUNROAD</t>
  </si>
  <si>
    <t>Key chain</t>
  </si>
  <si>
    <t>SPX0UD046400771430</t>
  </si>
  <si>
    <t>D1BUILDINGDBOZHANLOGISTICSPARKNO11964BIGANGXINCUNROAD</t>
  </si>
  <si>
    <t>Shymeka Phillips</t>
  </si>
  <si>
    <t>11 E 75th St</t>
  </si>
  <si>
    <t>SPX0GE046400771424</t>
  </si>
  <si>
    <t>PN010034941</t>
  </si>
  <si>
    <t>D1BUILDINGDBOZHANLOGISTICSPARKNO11965BIGANGXINCUNROAD</t>
  </si>
  <si>
    <t>Linda Howard</t>
  </si>
  <si>
    <t>1129 W 95th St</t>
  </si>
  <si>
    <t>SPX0GE046400771344</t>
  </si>
  <si>
    <t>D1BUILDINGDBOZHANLOGISTICSPARKNO11966BIGANGXINCUNROAD</t>
  </si>
  <si>
    <t>Xiaoyan jiang</t>
  </si>
  <si>
    <t>2005 63rd St</t>
  </si>
  <si>
    <t>SPX0GE046400771396</t>
  </si>
  <si>
    <t>D1BUILDINGDBOZHANLOGISTICSPARKNO11967BIGANGXINCUNROAD</t>
  </si>
  <si>
    <t>Edwin Rivera</t>
  </si>
  <si>
    <t>8100 Marion Dr</t>
  </si>
  <si>
    <t>JUSTICE</t>
  </si>
  <si>
    <t>60458</t>
  </si>
  <si>
    <t>6217109000</t>
  </si>
  <si>
    <t>SPX0UD046400770762</t>
  </si>
  <si>
    <t>D1BUILDINGDBOZHANLOGISTICSPARKNO12019BIGANGXINCUNROAD</t>
  </si>
  <si>
    <t>Donna Otero</t>
  </si>
  <si>
    <t>560 Flora Dr</t>
  </si>
  <si>
    <t>SPX0GE046400770786</t>
  </si>
  <si>
    <t>D1BUILDINGDBOZHANLOGISTICSPARKNO12020BIGANGXINCUNROAD</t>
  </si>
  <si>
    <t>Lea Crisologo</t>
  </si>
  <si>
    <t>680 Bluebird Dr</t>
  </si>
  <si>
    <t>BOLINGBROOK</t>
  </si>
  <si>
    <t>60440</t>
  </si>
  <si>
    <t>SPX0GE046400771074</t>
  </si>
  <si>
    <t>D1BUILDINGDBOZHANLOGISTICSPARKNO12021BIGANGXINCUNROAD</t>
  </si>
  <si>
    <t>Margarita Villacorta</t>
  </si>
  <si>
    <t>20818 N Buffalo Run St</t>
  </si>
  <si>
    <t>KILDEER</t>
  </si>
  <si>
    <t>60047</t>
  </si>
  <si>
    <t>Fitness equipment</t>
  </si>
  <si>
    <t>3924100000</t>
  </si>
  <si>
    <t>SPX0UD046400771474</t>
  </si>
  <si>
    <t>D1BUILDINGDBOZHANLOGISTICSPARKNO12022BIGANGXINCUNROAD</t>
  </si>
  <si>
    <t>Rebecca</t>
  </si>
  <si>
    <t>40297 N Sunset Ct</t>
  </si>
  <si>
    <t>ANTIOCH</t>
  </si>
  <si>
    <t>60002</t>
  </si>
  <si>
    <t>SPX0GE046400771409</t>
  </si>
  <si>
    <t>D1BUILDINGDBOZHANLOGISTICSPARKNO12023BIGANGXINCUNROAD</t>
  </si>
  <si>
    <t>Katrina Zayed</t>
  </si>
  <si>
    <t>599 Bond St</t>
  </si>
  <si>
    <t>LINCOLNSHIRE</t>
  </si>
  <si>
    <t>60069</t>
  </si>
  <si>
    <t>Polyester Woven mesh</t>
  </si>
  <si>
    <t>5608190000</t>
  </si>
  <si>
    <t>SPX0GE046400770198</t>
  </si>
  <si>
    <t>D1BUILDINGDBOZHANLOGISTICSPARKNO12030BIGANGXINCUNROAD</t>
  </si>
  <si>
    <t>Althea Teamer</t>
  </si>
  <si>
    <t>1408 Ashland Avenue</t>
  </si>
  <si>
    <t>SPX0GE046400770205</t>
  </si>
  <si>
    <t>D1BUILDINGDBOZHANLOGISTICSPARKNO12031BIGANGXINCUNROAD</t>
  </si>
  <si>
    <t>Justina Williams</t>
  </si>
  <si>
    <t>11340 s Troy</t>
  </si>
  <si>
    <t>SPX0GE046400769907</t>
  </si>
  <si>
    <t>D1BUILDINGDBOZHANLOGISTICSPARKNO12032BIGANGXINCUNROAD</t>
  </si>
  <si>
    <t>Ashvin Patel</t>
  </si>
  <si>
    <t>1364 Saint Claire Place</t>
  </si>
  <si>
    <t>Mower spool</t>
  </si>
  <si>
    <t>SPX0GE046400770717</t>
  </si>
  <si>
    <t>D1BUILDINGDBOZHANLOGISTICSPARKNO12033BIGANGXINCUNROAD</t>
  </si>
  <si>
    <t>Michael hill</t>
  </si>
  <si>
    <t>5016 S Western Ave</t>
  </si>
  <si>
    <t>SPX0GE046400770801</t>
  </si>
  <si>
    <t>D1BUILDINGDBOZHANLOGISTICSPARKNO12034BIGANGXINCUNROAD</t>
  </si>
  <si>
    <t>Law Tarello</t>
  </si>
  <si>
    <t>2149 W Bradley Pl</t>
  </si>
  <si>
    <t>9504904000</t>
  </si>
  <si>
    <t>SPX0GE046400771069</t>
  </si>
  <si>
    <t>D1BUILDINGDBOZHANLOGISTICSPARKNO12035BIGANGXINCUNROAD</t>
  </si>
  <si>
    <t>Cynthia</t>
  </si>
  <si>
    <t>5829 S Trumbull Ave</t>
  </si>
  <si>
    <t>60629</t>
  </si>
  <si>
    <t>SPX0GE046400770662</t>
  </si>
  <si>
    <t>D1BUILDINGDBOZHANLOGISTICSPARKNO12036BIGANGXINCUNROAD</t>
  </si>
  <si>
    <t>Sterling Ross</t>
  </si>
  <si>
    <t>265 W Hawthorne Ln</t>
  </si>
  <si>
    <t>WEST CHICAGO</t>
  </si>
  <si>
    <t>60185</t>
  </si>
  <si>
    <t>6203230000</t>
  </si>
  <si>
    <t>SPX0GE046400770991</t>
  </si>
  <si>
    <t>D1BUILDINGDBOZHANLOGISTICSPARKNO12038BIGANGXINCUNROAD</t>
  </si>
  <si>
    <t>martha vargas</t>
  </si>
  <si>
    <t>734 E Elmwood Ave</t>
  </si>
  <si>
    <t>SPX0GE046400770279</t>
  </si>
  <si>
    <t>D1BUILDINGDBOZHANLOGISTICSPARKNO12039BIGANGXINCUNROAD</t>
  </si>
  <si>
    <t>Susan Arroyo</t>
  </si>
  <si>
    <t>5324 W Warwick Ave</t>
  </si>
  <si>
    <t>Seal</t>
  </si>
  <si>
    <t>9611000090</t>
  </si>
  <si>
    <t>SPX0GE046400771056</t>
  </si>
  <si>
    <t>D1BUILDINGDBOZHANLOGISTICSPARKNO12040BIGANGXINCUNROAD</t>
  </si>
  <si>
    <t>Stephanie</t>
  </si>
  <si>
    <t>359 Woodbine Ct</t>
  </si>
  <si>
    <t>WOOD DALE</t>
  </si>
  <si>
    <t>60191</t>
  </si>
  <si>
    <t>Game toys</t>
  </si>
  <si>
    <t>SPX0GE046400771194</t>
  </si>
  <si>
    <t>PN010034937</t>
  </si>
  <si>
    <t>D1BUILDINGDBOZHANLOGISTICSPARKNO12086BIGANGXINCUNROAD</t>
  </si>
  <si>
    <t>Marisa Salas</t>
  </si>
  <si>
    <t>5320 N California Ave</t>
  </si>
  <si>
    <t>Coffee machine</t>
  </si>
  <si>
    <t>SPX0GE046400770815</t>
  </si>
  <si>
    <t>D1BUILDINGDBOZHANLOGISTICSPARKNO12087BIGANGXINCUNROAD</t>
  </si>
  <si>
    <t>Michelle Kane</t>
  </si>
  <si>
    <t>6835 N Osceola Ave</t>
  </si>
  <si>
    <t>SPX0GE046400770861</t>
  </si>
  <si>
    <t>D1BUILDINGDBOZHANLOGISTICSPARKNO12088BIGANGXINCUNROAD</t>
  </si>
  <si>
    <t>Linda Ramsden</t>
  </si>
  <si>
    <t>30W020 Cedar Ct</t>
  </si>
  <si>
    <t>WARRENVILLE</t>
  </si>
  <si>
    <t>60555</t>
  </si>
  <si>
    <t>coat</t>
  </si>
  <si>
    <t>4201000090</t>
  </si>
  <si>
    <t>SPX0AH046400770711</t>
  </si>
  <si>
    <t>D1BUILDINGDBOZHANLOGISTICSPARKNO12089BIGANGXINCUNROAD</t>
  </si>
  <si>
    <t>Erica Montgomery</t>
  </si>
  <si>
    <t>12345 S Aberdeen St</t>
  </si>
  <si>
    <t>CALUMET PARK</t>
  </si>
  <si>
    <t>SPX0GE046400771182</t>
  </si>
  <si>
    <t>D1BUILDINGDBOZHANLOGISTICSPARKNO12090BIGANGXINCUNROAD</t>
  </si>
  <si>
    <t>renet</t>
  </si>
  <si>
    <t>7535 N Rockwell St</t>
  </si>
  <si>
    <t>60645</t>
  </si>
  <si>
    <t>6116920000</t>
  </si>
  <si>
    <t>SPX0AH046400770728</t>
  </si>
  <si>
    <t>D1BUILDINGDBOZHANLOGISTICSPARKNO12091BIGANGXINCUNROAD</t>
  </si>
  <si>
    <t>Nina Ambrosem</t>
  </si>
  <si>
    <t>319 Calhoun Ave</t>
  </si>
  <si>
    <t>polyester napkin</t>
  </si>
  <si>
    <t>6302539090</t>
  </si>
  <si>
    <t>SPX0GE046400770948</t>
  </si>
  <si>
    <t>D1BUILDINGDBOZHANLOGISTICSPARKNO12092BIGANGXINCUNROAD</t>
  </si>
  <si>
    <t>Alicia Lederer</t>
  </si>
  <si>
    <t>1220 Maple Ave</t>
  </si>
  <si>
    <t>BERWYN</t>
  </si>
  <si>
    <t>cell phone case</t>
  </si>
  <si>
    <t>SPX0AH046400771291</t>
  </si>
  <si>
    <t>D1BUILDINGDBOZHANLOGISTICSPARKNO12093BIGANGXINCUNROAD</t>
  </si>
  <si>
    <t>marisan mendez</t>
  </si>
  <si>
    <t>528 Lowe Ave</t>
  </si>
  <si>
    <t>CHICAGO HTS</t>
  </si>
  <si>
    <t>60411</t>
  </si>
  <si>
    <t>SPX0GE046400771464</t>
  </si>
  <si>
    <t>D1BUILDINGDBOZHANLOGISTICSPARKNO12094BIGANGXINCUNROAD</t>
  </si>
  <si>
    <t>Flora Bunch</t>
  </si>
  <si>
    <t>5020 W Congress Pkwy</t>
  </si>
  <si>
    <t>SPX0UD046400771354</t>
  </si>
  <si>
    <t>PN010034936</t>
  </si>
  <si>
    <t>D1BUILDINGDBOZHANLOGISTICSPARKNO12095BIGANGXINCUNROAD</t>
  </si>
  <si>
    <t>Cynthia l Cadenhead</t>
  </si>
  <si>
    <t>315 E Prairie Ave</t>
  </si>
  <si>
    <t>MANHATTAN</t>
  </si>
  <si>
    <t>60442</t>
  </si>
  <si>
    <t>Plastic cutting board</t>
  </si>
  <si>
    <t>SPX0GE046400770944</t>
  </si>
  <si>
    <t>D1BUILDINGDBOZHANLOGISTICSPARKNO12096BIGANGXINCUNROAD</t>
  </si>
  <si>
    <t>Emily Tran</t>
  </si>
  <si>
    <t>2980 US Highway 34</t>
  </si>
  <si>
    <t>OSWEGO</t>
  </si>
  <si>
    <t>60543</t>
  </si>
  <si>
    <t>SPX0UD046400769868</t>
  </si>
  <si>
    <t>D1BUILDINGDBOZHANLOGISTICSPARKNO12097BIGANGXINCUNROAD</t>
  </si>
  <si>
    <t>Pamela Nance</t>
  </si>
  <si>
    <t>25836 S Prairie View Ave</t>
  </si>
  <si>
    <t>CRETE</t>
  </si>
  <si>
    <t>60417</t>
  </si>
  <si>
    <t>Polyester floor MATS</t>
  </si>
  <si>
    <t>SPX0GE046400771183</t>
  </si>
  <si>
    <t>D1BUILDINGDBOZHANLOGISTICSPARKNO12098BIGANGXINCUNROAD</t>
  </si>
  <si>
    <t>Renee Maldonado</t>
  </si>
  <si>
    <t>22 S Smith St</t>
  </si>
  <si>
    <t>Paper pad</t>
  </si>
  <si>
    <t>8214900090</t>
  </si>
  <si>
    <t>SPX0UD046400770693</t>
  </si>
  <si>
    <t>D1BUILDINGDBOZHANLOGISTICSPARKNO12099BIGANGXINCUNROAD</t>
  </si>
  <si>
    <t>Lisa Hurst</t>
  </si>
  <si>
    <t>6342 12th Ave</t>
  </si>
  <si>
    <t>8310000000</t>
  </si>
  <si>
    <t>SPX0UD046400771419</t>
  </si>
  <si>
    <t>D1BUILDINGDBOZHANLOGISTICSPARKNO12100BIGANGXINCUNROAD</t>
  </si>
  <si>
    <t>Zarah McGuire</t>
  </si>
  <si>
    <t>211 E Hawthorne Dr</t>
  </si>
  <si>
    <t>ROUND LAKE BEACH</t>
  </si>
  <si>
    <t>SPX0GE046400771201</t>
  </si>
  <si>
    <t>D1BUILDINGDBOZHANLOGISTICSPARKNO12101BIGANGXINCUNROAD</t>
  </si>
  <si>
    <t>Valivia Williams</t>
  </si>
  <si>
    <t>3861 W Arthington St</t>
  </si>
  <si>
    <t>polyester Microfiber cloth</t>
  </si>
  <si>
    <t>SPX0UD046400770845</t>
  </si>
  <si>
    <t>D1BUILDINGDBOZHANLOGISTICSPARKNO12102BIGANGXINCUNROAD</t>
  </si>
  <si>
    <t>Avelino Rico</t>
  </si>
  <si>
    <t>3928 Torrence Ave</t>
  </si>
  <si>
    <t>46327</t>
  </si>
  <si>
    <t>indoor Lamp</t>
  </si>
  <si>
    <t>9405499000</t>
  </si>
  <si>
    <t>SPX0AH046400769510</t>
  </si>
  <si>
    <t>PN010034933</t>
  </si>
  <si>
    <t>D1BUILDINGDBOZHANLOGISTICSPARKNO12123BIGANGXINCUNROAD</t>
  </si>
  <si>
    <t>Danny Salazar</t>
  </si>
  <si>
    <t>10806 S Avenue J</t>
  </si>
  <si>
    <t>polyester duster cloth</t>
  </si>
  <si>
    <t>SPX0GE046400770712</t>
  </si>
  <si>
    <t>D1BUILDINGDBOZHANLOGISTICSPARKNO12124BIGANGXINCUNROAD</t>
  </si>
  <si>
    <t>Tawana Wilder</t>
  </si>
  <si>
    <t>121 West Kinzie Street</t>
  </si>
  <si>
    <t>60654</t>
  </si>
  <si>
    <t>SPX0AH046400770639</t>
  </si>
  <si>
    <t>D1BUILDINGDBOZHANLOGISTICSPARKNO12125BIGANGXINCUNROAD</t>
  </si>
  <si>
    <t>Joanne Johnson</t>
  </si>
  <si>
    <t>3187 Loverock Ave</t>
  </si>
  <si>
    <t>SPX0GE046400771128</t>
  </si>
  <si>
    <t>D1BUILDINGDBOZHANLOGISTICSPARKNO12126BIGANGXINCUNROAD</t>
  </si>
  <si>
    <t>Sally Yu</t>
  </si>
  <si>
    <t>420 W 31st St</t>
  </si>
  <si>
    <t>Greeting card</t>
  </si>
  <si>
    <t>6303920090</t>
  </si>
  <si>
    <t>SPX0AH046400770947</t>
  </si>
  <si>
    <t>D1BUILDINGDBOZHANLOGISTICSPARKNO12127BIGANGXINCUNROAD</t>
  </si>
  <si>
    <t>Justin Jordan</t>
  </si>
  <si>
    <t>9327 s Clyde</t>
  </si>
  <si>
    <t>SPX0AH046400770937</t>
  </si>
  <si>
    <t>D1BUILDINGDBOZHANLOGISTICSPARKNO12128BIGANGXINCUNROAD</t>
  </si>
  <si>
    <t>Patricia Hunter</t>
  </si>
  <si>
    <t>8312 S Constance Ave</t>
  </si>
  <si>
    <t>SPX0GE046400771210</t>
  </si>
  <si>
    <t>D1BUILDINGDBOZHANLOGISTICSPARKNO12129BIGANGXINCUNROAD</t>
  </si>
  <si>
    <t>Rowena Olea Leagogo</t>
  </si>
  <si>
    <t>4019 Liberty Blvd</t>
  </si>
  <si>
    <t>WESTMONT</t>
  </si>
  <si>
    <t>60559</t>
  </si>
  <si>
    <t>SPX0AH046400771044</t>
  </si>
  <si>
    <t>D1BUILDINGDBOZHANLOGISTICSPARKNO12130BIGANGXINCUNROAD</t>
  </si>
  <si>
    <t>Marcus T Caldwell</t>
  </si>
  <si>
    <t>141 W 27th Pl</t>
  </si>
  <si>
    <t>SOUTH CHICAGO HEIGHTS</t>
  </si>
  <si>
    <t>SPX0GE046400770665</t>
  </si>
  <si>
    <t>D1BUILDINGDBOZHANLOGISTICSPARKNO12131BIGANGXINCUNROAD</t>
  </si>
  <si>
    <t>Gwendolyn Payton</t>
  </si>
  <si>
    <t>5943 S Wolcott Ave</t>
  </si>
  <si>
    <t>60636</t>
  </si>
  <si>
    <t>Brushes of metal wire</t>
  </si>
  <si>
    <t>SPX0GE046400771036</t>
  </si>
  <si>
    <t>D1BUILDINGDBOZHANLOGISTICSPARKNO12132BIGANGXINCUNROAD</t>
  </si>
  <si>
    <t>Juan gonzalez</t>
  </si>
  <si>
    <t>5127 s francisco</t>
  </si>
  <si>
    <t>60632</t>
  </si>
  <si>
    <t>6205200099</t>
  </si>
  <si>
    <t>SPX0GE046400771110</t>
  </si>
  <si>
    <t>D1BUILDINGDBOZHANLOGISTICSPARKNO12133BIGANGXINCUNROAD</t>
  </si>
  <si>
    <t>Larissa Pittsburgh Moore-Akins</t>
  </si>
  <si>
    <t>5434 W Adams St</t>
  </si>
  <si>
    <t>Plastic tape</t>
  </si>
  <si>
    <t>SPX0UD046400769424</t>
  </si>
  <si>
    <t>PN010034932</t>
  </si>
  <si>
    <t>D1BUILDINGDBOZHANLOGISTICSPARKNO12137BIGANGXINCUNROAD</t>
  </si>
  <si>
    <t>Lesli Bass</t>
  </si>
  <si>
    <t>9307 Shoal Creek Lane</t>
  </si>
  <si>
    <t>BROWNSBURG</t>
  </si>
  <si>
    <t>46112</t>
  </si>
  <si>
    <t>SPX0UD046400771164</t>
  </si>
  <si>
    <t>D1BUILDINGDBOZHANLOGISTICSPARKNO12138BIGANGXINCUNROAD</t>
  </si>
  <si>
    <t>Page</t>
  </si>
  <si>
    <t>201 S Rutland Ave</t>
  </si>
  <si>
    <t>BROOKLYN</t>
  </si>
  <si>
    <t>53521</t>
  </si>
  <si>
    <t>SPX0UD046400769757</t>
  </si>
  <si>
    <t>D1BUILDINGDBOZHANLOGISTICSPARKNO12139BIGANGXINCUNROAD</t>
  </si>
  <si>
    <t>Keri Rayen</t>
  </si>
  <si>
    <t>609 Shultz Street</t>
  </si>
  <si>
    <t>SPX0UD046400769439</t>
  </si>
  <si>
    <t>D1BUILDINGDBOZHANLOGISTICSPARKNO12140BIGANGXINCUNROAD</t>
  </si>
  <si>
    <t>Taylor Giddings</t>
  </si>
  <si>
    <t>6947 N Co Rd 400 W</t>
  </si>
  <si>
    <t>SAINT PAUL</t>
  </si>
  <si>
    <t>47272</t>
  </si>
  <si>
    <t>SPX0UD046400771148</t>
  </si>
  <si>
    <t>D1BUILDINGDBOZHANLOGISTICSPARKNO12141BIGANGXINCUNROAD</t>
  </si>
  <si>
    <t>Andrew McNairy</t>
  </si>
  <si>
    <t>225 W Sunnyview Dr</t>
  </si>
  <si>
    <t>OAK CREEK</t>
  </si>
  <si>
    <t>53154</t>
  </si>
  <si>
    <t>SPX0UD046400770881</t>
  </si>
  <si>
    <t>D1BUILDINGDBOZHANLOGISTICSPARKNO12142BIGANGXINCUNROAD</t>
  </si>
  <si>
    <t>Gabrielle Vires</t>
  </si>
  <si>
    <t>13407 6C Rd</t>
  </si>
  <si>
    <t>PLYMOUTH</t>
  </si>
  <si>
    <t>46563</t>
  </si>
  <si>
    <t>SPX0UD046400770658</t>
  </si>
  <si>
    <t>D1BUILDINGDBOZHANLOGISTICSPARKNO12143BIGANGXINCUNROAD</t>
  </si>
  <si>
    <t>Jacqueline Speaker</t>
  </si>
  <si>
    <t>4316 W Goeller Bvld</t>
  </si>
  <si>
    <t>SPX0UD046400770792</t>
  </si>
  <si>
    <t>D1BUILDINGDBOZHANLOGISTICSPARKNO12144BIGANGXINCUNROAD</t>
  </si>
  <si>
    <t>Jodie Cordova</t>
  </si>
  <si>
    <t>448 W River St</t>
  </si>
  <si>
    <t>BOURBONNAIS</t>
  </si>
  <si>
    <t>60914</t>
  </si>
  <si>
    <t>SPX0GE046400771157</t>
  </si>
  <si>
    <t>PN010034931</t>
  </si>
  <si>
    <t>D1BUILDINGDBOZHANLOGISTICSPARKNO12145BIGANGXINCUNROAD</t>
  </si>
  <si>
    <t>Komalsaikrishna D</t>
  </si>
  <si>
    <t>1342 S Finley Rd</t>
  </si>
  <si>
    <t>SPX0GE046400771108</t>
  </si>
  <si>
    <t>D1BUILDINGDBOZHANLOGISTICSPARKNO12146BIGANGXINCUNROAD</t>
  </si>
  <si>
    <t>nigina</t>
  </si>
  <si>
    <t>9242 N Lincoln Ave</t>
  </si>
  <si>
    <t>DES PLAINES</t>
  </si>
  <si>
    <t>60016</t>
  </si>
  <si>
    <t>polyester pet mat</t>
  </si>
  <si>
    <t>SPX0GE046400769431</t>
  </si>
  <si>
    <t>D1BUILDINGDBOZHANLOGISTICSPARKNO12147BIGANGXINCUNROAD</t>
  </si>
  <si>
    <t>weiwei chai</t>
  </si>
  <si>
    <t>2924 Central Ave</t>
  </si>
  <si>
    <t>WILMETTE</t>
  </si>
  <si>
    <t>60091</t>
  </si>
  <si>
    <t>SPX0GE046400770880</t>
  </si>
  <si>
    <t>D1BUILDINGDBOZHANLOGISTICSPARKNO12148BIGANGXINCUNROAD</t>
  </si>
  <si>
    <t>Elvia Ayala</t>
  </si>
  <si>
    <t>2145 n Austin</t>
  </si>
  <si>
    <t>SPX0GE046400770648</t>
  </si>
  <si>
    <t>D1BUILDINGDBOZHANLOGISTICSPARKNO12149BIGANGXINCUNROAD</t>
  </si>
  <si>
    <t>PINK TARANTINO</t>
  </si>
  <si>
    <t>345 N Canal St</t>
  </si>
  <si>
    <t>60606</t>
  </si>
  <si>
    <t>8205510000</t>
  </si>
  <si>
    <t>SPX0AH046400771007</t>
  </si>
  <si>
    <t>D1BUILDINGDBOZHANLOGISTICSPARKNO12150BIGANGXINCUNROAD</t>
  </si>
  <si>
    <t>Caretta Edmonds</t>
  </si>
  <si>
    <t>1509 Embassy Lane</t>
  </si>
  <si>
    <t>FORD HEIGHTS</t>
  </si>
  <si>
    <t>SPX0GE046400771163</t>
  </si>
  <si>
    <t>D1BUILDINGDBOZHANLOGISTICSPARKNO12151BIGANGXINCUNROAD</t>
  </si>
  <si>
    <t>Vasili Nace</t>
  </si>
  <si>
    <t>517 James Ct</t>
  </si>
  <si>
    <t>SPX0GE046400770794</t>
  </si>
  <si>
    <t>D1BUILDINGDBOZHANLOGISTICSPARKNO12152BIGANGXINCUNROAD</t>
  </si>
  <si>
    <t>Maria gonzalez</t>
  </si>
  <si>
    <t>3530 S Winchester Ave</t>
  </si>
  <si>
    <t>SPX0GE046400770774</t>
  </si>
  <si>
    <t>PN010034928</t>
  </si>
  <si>
    <t>D1BUILDINGDBOZHANLOGISTICSPARKNO12171BIGANGXINCUNROAD</t>
  </si>
  <si>
    <t>Maria</t>
  </si>
  <si>
    <t>750 Lenox Ave</t>
  </si>
  <si>
    <t>60490</t>
  </si>
  <si>
    <t>Polyester knitted costume</t>
  </si>
  <si>
    <t>SPX0GE046400770761</t>
  </si>
  <si>
    <t>D1BUILDINGDBOZHANLOGISTICSPARKNO12172BIGANGXINCUNROAD</t>
  </si>
  <si>
    <t>Mary Ann</t>
  </si>
  <si>
    <t>202 Cherry Ct</t>
  </si>
  <si>
    <t>Nylon brush</t>
  </si>
  <si>
    <t>SPX0UD046400770678</t>
  </si>
  <si>
    <t>D1BUILDINGDBOZHANLOGISTICSPARKNO12173BIGANGXINCUNROAD</t>
  </si>
  <si>
    <t>Jesenia Nunez</t>
  </si>
  <si>
    <t>34 Surrey Dr</t>
  </si>
  <si>
    <t>60123</t>
  </si>
  <si>
    <t>SPX0GE046400771175</t>
  </si>
  <si>
    <t>D1BUILDINGDBOZHANLOGISTICSPARKNO12174BIGANGXINCUNROAD</t>
  </si>
  <si>
    <t>Hari Home</t>
  </si>
  <si>
    <t>200 E Fabish Dr</t>
  </si>
  <si>
    <t>BUFFALO GROVE</t>
  </si>
  <si>
    <t>60089</t>
  </si>
  <si>
    <t>SPX0GE046400770958</t>
  </si>
  <si>
    <t>D1BUILDINGDBOZHANLOGISTICSPARKNO12175BIGANGXINCUNROAD</t>
  </si>
  <si>
    <t>Eboni Onayo</t>
  </si>
  <si>
    <t>624 W 61st St</t>
  </si>
  <si>
    <t>60621</t>
  </si>
  <si>
    <t>Shower Cap</t>
  </si>
  <si>
    <t>SPX0UD046400770983</t>
  </si>
  <si>
    <t>D1BUILDINGDBOZHANLOGISTICSPARKNO12176BIGANGXINCUNROAD</t>
  </si>
  <si>
    <t>Oscar De Leon</t>
  </si>
  <si>
    <t>8350 57th Ave</t>
  </si>
  <si>
    <t>53142</t>
  </si>
  <si>
    <t>pajamas</t>
  </si>
  <si>
    <t>SPX0GE046400771421</t>
  </si>
  <si>
    <t>D1BUILDINGDBOZHANLOGISTICSPARKNO12177BIGANGXINCUNROAD</t>
  </si>
  <si>
    <t>Jacqueline Martin</t>
  </si>
  <si>
    <t>1120 N Center St</t>
  </si>
  <si>
    <t>plastic Watch band</t>
  </si>
  <si>
    <t>SPX0UD046400771019</t>
  </si>
  <si>
    <t>D1BUILDINGDBOZHANLOGISTICSPARKNO12178BIGANGXINCUNROAD</t>
  </si>
  <si>
    <t>Vickie Hunt</t>
  </si>
  <si>
    <t>6528 21st Ave</t>
  </si>
  <si>
    <t>60637</t>
  </si>
  <si>
    <t>dress</t>
  </si>
  <si>
    <t>DECATUR</t>
  </si>
  <si>
    <t>7326909000</t>
  </si>
  <si>
    <t>6203320090</t>
  </si>
  <si>
    <t>RUSHVILLE</t>
  </si>
  <si>
    <t>46173</t>
  </si>
  <si>
    <t>SPX0GE046400770099</t>
  </si>
  <si>
    <t>PN010034922</t>
  </si>
  <si>
    <t>D1BUILDINGDBOZHANLOGISTICSPARKNO12214BIGANGXINCUNROAD</t>
  </si>
  <si>
    <t>svetlana</t>
  </si>
  <si>
    <t>312 Glen Leven Ct</t>
  </si>
  <si>
    <t>SPX0GE046400771179</t>
  </si>
  <si>
    <t>D1BUILDINGDBOZHANLOGISTICSPARKNO12215BIGANGXINCUNROAD</t>
  </si>
  <si>
    <t>Lillian DeBrock</t>
  </si>
  <si>
    <t>501 Sidney Ave</t>
  </si>
  <si>
    <t>SPX0GE046400771269</t>
  </si>
  <si>
    <t>D1BUILDINGDBOZHANLOGISTICSPARKNO12216BIGANGXINCUNROAD</t>
  </si>
  <si>
    <t>Savita paneru</t>
  </si>
  <si>
    <t>2672 Normandy Pl</t>
  </si>
  <si>
    <t>LISLE</t>
  </si>
  <si>
    <t>60532</t>
  </si>
  <si>
    <t>SPX0GE046400771302</t>
  </si>
  <si>
    <t>D1BUILDINGDBOZHANLOGISTICSPARKNO12217BIGANGXINCUNROAD</t>
  </si>
  <si>
    <t>Maria Ramos</t>
  </si>
  <si>
    <t>1225 n Ashbel ave.</t>
  </si>
  <si>
    <t>BERKELEY</t>
  </si>
  <si>
    <t>60163</t>
  </si>
  <si>
    <t>SPX0GE046400771162</t>
  </si>
  <si>
    <t>D1BUILDINGDBOZHANLOGISTICSPARKNO12218BIGANGXINCUNROAD</t>
  </si>
  <si>
    <t>Jennifer Samaras</t>
  </si>
  <si>
    <t>234 E Kenilworth Ave</t>
  </si>
  <si>
    <t>VILLA PARK</t>
  </si>
  <si>
    <t>60181</t>
  </si>
  <si>
    <t>8308100000</t>
  </si>
  <si>
    <t>SPX0GE046400770922</t>
  </si>
  <si>
    <t>D1BUILDINGDBOZHANLOGISTICSPARKNO12219BIGANGXINCUNROAD</t>
  </si>
  <si>
    <t>Cindy Smith</t>
  </si>
  <si>
    <t>4710 W Belle Plaine Ave</t>
  </si>
  <si>
    <t>SPX0GE046400771467</t>
  </si>
  <si>
    <t>D1BUILDINGDBOZHANLOGISTICSPARKNO12220BIGANGXINCUNROAD</t>
  </si>
  <si>
    <t>imelda Gonzalez</t>
  </si>
  <si>
    <t>836 S 17th Ave</t>
  </si>
  <si>
    <t>MAYWOOD</t>
  </si>
  <si>
    <t>60153</t>
  </si>
  <si>
    <t>SPX0GE046400770740</t>
  </si>
  <si>
    <t>D1BUILDINGDBOZHANLOGISTICSPARKNO12221BIGANGXINCUNROAD</t>
  </si>
  <si>
    <t>Lakrisha Elam</t>
  </si>
  <si>
    <t>11620 S Loomis St</t>
  </si>
  <si>
    <t>SPX0GE046400770724</t>
  </si>
  <si>
    <t>D1BUILDINGDBOZHANLOGISTICSPARKNO12222BIGANGXINCUNROAD</t>
  </si>
  <si>
    <t>Lucille Lee</t>
  </si>
  <si>
    <t>1908 S 24th Ave</t>
  </si>
  <si>
    <t>SPX0GE046400771002</t>
  </si>
  <si>
    <t>D1BUILDINGDBOZHANLOGISTICSPARKNO12223BIGANGXINCUNROAD</t>
  </si>
  <si>
    <t>Rosa Monreal</t>
  </si>
  <si>
    <t>5734 S Homan Ave</t>
  </si>
  <si>
    <t>SPX0GE046400771361</t>
  </si>
  <si>
    <t>PN010034921</t>
  </si>
  <si>
    <t>D1BUILDINGDBOZHANLOGISTICSPARKNO12224BIGANGXINCUNROAD</t>
  </si>
  <si>
    <t>Carolyn Dick</t>
  </si>
  <si>
    <t>1277 E Thacker St</t>
  </si>
  <si>
    <t>SPX0GE046400770960</t>
  </si>
  <si>
    <t>D1BUILDINGDBOZHANLOGISTICSPARKNO12225BIGANGXINCUNROAD</t>
  </si>
  <si>
    <t>Ross Melnyk</t>
  </si>
  <si>
    <t>2539 N Erie St</t>
  </si>
  <si>
    <t>RIVER GROVE</t>
  </si>
  <si>
    <t>60171</t>
  </si>
  <si>
    <t>SPX0GE046400771420</t>
  </si>
  <si>
    <t>D1BUILDINGDBOZHANLOGISTICSPARKNO12226BIGANGXINCUNROAD</t>
  </si>
  <si>
    <t>Anteshia Turner</t>
  </si>
  <si>
    <t>4333 S Berkeley Ave</t>
  </si>
  <si>
    <t>SPX0GE046400771425</t>
  </si>
  <si>
    <t>D1BUILDINGDBOZHANLOGISTICSPARKNO12227BIGANGXINCUNROAD</t>
  </si>
  <si>
    <t>Marwah obaidi</t>
  </si>
  <si>
    <t>1340 Yorkshire Ln</t>
  </si>
  <si>
    <t>SPX0AH046400771426</t>
  </si>
  <si>
    <t>D1BUILDINGDBOZHANLOGISTICSPARKNO12228BIGANGXINCUNROAD</t>
  </si>
  <si>
    <t>Laurie Cosentino</t>
  </si>
  <si>
    <t>18244 Roy St</t>
  </si>
  <si>
    <t>SPX0AH046400770745</t>
  </si>
  <si>
    <t>D1BUILDINGDBOZHANLOGISTICSPARKNO12229BIGANGXINCUNROAD</t>
  </si>
  <si>
    <t>Teffina gray</t>
  </si>
  <si>
    <t>1148 Elaine Ct</t>
  </si>
  <si>
    <t>FLOSSMOOR</t>
  </si>
  <si>
    <t>60422</t>
  </si>
  <si>
    <t>Paper Pad</t>
  </si>
  <si>
    <t>SPX0GE046400770984</t>
  </si>
  <si>
    <t>D1BUILDINGDBOZHANLOGISTICSPARKNO12230BIGANGXINCUNROAD</t>
  </si>
  <si>
    <t>Linda Klees</t>
  </si>
  <si>
    <t>1715 Park Dr</t>
  </si>
  <si>
    <t>SPX0GE046400770949</t>
  </si>
  <si>
    <t>D1BUILDINGDBOZHANLOGISTICSPARKNO12231BIGANGXINCUNROAD</t>
  </si>
  <si>
    <t>Aj Chandy</t>
  </si>
  <si>
    <t>1419 E Emmerson Ln</t>
  </si>
  <si>
    <t>SPX0GE046400771446</t>
  </si>
  <si>
    <t>D1BUILDINGDBOZHANLOGISTICSPARKNO12232BIGANGXINCUNROAD</t>
  </si>
  <si>
    <t>Marisol Vargas</t>
  </si>
  <si>
    <t>9856 Eden Dr.</t>
  </si>
  <si>
    <t>SCHILLER PARK</t>
  </si>
  <si>
    <t>60176</t>
  </si>
  <si>
    <t>SPX0GE046400771493</t>
  </si>
  <si>
    <t>PN010034915</t>
  </si>
  <si>
    <t>D1BUILDINGDBOZHANLOGISTICSPARKNO12283BIGANGXINCUNROAD</t>
  </si>
  <si>
    <t>Garng Huang</t>
  </si>
  <si>
    <t>2801 N Oakley Ave</t>
  </si>
  <si>
    <t>SPX0GE046400771253</t>
  </si>
  <si>
    <t>D1BUILDINGDBOZHANLOGISTICSPARKNO12284BIGANGXINCUNROAD</t>
  </si>
  <si>
    <t>Fatima Salgado</t>
  </si>
  <si>
    <t>5018 S. La Crosse Ave</t>
  </si>
  <si>
    <t>60638</t>
  </si>
  <si>
    <t>9615900000</t>
  </si>
  <si>
    <t>SPX0GE046400771465</t>
  </si>
  <si>
    <t>D1BUILDINGDBOZHANLOGISTICSPARKNO12285BIGANGXINCUNROAD</t>
  </si>
  <si>
    <t>Kristine Lee</t>
  </si>
  <si>
    <t>1014 Georgian</t>
  </si>
  <si>
    <t>BARTLETT</t>
  </si>
  <si>
    <t>SPX0GE046400770923</t>
  </si>
  <si>
    <t>D1BUILDINGDBOZHANLOGISTICSPARKNO12286BIGANGXINCUNROAD</t>
  </si>
  <si>
    <t>Mary s World</t>
  </si>
  <si>
    <t>9281 N Woodland Dr</t>
  </si>
  <si>
    <t>NILES</t>
  </si>
  <si>
    <t>60714</t>
  </si>
  <si>
    <t>Plastic trash can</t>
  </si>
  <si>
    <t>SPX0GE046400770852</t>
  </si>
  <si>
    <t>D1BUILDINGDBOZHANLOGISTICSPARKNO12287BIGANGXINCUNROAD</t>
  </si>
  <si>
    <t>Rene Guzman</t>
  </si>
  <si>
    <t>4931 S Kostner Ave</t>
  </si>
  <si>
    <t>underpants</t>
  </si>
  <si>
    <t>SPX0GE046400771241</t>
  </si>
  <si>
    <t>D1BUILDINGDBOZHANLOGISTICSPARKNO12288BIGANGXINCUNROAD</t>
  </si>
  <si>
    <t>Cindee Alvarez</t>
  </si>
  <si>
    <t>2730 N Sacramento Ave</t>
  </si>
  <si>
    <t>60647</t>
  </si>
  <si>
    <t>SPX0GE046400770602</t>
  </si>
  <si>
    <t>D1BUILDINGDBOZHANLOGISTICSPARKNO12289BIGANGXINCUNROAD</t>
  </si>
  <si>
    <t>Charlie Camuglia</t>
  </si>
  <si>
    <t>2423 W Cortez St</t>
  </si>
  <si>
    <t>Power Adapter</t>
  </si>
  <si>
    <t>SPX0GE046400771090</t>
  </si>
  <si>
    <t>D1BUILDINGDBOZHANLOGISTICSPARKNO12290BIGANGXINCUNROAD</t>
  </si>
  <si>
    <t>Gloria Medel</t>
  </si>
  <si>
    <t>823 S Racine Ave</t>
  </si>
  <si>
    <t>60607</t>
  </si>
  <si>
    <t>SPX0AH046400771037</t>
  </si>
  <si>
    <t>D1BUILDINGDBOZHANLOGISTICSPARKNO12291BIGANGXINCUNROAD</t>
  </si>
  <si>
    <t>Sherrie Jensen</t>
  </si>
  <si>
    <t>6345 Edgewood Ct</t>
  </si>
  <si>
    <t>SPX0GE046400771378</t>
  </si>
  <si>
    <t>D1BUILDINGDBOZHANLOGISTICSPARKNO12292BIGANGXINCUNROAD</t>
  </si>
  <si>
    <t>Janet Foley</t>
  </si>
  <si>
    <t>737 e 69 th St</t>
  </si>
  <si>
    <t>SPX0GE046400771013</t>
  </si>
  <si>
    <t>PN010034902</t>
  </si>
  <si>
    <t>D1BUILDINGDBOZHANLOGISTICSPARKNO12390BIGANGXINCUNROAD</t>
  </si>
  <si>
    <t>Vanessa Samuels</t>
  </si>
  <si>
    <t>6437 S Artesian Ave</t>
  </si>
  <si>
    <t>SPX0GE046400771032</t>
  </si>
  <si>
    <t>D1BUILDINGDBOZHANLOGISTICSPARKNO12391BIGANGXINCUNROAD</t>
  </si>
  <si>
    <t>MARIBEL NONE mauras</t>
  </si>
  <si>
    <t>1301 North 9th Avenue</t>
  </si>
  <si>
    <t>MELROSE PARK</t>
  </si>
  <si>
    <t>60160</t>
  </si>
  <si>
    <t>steel Barbecue fork</t>
  </si>
  <si>
    <t>SPX0GE046400770978</t>
  </si>
  <si>
    <t>D1BUILDINGDBOZHANLOGISTICSPARKNO12392BIGANGXINCUNROAD</t>
  </si>
  <si>
    <t>Brenda</t>
  </si>
  <si>
    <t>1732 N Austin Ave</t>
  </si>
  <si>
    <t>SPX0GE046400771016</t>
  </si>
  <si>
    <t>D1BUILDINGDBOZHANLOGISTICSPARKNO12393BIGANGXINCUNROAD</t>
  </si>
  <si>
    <t>Karen Doyle</t>
  </si>
  <si>
    <t>1142 Barcroft Ct</t>
  </si>
  <si>
    <t>NAPERVILLE</t>
  </si>
  <si>
    <t>60540</t>
  </si>
  <si>
    <t>SPX0GE046400771111</t>
  </si>
  <si>
    <t>D1BUILDINGDBOZHANLOGISTICSPARKNO12394BIGANGXINCUNROAD</t>
  </si>
  <si>
    <t>Deloris harris spencer</t>
  </si>
  <si>
    <t>4121W Cullom Ave</t>
  </si>
  <si>
    <t>SPX0AH046400771166</t>
  </si>
  <si>
    <t>D1BUILDINGDBOZHANLOGISTICSPARKNO12395BIGANGXINCUNROAD</t>
  </si>
  <si>
    <t>Carla Caldwell</t>
  </si>
  <si>
    <t>10010 S Bensley Ave</t>
  </si>
  <si>
    <t>SPX0GE046400770917</t>
  </si>
  <si>
    <t>D1BUILDINGDBOZHANLOGISTICSPARKNO12396BIGANGXINCUNROAD</t>
  </si>
  <si>
    <t>Azuk Sh</t>
  </si>
  <si>
    <t>1757 Eastwood Ct</t>
  </si>
  <si>
    <t>60195</t>
  </si>
  <si>
    <t>SPX0GE046400771141</t>
  </si>
  <si>
    <t>D1BUILDINGDBOZHANLOGISTICSPARKNO12397BIGANGXINCUNROAD</t>
  </si>
  <si>
    <t>Viktoriya Stasik</t>
  </si>
  <si>
    <t>1477 E Thacker St</t>
  </si>
  <si>
    <t>SPX0GE046400770987</t>
  </si>
  <si>
    <t>D1BUILDINGDBOZHANLOGISTICSPARKNO12398BIGANGXINCUNROAD</t>
  </si>
  <si>
    <t>Dubem Nwoye</t>
  </si>
  <si>
    <t>521 Michigan Ave</t>
  </si>
  <si>
    <t>60202</t>
  </si>
  <si>
    <t>SPX0UD046400770611</t>
  </si>
  <si>
    <t>PN010034900</t>
  </si>
  <si>
    <t>D1BUILDINGDBOZHANLOGISTICSPARKNO12410BIGANGXINCUNROAD</t>
  </si>
  <si>
    <t>kelly wilkinson</t>
  </si>
  <si>
    <t>179 E Littleton Trl</t>
  </si>
  <si>
    <t>HAINESVILLE</t>
  </si>
  <si>
    <t>60030</t>
  </si>
  <si>
    <t>SPX0GE046400771191</t>
  </si>
  <si>
    <t>D1BUILDINGDBOZHANLOGISTICSPARKNO12411BIGANGXINCUNROAD</t>
  </si>
  <si>
    <t>Kilah Williams</t>
  </si>
  <si>
    <t>117 S Eastern Ave</t>
  </si>
  <si>
    <t>60433</t>
  </si>
  <si>
    <t>SPX0UD046400770873</t>
  </si>
  <si>
    <t>D1BUILDINGDBOZHANLOGISTICSPARKNO12412BIGANGXINCUNROAD</t>
  </si>
  <si>
    <t>elisa chavez</t>
  </si>
  <si>
    <t>1336 E Elm St</t>
  </si>
  <si>
    <t>SPX0UD046400770876</t>
  </si>
  <si>
    <t>D1BUILDINGDBOZHANLOGISTICSPARKNO12413BIGANGXINCUNROAD</t>
  </si>
  <si>
    <t>Karen Walls</t>
  </si>
  <si>
    <t>7654 S Wabash Ave</t>
  </si>
  <si>
    <t>SPX0GE046400771045</t>
  </si>
  <si>
    <t>D1BUILDINGDBOZHANLOGISTICSPARKNO12414BIGANGXINCUNROAD</t>
  </si>
  <si>
    <t>Kristy Paciulli</t>
  </si>
  <si>
    <t>5210 Brindlewood Dr</t>
  </si>
  <si>
    <t>60586</t>
  </si>
  <si>
    <t>SPX0GE046400771238</t>
  </si>
  <si>
    <t>D1BUILDINGDBOZHANLOGISTICSPARKNO12415BIGANGXINCUNROAD</t>
  </si>
  <si>
    <t>Ram kesavarapu</t>
  </si>
  <si>
    <t>3324 Tall Grass Dr</t>
  </si>
  <si>
    <t>60564</t>
  </si>
  <si>
    <t>SPX0UD046400770773</t>
  </si>
  <si>
    <t>D1BUILDINGDBOZHANLOGISTICSPARKNO12416BIGANGXINCUNROAD</t>
  </si>
  <si>
    <t>Shannon Flynn</t>
  </si>
  <si>
    <t>3413 E Wonder Lake Rd</t>
  </si>
  <si>
    <t>WONDER LAKE</t>
  </si>
  <si>
    <t>60097</t>
  </si>
  <si>
    <t>SPX0GE046400770825</t>
  </si>
  <si>
    <t>D1BUILDINGDBOZHANLOGISTICSPARKNO12417BIGANGXINCUNROAD</t>
  </si>
  <si>
    <t>candace moore</t>
  </si>
  <si>
    <t>4040 w. adams st.</t>
  </si>
  <si>
    <t>SPX0GE046400770892</t>
  </si>
  <si>
    <t>D1BUILDINGDBOZHANLOGISTICSPARKNO12418BIGANGXINCUNROAD</t>
  </si>
  <si>
    <t>Kate Nelson</t>
  </si>
  <si>
    <t>12415 Kilkenny Dr</t>
  </si>
  <si>
    <t>SPX0UD046400770841</t>
  </si>
  <si>
    <t>PN010034899</t>
  </si>
  <si>
    <t>D1BUILDINGDBOZHANLOGISTICSPARKNO12419BIGANGXINCUNROAD</t>
  </si>
  <si>
    <t>Jordan Driver</t>
  </si>
  <si>
    <t>102 N Wayne St</t>
  </si>
  <si>
    <t>COLUMBIA CITY</t>
  </si>
  <si>
    <t>3926209000</t>
  </si>
  <si>
    <t>SPX0UD046400770848</t>
  </si>
  <si>
    <t>D1BUILDINGDBOZHANLOGISTICSPARKNO12420BIGANGXINCUNROAD</t>
  </si>
  <si>
    <t>Jessica Hansen</t>
  </si>
  <si>
    <t>4306 S 650 W</t>
  </si>
  <si>
    <t>LA PORTE</t>
  </si>
  <si>
    <t>46350</t>
  </si>
  <si>
    <t>SPX0UD046400770941</t>
  </si>
  <si>
    <t>D1BUILDINGDBOZHANLOGISTICSPARKNO12421BIGANGXINCUNROAD</t>
  </si>
  <si>
    <t>Stephanie smith</t>
  </si>
  <si>
    <t>1103 COBRA Drive</t>
  </si>
  <si>
    <t>FRANKLIN</t>
  </si>
  <si>
    <t>46131</t>
  </si>
  <si>
    <t>SPX0UD046400770938</t>
  </si>
  <si>
    <t>D1BUILDINGDBOZHANLOGISTICSPARKNO12422BIGANGXINCUNROAD</t>
  </si>
  <si>
    <t>Penny Owens</t>
  </si>
  <si>
    <t>1481 N 600 E</t>
  </si>
  <si>
    <t>SPX0UD046400770260</t>
  </si>
  <si>
    <t>D1BUILDINGDBOZHANLOGISTICSPARKNO12423BIGANGXINCUNROAD</t>
  </si>
  <si>
    <t>Cristie Stogner</t>
  </si>
  <si>
    <t>2400 Finch</t>
  </si>
  <si>
    <t>62526</t>
  </si>
  <si>
    <t>SPX0UD046400770577</t>
  </si>
  <si>
    <t>D1BUILDINGDBOZHANLOGISTICSPARKNO12424BIGANGXINCUNROAD</t>
  </si>
  <si>
    <t>Brian Boughman</t>
  </si>
  <si>
    <t>10639 Inspiration Dr</t>
  </si>
  <si>
    <t>46259</t>
  </si>
  <si>
    <t>6108210000</t>
  </si>
  <si>
    <t>SPX0UD046400770870</t>
  </si>
  <si>
    <t>D1BUILDINGDBOZHANLOGISTICSPARKNO12425BIGANGXINCUNROAD</t>
  </si>
  <si>
    <t>Sherry Deem</t>
  </si>
  <si>
    <t>1634 Minnesota St</t>
  </si>
  <si>
    <t>SPX0UD046400766514</t>
  </si>
  <si>
    <t>D1BUILDINGDBOZHANLOGISTICSPARKNO12426BIGANGXINCUNROAD</t>
  </si>
  <si>
    <t>Amanda Sytek</t>
  </si>
  <si>
    <t>2907 Daniel</t>
  </si>
  <si>
    <t>OSHKOSH</t>
  </si>
  <si>
    <t>54904</t>
  </si>
  <si>
    <t>SPX0UD046400771147</t>
  </si>
  <si>
    <t>D1BUILDINGDBOZHANLOGISTICSPARKNO12427BIGANGXINCUNROAD</t>
  </si>
  <si>
    <t>Kayla Garman</t>
  </si>
  <si>
    <t>3913 Bridgetown Rd</t>
  </si>
  <si>
    <t>SPX0UD046400770878</t>
  </si>
  <si>
    <t>D1BUILDINGDBOZHANLOGISTICSPARKNO12428BIGANGXINCUNROAD</t>
  </si>
  <si>
    <t>Amanda Munro</t>
  </si>
  <si>
    <t>395 S Blaine Ave</t>
  </si>
  <si>
    <t>BRADLEY</t>
  </si>
  <si>
    <t>60915</t>
  </si>
  <si>
    <t>SPX0GE046400770891</t>
  </si>
  <si>
    <t>PN010034898</t>
  </si>
  <si>
    <t>D1BUILDINGDBOZHANLOGISTICSPARKNO12429BIGANGXINCUNROAD</t>
  </si>
  <si>
    <t>Peggy Donaldson</t>
  </si>
  <si>
    <t>857 Cross Creek Ct</t>
  </si>
  <si>
    <t>ROSELLE</t>
  </si>
  <si>
    <t>60172</t>
  </si>
  <si>
    <t>polyester Chair cover</t>
  </si>
  <si>
    <t>6304912900</t>
  </si>
  <si>
    <t>SPX0GE046400771265</t>
  </si>
  <si>
    <t>D1BUILDINGDBOZHANLOGISTICSPARKNO12430BIGANGXINCUNROAD</t>
  </si>
  <si>
    <t>SPX0GE046400771118</t>
  </si>
  <si>
    <t>D1BUILDINGDBOZHANLOGISTICSPARKNO12431BIGANGXINCUNROAD</t>
  </si>
  <si>
    <t>Sarah Surisook</t>
  </si>
  <si>
    <t>904 S Crescent Ave</t>
  </si>
  <si>
    <t>SPX0GE046400770989</t>
  </si>
  <si>
    <t>D1BUILDINGDBOZHANLOGISTICSPARKNO12432BIGANGXINCUNROAD</t>
  </si>
  <si>
    <t>herbert wehrs</t>
  </si>
  <si>
    <t>4413 grove av</t>
  </si>
  <si>
    <t>SPX0GE046400770821</t>
  </si>
  <si>
    <t>D1BUILDINGDBOZHANLOGISTICSPARKNO12433BIGANGXINCUNROAD</t>
  </si>
  <si>
    <t>J S</t>
  </si>
  <si>
    <t>5310 N Meade St</t>
  </si>
  <si>
    <t>Plastic dish</t>
  </si>
  <si>
    <t>SPX0AH046400771165</t>
  </si>
  <si>
    <t>D1BUILDINGDBOZHANLOGISTICSPARKNO12434BIGANGXINCUNROAD</t>
  </si>
  <si>
    <t>Janice</t>
  </si>
  <si>
    <t>509East 147th Street</t>
  </si>
  <si>
    <t>DOLTON</t>
  </si>
  <si>
    <t>SPX0GE046400770837</t>
  </si>
  <si>
    <t>D1BUILDINGDBOZHANLOGISTICSPARKNO12435BIGANGXINCUNROAD</t>
  </si>
  <si>
    <t>Olivia Schauer</t>
  </si>
  <si>
    <t>10241 S 86th Ct</t>
  </si>
  <si>
    <t>PALOS HILLS</t>
  </si>
  <si>
    <t>60465</t>
  </si>
  <si>
    <t>SPX0AH046400771085</t>
  </si>
  <si>
    <t>D1BUILDINGDBOZHANLOGISTICSPARKNO12436BIGANGXINCUNROAD</t>
  </si>
  <si>
    <t>sebastian sanfratello</t>
  </si>
  <si>
    <t>1026 union ave</t>
  </si>
  <si>
    <t>slippers</t>
  </si>
  <si>
    <t>SPX0GE046400771196</t>
  </si>
  <si>
    <t>D1BUILDINGDBOZHANLOGISTICSPARKNO12437BIGANGXINCUNROAD</t>
  </si>
  <si>
    <t>zulleka banu</t>
  </si>
  <si>
    <t>516 Wildflower Way</t>
  </si>
  <si>
    <t>STREAMWOOD</t>
  </si>
  <si>
    <t>60107</t>
  </si>
  <si>
    <t>SPX0GE046400770847</t>
  </si>
  <si>
    <t>PN010034895</t>
  </si>
  <si>
    <t>D1BUILDINGDBOZHANLOGISTICSPARKNO12454BIGANGXINCUNROAD</t>
  </si>
  <si>
    <t>Myrna Alonso</t>
  </si>
  <si>
    <t>2830 No Damen Avenue</t>
  </si>
  <si>
    <t>SPX0AH046400770871</t>
  </si>
  <si>
    <t>D1BUILDINGDBOZHANLOGISTICSPARKNO12455BIGANGXINCUNROAD</t>
  </si>
  <si>
    <t>Carrie Williams</t>
  </si>
  <si>
    <t>22560 Cottage Grove Ave.</t>
  </si>
  <si>
    <t>SPX0GE046400771026</t>
  </si>
  <si>
    <t>D1BUILDINGDBOZHANLOGISTICSPARKNO12456BIGANGXINCUNROAD</t>
  </si>
  <si>
    <t>Stephanie Gesford</t>
  </si>
  <si>
    <t>3S500 Haylett Ave</t>
  </si>
  <si>
    <t>SPX0GE046400770820</t>
  </si>
  <si>
    <t>D1BUILDINGDBOZHANLOGISTICSPARKNO12457BIGANGXINCUNROAD</t>
  </si>
  <si>
    <t>Verona Haughton</t>
  </si>
  <si>
    <t>1441 W Farwell Ave</t>
  </si>
  <si>
    <t>60626</t>
  </si>
  <si>
    <t>SPX0GE046400770903</t>
  </si>
  <si>
    <t>D1BUILDINGDBOZHANLOGISTICSPARKNO12458BIGANGXINCUNROAD</t>
  </si>
  <si>
    <t>juan Pablo Rodriguez</t>
  </si>
  <si>
    <t>5544 W Newport Ave</t>
  </si>
  <si>
    <t>SPX0GE046400770867</t>
  </si>
  <si>
    <t>D1BUILDINGDBOZHANLOGISTICSPARKNO12459BIGANGXINCUNROAD</t>
  </si>
  <si>
    <t>Charlom Wilcher</t>
  </si>
  <si>
    <t>6026 W. Barry</t>
  </si>
  <si>
    <t>60634</t>
  </si>
  <si>
    <t>SPX0AH046400771120</t>
  </si>
  <si>
    <t>D1BUILDINGDBOZHANLOGISTICSPARKNO12460BIGANGXINCUNROAD</t>
  </si>
  <si>
    <t>Deborah Logan</t>
  </si>
  <si>
    <t>330 Chappel Ave</t>
  </si>
  <si>
    <t>SPX0GE046400771223</t>
  </si>
  <si>
    <t>D1BUILDINGDBOZHANLOGISTICSPARKNO12461BIGANGXINCUNROAD</t>
  </si>
  <si>
    <t>Alex Clancy</t>
  </si>
  <si>
    <t>106 E Theodore Ln</t>
  </si>
  <si>
    <t>ITASCA</t>
  </si>
  <si>
    <t>60143</t>
  </si>
  <si>
    <t>SPX0GE046400770918</t>
  </si>
  <si>
    <t>D1BUILDINGDBOZHANLOGISTICSPARKNO12462BIGANGXINCUNROAD</t>
  </si>
  <si>
    <t>Gretta Vicens</t>
  </si>
  <si>
    <t>1632 w Belmont Ave</t>
  </si>
  <si>
    <t>SPX0UD046400771225</t>
  </si>
  <si>
    <t>PN010034893</t>
  </si>
  <si>
    <t>D1BUILDINGDBOZHANLOGISTICSPARKNO12482BIGANGXINCUNROAD</t>
  </si>
  <si>
    <t>Natasha Bledsoe</t>
  </si>
  <si>
    <t>7051 Arizona Ave</t>
  </si>
  <si>
    <t>Pet supplies made of polyester</t>
  </si>
  <si>
    <t>SPX0GE046400771123</t>
  </si>
  <si>
    <t>D1BUILDINGDBOZHANLOGISTICSPARKNO12483BIGANGXINCUNROAD</t>
  </si>
  <si>
    <t>Ben</t>
  </si>
  <si>
    <t>2616 Dunrobin Cir</t>
  </si>
  <si>
    <t>SPX0UD046400770701</t>
  </si>
  <si>
    <t>D1BUILDINGDBOZHANLOGISTICSPARKNO12484BIGANGXINCUNROAD</t>
  </si>
  <si>
    <t>Kathy Depoy</t>
  </si>
  <si>
    <t>1817 104th.st.</t>
  </si>
  <si>
    <t>PLEASANT PRAIRIE</t>
  </si>
  <si>
    <t>53158</t>
  </si>
  <si>
    <t>SPX0GE046400771062</t>
  </si>
  <si>
    <t>D1BUILDINGDBOZHANLOGISTICSPARKNO12485BIGANGXINCUNROAD</t>
  </si>
  <si>
    <t>Luis Perez</t>
  </si>
  <si>
    <t>718 Lenox Ave</t>
  </si>
  <si>
    <t>SPX0UD046400770738</t>
  </si>
  <si>
    <t>D1BUILDINGDBOZHANLOGISTICSPARKNO12486BIGANGXINCUNROAD</t>
  </si>
  <si>
    <t>Eloyda</t>
  </si>
  <si>
    <t>417 Hoover Dr</t>
  </si>
  <si>
    <t>Chemical fiber decorative flag</t>
  </si>
  <si>
    <t>SPX0UD046400770689</t>
  </si>
  <si>
    <t>D1BUILDINGDBOZHANLOGISTICSPARKNO12487BIGANGXINCUNROAD</t>
  </si>
  <si>
    <t>Joy Davis</t>
  </si>
  <si>
    <t>2313 Maryland St</t>
  </si>
  <si>
    <t>46407</t>
  </si>
  <si>
    <t>SPX0GE046400770816</t>
  </si>
  <si>
    <t>D1BUILDINGDBOZHANLOGISTICSPARKNO12488BIGANGXINCUNROAD</t>
  </si>
  <si>
    <t>HETAL Patel</t>
  </si>
  <si>
    <t>13950 S Teakwood Drive</t>
  </si>
  <si>
    <t>HOMER GLEN</t>
  </si>
  <si>
    <t>60491</t>
  </si>
  <si>
    <t>SPX0GE046400770812</t>
  </si>
  <si>
    <t>D1BUILDINGDBOZHANLOGISTICSPARKNO12489BIGANGXINCUNROAD</t>
  </si>
  <si>
    <t>Tricia Porche</t>
  </si>
  <si>
    <t>8912 South Emerald Ave</t>
  </si>
  <si>
    <t>Pet collar made of polyester</t>
  </si>
  <si>
    <t>SPX0UD046400770741</t>
  </si>
  <si>
    <t>D1BUILDINGDBOZHANLOGISTICSPARKNO12490BIGANGXINCUNROAD</t>
  </si>
  <si>
    <t>Margaret Buchanan</t>
  </si>
  <si>
    <t>8234 S Ingleside Ave</t>
  </si>
  <si>
    <t>Vehicle license plate frame</t>
  </si>
  <si>
    <t>Quilts made of chemical fiber</t>
  </si>
  <si>
    <t>46324</t>
  </si>
  <si>
    <t>46408</t>
  </si>
  <si>
    <t>HOFFMAN ESTATES</t>
  </si>
  <si>
    <t>60169</t>
  </si>
  <si>
    <t>SPX0GE046400770793</t>
  </si>
  <si>
    <t>PN010034880</t>
  </si>
  <si>
    <t>D1BUILDINGDBOZHANLOGISTICSPARKNO12605BIGANGXINCUNROAD</t>
  </si>
  <si>
    <t>Abdullah Siddiqui</t>
  </si>
  <si>
    <t>395 E 17th Pl</t>
  </si>
  <si>
    <t>SPX0GE046400770767</t>
  </si>
  <si>
    <t>D1BUILDINGDBOZHANLOGISTICSPARKNO12606BIGANGXINCUNROAD</t>
  </si>
  <si>
    <t>Susana guzman</t>
  </si>
  <si>
    <t>3415 N Ozark Ave</t>
  </si>
  <si>
    <t>Plastic dinner plate</t>
  </si>
  <si>
    <t>SPX0GE046400771216</t>
  </si>
  <si>
    <t>D1BUILDINGDBOZHANLOGISTICSPARKNO12607BIGANGXINCUNROAD</t>
  </si>
  <si>
    <t>Jennilyn StaElena</t>
  </si>
  <si>
    <t>5701 N Sheridan Rd</t>
  </si>
  <si>
    <t>60660</t>
  </si>
  <si>
    <t>SPX0AH046400770840</t>
  </si>
  <si>
    <t>D1BUILDINGDBOZHANLOGISTICSPARKNO12608BIGANGXINCUNROAD</t>
  </si>
  <si>
    <t>Linda Farley</t>
  </si>
  <si>
    <t>3524 Ashland Ave</t>
  </si>
  <si>
    <t>Polyester inflatable cushion</t>
  </si>
  <si>
    <t>6306402000</t>
  </si>
  <si>
    <t>SPX0GE046400771155</t>
  </si>
  <si>
    <t>D1BUILDINGDBOZHANLOGISTICSPARKNO12609BIGANGXINCUNROAD</t>
  </si>
  <si>
    <t>LaShanda Jefferson</t>
  </si>
  <si>
    <t>8338 David Dr</t>
  </si>
  <si>
    <t>WOODRIDGE</t>
  </si>
  <si>
    <t>60517</t>
  </si>
  <si>
    <t>SPX0GE046400770583</t>
  </si>
  <si>
    <t>D1BUILDINGDBOZHANLOGISTICSPARKNO12610BIGANGXINCUNROAD</t>
  </si>
  <si>
    <t>Ilda Pena</t>
  </si>
  <si>
    <t>3617 S 57th Ave</t>
  </si>
  <si>
    <t>SPX0GE046400771204</t>
  </si>
  <si>
    <t>D1BUILDINGDBOZHANLOGISTICSPARKNO12611BIGANGXINCUNROAD</t>
  </si>
  <si>
    <t>Lunazul Garza</t>
  </si>
  <si>
    <t>4755 N Kilbourn Ave</t>
  </si>
  <si>
    <t>Plastic straw</t>
  </si>
  <si>
    <t>SPX0GE046400771257</t>
  </si>
  <si>
    <t>D1BUILDINGDBOZHANLOGISTICSPARKNO12612BIGANGXINCUNROAD</t>
  </si>
  <si>
    <t>Wapakoneta Payne</t>
  </si>
  <si>
    <t>2873 W 84th Pl</t>
  </si>
  <si>
    <t>SPX0GE046400770764</t>
  </si>
  <si>
    <t>D1BUILDINGDBOZHANLOGISTICSPARKNO12613BIGANGXINCUNROAD</t>
  </si>
  <si>
    <t>anwar</t>
  </si>
  <si>
    <t>1290 Kingsdale Rd</t>
  </si>
  <si>
    <t>SPX0UD046400770787</t>
  </si>
  <si>
    <t>PN010034879</t>
  </si>
  <si>
    <t>D1BUILDINGDBOZHANLOGISTICSPARKNO12614BIGANGXINCUNROAD</t>
  </si>
  <si>
    <t>Candice Deford</t>
  </si>
  <si>
    <t>2316 73rd St</t>
  </si>
  <si>
    <t>SPX0UD046400770719</t>
  </si>
  <si>
    <t>D1BUILDINGDBOZHANLOGISTICSPARKNO12615BIGANGXINCUNROAD</t>
  </si>
  <si>
    <t>Michelle Salak</t>
  </si>
  <si>
    <t>2021 Brindlewood Lane</t>
  </si>
  <si>
    <t>Washbasin</t>
  </si>
  <si>
    <t>SPX0UD046400771104</t>
  </si>
  <si>
    <t>D1BUILDINGDBOZHANLOGISTICSPARKNO12616BIGANGXINCUNROAD</t>
  </si>
  <si>
    <t>Cindy Kopis</t>
  </si>
  <si>
    <t>8191 country Court</t>
  </si>
  <si>
    <t>DEKALB</t>
  </si>
  <si>
    <t>60115</t>
  </si>
  <si>
    <t>SPX0UD046400771053</t>
  </si>
  <si>
    <t>D1BUILDINGDBOZHANLOGISTICSPARKNO12617BIGANGXINCUNROAD</t>
  </si>
  <si>
    <t>Hans P Langenstroer</t>
  </si>
  <si>
    <t>11327 39th Ave</t>
  </si>
  <si>
    <t>SPX0UD046400770842</t>
  </si>
  <si>
    <t>D1BUILDINGDBOZHANLOGISTICSPARKNO12618BIGANGXINCUNROAD</t>
  </si>
  <si>
    <t>Selene Barraza</t>
  </si>
  <si>
    <t>659 Ludlow Ave</t>
  </si>
  <si>
    <t>60120</t>
  </si>
  <si>
    <t>SPX0GE046400770751</t>
  </si>
  <si>
    <t>D1BUILDINGDBOZHANLOGISTICSPARKNO12619BIGANGXINCUNROAD</t>
  </si>
  <si>
    <t>Colleen Merlo</t>
  </si>
  <si>
    <t>1745 Fox Mead Cir</t>
  </si>
  <si>
    <t>SPX0UD046400770754</t>
  </si>
  <si>
    <t>D1BUILDINGDBOZHANLOGISTICSPARKNO12620BIGANGXINCUNROAD</t>
  </si>
  <si>
    <t>allison pasholk</t>
  </si>
  <si>
    <t>317 N Sycamore St</t>
  </si>
  <si>
    <t>GENOA</t>
  </si>
  <si>
    <t>60135</t>
  </si>
  <si>
    <t>SPX0AH046400771172</t>
  </si>
  <si>
    <t>PN010034877</t>
  </si>
  <si>
    <t>D1BUILDINGDBOZHANLOGISTICSPARKNO12630BIGANGXINCUNROAD</t>
  </si>
  <si>
    <t>Nicole Usry</t>
  </si>
  <si>
    <t>3057 201st Pl</t>
  </si>
  <si>
    <t>LYNWOOD</t>
  </si>
  <si>
    <t>SPX0GE046400770638</t>
  </si>
  <si>
    <t>D1BUILDINGDBOZHANLOGISTICSPARKNO12631BIGANGXINCUNROAD</t>
  </si>
  <si>
    <t>Luz omaira posada</t>
  </si>
  <si>
    <t>2630 N 73rd Ave</t>
  </si>
  <si>
    <t>SPX0GE046400770746</t>
  </si>
  <si>
    <t>D1BUILDINGDBOZHANLOGISTICSPARKNO12632BIGANGXINCUNROAD</t>
  </si>
  <si>
    <t>APRIL R STONE</t>
  </si>
  <si>
    <t>3226 W LYDIA AVE</t>
  </si>
  <si>
    <t>ROBBINS</t>
  </si>
  <si>
    <t>60472</t>
  </si>
  <si>
    <t>SPX0GE046400770722</t>
  </si>
  <si>
    <t>D1BUILDINGDBOZHANLOGISTICSPARKNO12633BIGANGXINCUNROAD</t>
  </si>
  <si>
    <t>Rosana Garcia</t>
  </si>
  <si>
    <t>4904 W OAKDALE AVE</t>
  </si>
  <si>
    <t>SPX0GE046400771031</t>
  </si>
  <si>
    <t>D1BUILDINGDBOZHANLOGISTICSPARKNO12634BIGANGXINCUNROAD</t>
  </si>
  <si>
    <t>Pam Mickelson</t>
  </si>
  <si>
    <t>483 elizabeth drive</t>
  </si>
  <si>
    <t>SPX0GE046400771068</t>
  </si>
  <si>
    <t>D1BUILDINGDBOZHANLOGISTICSPARKNO12635BIGANGXINCUNROAD</t>
  </si>
  <si>
    <t>Dorothy L Bounds</t>
  </si>
  <si>
    <t>231 S 13th Ave</t>
  </si>
  <si>
    <t>SPX0GE046400770721</t>
  </si>
  <si>
    <t>D1BUILDINGDBOZHANLOGISTICSPARKNO12636BIGANGXINCUNROAD</t>
  </si>
  <si>
    <t>elijahzion</t>
  </si>
  <si>
    <t>1901 Harrison St</t>
  </si>
  <si>
    <t>SPX0GE046400770723</t>
  </si>
  <si>
    <t>D1BUILDINGDBOZHANLOGISTICSPARKNO12637BIGANGXINCUNROAD</t>
  </si>
  <si>
    <t>Wei-Cheng Lin</t>
  </si>
  <si>
    <t>1218 E Madison Park</t>
  </si>
  <si>
    <t>paper card</t>
  </si>
  <si>
    <t>SPX0GE046400770807</t>
  </si>
  <si>
    <t>D1BUILDINGDBOZHANLOGISTICSPARKNO12638BIGANGXINCUNROAD</t>
  </si>
  <si>
    <t>Alex tang</t>
  </si>
  <si>
    <t>1922 W Hood Ave</t>
  </si>
  <si>
    <t>SPX0UD046400770742</t>
  </si>
  <si>
    <t>PN010034875</t>
  </si>
  <si>
    <t>D1BUILDINGDBOZHANLOGISTICSPARKNO12650BIGANGXINCUNROAD</t>
  </si>
  <si>
    <t>SPX0UD046400770730</t>
  </si>
  <si>
    <t>D1BUILDINGDBOZHANLOGISTICSPARKNO12651BIGANGXINCUNROAD</t>
  </si>
  <si>
    <t>Pam Shofroth</t>
  </si>
  <si>
    <t>1609 Homan Dr</t>
  </si>
  <si>
    <t>SPX0GE046400771105</t>
  </si>
  <si>
    <t>D1BUILDINGDBOZHANLOGISTICSPARKNO12652BIGANGXINCUNROAD</t>
  </si>
  <si>
    <t>Victoria T Giddens</t>
  </si>
  <si>
    <t>4228 west Monroe</t>
  </si>
  <si>
    <t>SPX0GE046400770771</t>
  </si>
  <si>
    <t>D1BUILDINGDBOZHANLOGISTICSPARKNO12653BIGANGXINCUNROAD</t>
  </si>
  <si>
    <t>Li Zhang</t>
  </si>
  <si>
    <t>1503 Madison Dr</t>
  </si>
  <si>
    <t>door mat</t>
  </si>
  <si>
    <t>SPX0GE046400770731</t>
  </si>
  <si>
    <t>D1BUILDINGDBOZHANLOGISTICSPARKNO12654BIGANGXINCUNROAD</t>
  </si>
  <si>
    <t>Timothy Hackl</t>
  </si>
  <si>
    <t>1548 Rachel Ln</t>
  </si>
  <si>
    <t>SPX0UD046400771173</t>
  </si>
  <si>
    <t>D1BUILDINGDBOZHANLOGISTICSPARKNO12655BIGANGXINCUNROAD</t>
  </si>
  <si>
    <t>Vanessa Vazquez</t>
  </si>
  <si>
    <t>422 Adams St</t>
  </si>
  <si>
    <t>SPX0GE046400770779</t>
  </si>
  <si>
    <t>D1BUILDINGDBOZHANLOGISTICSPARKNO12656BIGANGXINCUNROAD</t>
  </si>
  <si>
    <t>Gloria fultz</t>
  </si>
  <si>
    <t>103 S Wabena Ave</t>
  </si>
  <si>
    <t>MINOOKA</t>
  </si>
  <si>
    <t>60447</t>
  </si>
  <si>
    <t>SPX0GE046400770707</t>
  </si>
  <si>
    <t>D1BUILDINGDBOZHANLOGISTICSPARKNO12657BIGANGXINCUNROAD</t>
  </si>
  <si>
    <t>Joan Parlato</t>
  </si>
  <si>
    <t>527 Walker Drive</t>
  </si>
  <si>
    <t>plastic Baking mold</t>
  </si>
  <si>
    <t>60651</t>
  </si>
  <si>
    <t>60406</t>
  </si>
  <si>
    <t>SPX0GE046400770781</t>
  </si>
  <si>
    <t>PN010034867</t>
  </si>
  <si>
    <t>D1BUILDINGDBOZHANLOGISTICSPARKNO12743BIGANGXINCUNROAD</t>
  </si>
  <si>
    <t>Lawrence Balark</t>
  </si>
  <si>
    <t>2605 S Indiana Ave</t>
  </si>
  <si>
    <t>SPX0GE046400770688</t>
  </si>
  <si>
    <t>D1BUILDINGDBOZHANLOGISTICSPARKNO12744BIGANGXINCUNROAD</t>
  </si>
  <si>
    <t>Wook Kim</t>
  </si>
  <si>
    <t>130 S Kenmore Ave</t>
  </si>
  <si>
    <t>ELMHURST</t>
  </si>
  <si>
    <t>60126</t>
  </si>
  <si>
    <t>Automobile booster</t>
  </si>
  <si>
    <t>SPX0AH046400770685</t>
  </si>
  <si>
    <t>D1BUILDINGDBOZHANLOGISTICSPARKNO12745BIGANGXINCUNROAD</t>
  </si>
  <si>
    <t>Tashiana Snead</t>
  </si>
  <si>
    <t>3046 Western Ave</t>
  </si>
  <si>
    <t>SPX0AH046400769080</t>
  </si>
  <si>
    <t>D1BUILDINGDBOZHANLOGISTICSPARKNO12746BIGANGXINCUNROAD</t>
  </si>
  <si>
    <t>Lisa Angarola</t>
  </si>
  <si>
    <t>2704 180th St</t>
  </si>
  <si>
    <t>SPX0GE046400770824</t>
  </si>
  <si>
    <t>D1BUILDINGDBOZHANLOGISTICSPARKNO12747BIGANGXINCUNROAD</t>
  </si>
  <si>
    <t>DeQuince Bell</t>
  </si>
  <si>
    <t>1607 N . Mohawk St</t>
  </si>
  <si>
    <t>60614</t>
  </si>
  <si>
    <t>SPX0GE046400770904</t>
  </si>
  <si>
    <t>D1BUILDINGDBOZHANLOGISTICSPARKNO12748BIGANGXINCUNROAD</t>
  </si>
  <si>
    <t>Brenda Dodd</t>
  </si>
  <si>
    <t>460 E 41st St</t>
  </si>
  <si>
    <t>SPX0GE046400770632</t>
  </si>
  <si>
    <t>D1BUILDINGDBOZHANLOGISTICSPARKNO12749BIGANGXINCUNROAD</t>
  </si>
  <si>
    <t>Malvina Rumao</t>
  </si>
  <si>
    <t>903 S Ashland Ave</t>
  </si>
  <si>
    <t>SPX0GE046400770708</t>
  </si>
  <si>
    <t>D1BUILDINGDBOZHANLOGISTICSPARKNO12750BIGANGXINCUNROAD</t>
  </si>
  <si>
    <t>Frederick Moore c o Danielle Coo</t>
  </si>
  <si>
    <t>8030 S Trumbull Ave</t>
  </si>
  <si>
    <t>SPX0GE046400770625</t>
  </si>
  <si>
    <t>D1BUILDINGDBOZHANLOGISTICSPARKNO12751BIGANGXINCUNROAD</t>
  </si>
  <si>
    <t>Tina Watson</t>
  </si>
  <si>
    <t>3200 Oak Park Ave</t>
  </si>
  <si>
    <t>SPX0AH046400770920</t>
  </si>
  <si>
    <t>D1BUILDINGDBOZHANLOGISTICSPARKNO12752BIGANGXINCUNROAD</t>
  </si>
  <si>
    <t>Alexis Anderson</t>
  </si>
  <si>
    <t>1654 Euclid Ave</t>
  </si>
  <si>
    <t>CHICAGO HEIGHTS</t>
  </si>
  <si>
    <t>SPX0GE046400770939</t>
  </si>
  <si>
    <t>PN010034866</t>
  </si>
  <si>
    <t>D1BUILDINGDBOZHANLOGISTICSPARKNO12753BIGANGXINCUNROAD</t>
  </si>
  <si>
    <t>SheninaFletcher</t>
  </si>
  <si>
    <t>5839 S Peoria St</t>
  </si>
  <si>
    <t>SPX0UD046400770624</t>
  </si>
  <si>
    <t>D1BUILDINGDBOZHANLOGISTICSPARKNO12754BIGANGXINCUNROAD</t>
  </si>
  <si>
    <t>Jenny Kubiak</t>
  </si>
  <si>
    <t>622 Darcy Ln</t>
  </si>
  <si>
    <t>Puff</t>
  </si>
  <si>
    <t>SPX0GE046400770809</t>
  </si>
  <si>
    <t>D1BUILDINGDBOZHANLOGISTICSPARKNO12755BIGANGXINCUNROAD</t>
  </si>
  <si>
    <t>Merle H Miller</t>
  </si>
  <si>
    <t>641 Timber Hill Rd.</t>
  </si>
  <si>
    <t>DEERFIELD</t>
  </si>
  <si>
    <t>60015</t>
  </si>
  <si>
    <t>SPX0UD046400770657</t>
  </si>
  <si>
    <t>D1BUILDINGDBOZHANLOGISTICSPARKNO12756BIGANGXINCUNROAD</t>
  </si>
  <si>
    <t>DaVontay Lee Gray</t>
  </si>
  <si>
    <t>914 173rd St</t>
  </si>
  <si>
    <t>SPX0UD046400770691</t>
  </si>
  <si>
    <t>D1BUILDINGDBOZHANLOGISTICSPARKNO12757BIGANGXINCUNROAD</t>
  </si>
  <si>
    <t>Niaa Falaq</t>
  </si>
  <si>
    <t>502 S Desplaines St</t>
  </si>
  <si>
    <t>60436</t>
  </si>
  <si>
    <t>SPX0GE046400770946</t>
  </si>
  <si>
    <t>D1BUILDINGDBOZHANLOGISTICSPARKNO12758BIGANGXINCUNROAD</t>
  </si>
  <si>
    <t>Cindy Krasowski</t>
  </si>
  <si>
    <t>138 W FRANCIS RD</t>
  </si>
  <si>
    <t>Vacuum cleaner casing</t>
  </si>
  <si>
    <t>6804309000</t>
  </si>
  <si>
    <t>SPX0GE046400771059</t>
  </si>
  <si>
    <t>D1BUILDINGDBOZHANLOGISTICSPARKNO12759BIGANGXINCUNROAD</t>
  </si>
  <si>
    <t>Antonio Davis</t>
  </si>
  <si>
    <t>125 w 80th street</t>
  </si>
  <si>
    <t>SPX0GE046400770839</t>
  </si>
  <si>
    <t>D1BUILDINGDBOZHANLOGISTICSPARKNO12760BIGANGXINCUNROAD</t>
  </si>
  <si>
    <t>Carrie Dastych</t>
  </si>
  <si>
    <t>1305 E North St</t>
  </si>
  <si>
    <t>LOCKPORT</t>
  </si>
  <si>
    <t>60441</t>
  </si>
  <si>
    <t>polyester pet bed</t>
  </si>
  <si>
    <t>SPX0UD046400770919</t>
  </si>
  <si>
    <t>D1BUILDINGDBOZHANLOGISTICSPARKNO12761BIGANGXINCUNROAD</t>
  </si>
  <si>
    <t>Trinica Wells</t>
  </si>
  <si>
    <t>3818 Butternut St</t>
  </si>
  <si>
    <t>EAST CHICAGO</t>
  </si>
  <si>
    <t>46312</t>
  </si>
  <si>
    <t>SPX0GE046400770953</t>
  </si>
  <si>
    <t>PN010034863</t>
  </si>
  <si>
    <t>D1BUILDINGDBOZHANLOGISTICSPARKNO12800BIGANGXINCUNROAD</t>
  </si>
  <si>
    <t>Elisabeth Herman</t>
  </si>
  <si>
    <t>310 W Jackson St</t>
  </si>
  <si>
    <t>SPX0GE046400770668</t>
  </si>
  <si>
    <t>D1BUILDINGDBOZHANLOGISTICSPARKNO12801BIGANGXINCUNROAD</t>
  </si>
  <si>
    <t>Abdennour</t>
  </si>
  <si>
    <t>2632 W Winnemac Ave</t>
  </si>
  <si>
    <t>polyester awning</t>
  </si>
  <si>
    <t>SPX0GE046400770692</t>
  </si>
  <si>
    <t>D1BUILDINGDBOZHANLOGISTICSPARKNO12802BIGANGXINCUNROAD</t>
  </si>
  <si>
    <t>Mark Zide</t>
  </si>
  <si>
    <t>426 Mors Ave</t>
  </si>
  <si>
    <t>Data Line</t>
  </si>
  <si>
    <t>SPX0GE046400769407</t>
  </si>
  <si>
    <t>D1BUILDINGDBOZHANLOGISTICSPARKNO12803BIGANGXINCUNROAD</t>
  </si>
  <si>
    <t>Sherry Mainellis</t>
  </si>
  <si>
    <t>908 Hillview Dr</t>
  </si>
  <si>
    <t>LEMONT</t>
  </si>
  <si>
    <t>60439</t>
  </si>
  <si>
    <t>SPX0GE046400769867</t>
  </si>
  <si>
    <t>D1BUILDINGDBOZHANLOGISTICSPARKNO12804BIGANGXINCUNROAD</t>
  </si>
  <si>
    <t>Miriam</t>
  </si>
  <si>
    <t>6210 S Sacramento Ave</t>
  </si>
  <si>
    <t>SPX0GE046400770965</t>
  </si>
  <si>
    <t>D1BUILDINGDBOZHANLOGISTICSPARKNO12805BIGANGXINCUNROAD</t>
  </si>
  <si>
    <t>Lidia</t>
  </si>
  <si>
    <t>268 s Hamlin</t>
  </si>
  <si>
    <t>plastic Table mat</t>
  </si>
  <si>
    <t>SPX0GE046400770144</t>
  </si>
  <si>
    <t>D1BUILDINGDBOZHANLOGISTICSPARKNO12806BIGANGXINCUNROAD</t>
  </si>
  <si>
    <t>FARHAT BAIG</t>
  </si>
  <si>
    <t>613 W Wood St.</t>
  </si>
  <si>
    <t>SPX0GE046400770888</t>
  </si>
  <si>
    <t>D1BUILDINGDBOZHANLOGISTICSPARKNO12807BIGANGXINCUNROAD</t>
  </si>
  <si>
    <t>Anna Ross-Johnson</t>
  </si>
  <si>
    <t>6445 S Knox Ave</t>
  </si>
  <si>
    <t>SPX0GE046400770623</t>
  </si>
  <si>
    <t>D1BUILDINGDBOZHANLOGISTICSPARKNO12808BIGANGXINCUNROAD</t>
  </si>
  <si>
    <t>Seve Samuel Esguerra</t>
  </si>
  <si>
    <t>10433 W Lyndale Ave</t>
  </si>
  <si>
    <t>60164</t>
  </si>
  <si>
    <t>SPX0GE046400770966</t>
  </si>
  <si>
    <t>D1BUILDINGDBOZHANLOGISTICSPARKNO12809BIGANGXINCUNROAD</t>
  </si>
  <si>
    <t>Alisa Johnson</t>
  </si>
  <si>
    <t>18W164 Standish Ln</t>
  </si>
  <si>
    <t>SPX0GE046400770679</t>
  </si>
  <si>
    <t>D1BUILDINGDBOZHANLOGISTICSPARKNO12810BIGANGXINCUNROAD</t>
  </si>
  <si>
    <t>Linda Bolden</t>
  </si>
  <si>
    <t>1251 S Michigan Ave</t>
  </si>
  <si>
    <t>60605</t>
  </si>
  <si>
    <t>SPX0AH046400771054</t>
  </si>
  <si>
    <t>PN010034810</t>
  </si>
  <si>
    <t>D1BUILDINGDBOZHANLOGISTICSPARKNO12811BIGANGXINCUNROAD</t>
  </si>
  <si>
    <t>Sharon Holbrook</t>
  </si>
  <si>
    <t>4965 187th</t>
  </si>
  <si>
    <t>COUNTRY CLUB HILLS</t>
  </si>
  <si>
    <t>60478</t>
  </si>
  <si>
    <t>SPX0GE046400770088</t>
  </si>
  <si>
    <t>D1BUILDINGDBOZHANLOGISTICSPARKNO12812BIGANGXINCUNROAD</t>
  </si>
  <si>
    <t>Yna Jenrick</t>
  </si>
  <si>
    <t>9056 N Clifton Ave</t>
  </si>
  <si>
    <t>SPX0UD046400770968</t>
  </si>
  <si>
    <t>PN010034859</t>
  </si>
  <si>
    <t>D1BUILDINGDBOZHANLOGISTICSPARKNO12833BIGANGXINCUNROAD</t>
  </si>
  <si>
    <t>Julia Nolan</t>
  </si>
  <si>
    <t>21860west Engle Dr</t>
  </si>
  <si>
    <t>LAKE VILLA</t>
  </si>
  <si>
    <t>60046</t>
  </si>
  <si>
    <t>Polyester storage bag</t>
  </si>
  <si>
    <t>SPX0GE046400770672</t>
  </si>
  <si>
    <t>D1BUILDINGDBOZHANLOGISTICSPARKNO12834BIGANGXINCUNROAD</t>
  </si>
  <si>
    <t>Aerianna Umphrey</t>
  </si>
  <si>
    <t>246 Chippewa Ct</t>
  </si>
  <si>
    <t>SPX0UD046400770235</t>
  </si>
  <si>
    <t>D1BUILDINGDBOZHANLOGISTICSPARKNO12835BIGANGXINCUNROAD</t>
  </si>
  <si>
    <t>Igor Komarov</t>
  </si>
  <si>
    <t>1812 Edgewood Dr</t>
  </si>
  <si>
    <t>SPX0UD046400770308</t>
  </si>
  <si>
    <t>D1BUILDINGDBOZHANLOGISTICSPARKNO12836BIGANGXINCUNROAD</t>
  </si>
  <si>
    <t>Deryl e young</t>
  </si>
  <si>
    <t>9802 s lowe ave</t>
  </si>
  <si>
    <t>SPX0UD046400770975</t>
  </si>
  <si>
    <t>D1BUILDINGDBOZHANLOGISTICSPARKNO12837BIGANGXINCUNROAD</t>
  </si>
  <si>
    <t>Marie</t>
  </si>
  <si>
    <t>16 81st Ave</t>
  </si>
  <si>
    <t>SPX0UD046400769486</t>
  </si>
  <si>
    <t>D1BUILDINGDBOZHANLOGISTICSPARKNO12838BIGANGXINCUNROAD</t>
  </si>
  <si>
    <t>June Thomas</t>
  </si>
  <si>
    <t>10616 S La Salle St</t>
  </si>
  <si>
    <t>SPX0UD046400770306</t>
  </si>
  <si>
    <t>D1BUILDINGDBOZHANLOGISTICSPARKNO12839BIGANGXINCUNROAD</t>
  </si>
  <si>
    <t>Symone</t>
  </si>
  <si>
    <t>44 Poplar Creek Dr UNIT C</t>
  </si>
  <si>
    <t>SPX0GE046400770720</t>
  </si>
  <si>
    <t>D1BUILDINGDBOZHANLOGISTICSPARKNO12840BIGANGXINCUNROAD</t>
  </si>
  <si>
    <t>Kristin James</t>
  </si>
  <si>
    <t>314 E Blackberry Ln</t>
  </si>
  <si>
    <t>YORKVILLE</t>
  </si>
  <si>
    <t>SPX0UD046400770697</t>
  </si>
  <si>
    <t>D1BUILDINGDBOZHANLOGISTICSPARKNO12841BIGANGXINCUNROAD</t>
  </si>
  <si>
    <t>Antria De Vost</t>
  </si>
  <si>
    <t>4199 continental Dr</t>
  </si>
  <si>
    <t>SPX0UD046400770819</t>
  </si>
  <si>
    <t>D1BUILDINGDBOZHANLOGISTICSPARKNO12842BIGANGXINCUNROAD</t>
  </si>
  <si>
    <t>Sanjuana Soto</t>
  </si>
  <si>
    <t>980 south st</t>
  </si>
  <si>
    <t>SPX0UD046400770895</t>
  </si>
  <si>
    <t>D1BUILDINGDBOZHANLOGISTICSPARKNO12843BIGANGXINCUNROAD</t>
  </si>
  <si>
    <t>Nicole Porter</t>
  </si>
  <si>
    <t>12322 S Wallace St</t>
  </si>
  <si>
    <t>SPX0UD046400770929</t>
  </si>
  <si>
    <t>D1BUILDINGDBOZHANLOGISTICSPARKNO12844BIGANGXINCUNROAD</t>
  </si>
  <si>
    <t>Jean Norkus</t>
  </si>
  <si>
    <t>3015 W. Nemesis Ave.</t>
  </si>
  <si>
    <t>SPX0UD046400770976</t>
  </si>
  <si>
    <t>D1BUILDINGDBOZHANLOGISTICSPARKNO12845BIGANGXINCUNROAD</t>
  </si>
  <si>
    <t>Sierra</t>
  </si>
  <si>
    <t>1417 Bassett Dr</t>
  </si>
  <si>
    <t>60431</t>
  </si>
  <si>
    <t>SPX0UD046400764249</t>
  </si>
  <si>
    <t>D1BUILDINGDBOZHANLOGISTICSPARKNO12846BIGANGXINCUNROAD</t>
  </si>
  <si>
    <t>Juan</t>
  </si>
  <si>
    <t>4429 Baring Ave</t>
  </si>
  <si>
    <t>SPX0GE046400769055</t>
  </si>
  <si>
    <t>PN010034857</t>
  </si>
  <si>
    <t>D1BUILDINGDBOZHANLOGISTICSPARKNO12854BIGANGXINCUNROAD</t>
  </si>
  <si>
    <t>Patricia Bernal</t>
  </si>
  <si>
    <t>8719 Cranbrook ln</t>
  </si>
  <si>
    <t>BRIDGEVIEW</t>
  </si>
  <si>
    <t>60455</t>
  </si>
  <si>
    <t>SPX0GE046400771195</t>
  </si>
  <si>
    <t>D1BUILDINGDBOZHANLOGISTICSPARKNO12855BIGANGXINCUNROAD</t>
  </si>
  <si>
    <t>Karen Shaven</t>
  </si>
  <si>
    <t>8945 Barberry Ln</t>
  </si>
  <si>
    <t>HICKORY HILLS</t>
  </si>
  <si>
    <t>60457</t>
  </si>
  <si>
    <t>SPX0GE046400770654</t>
  </si>
  <si>
    <t>D1BUILDINGDBOZHANLOGISTICSPARKNO12856BIGANGXINCUNROAD</t>
  </si>
  <si>
    <t>Lupita Alcala</t>
  </si>
  <si>
    <t>309 S Iowa Ave</t>
  </si>
  <si>
    <t>ADDISON</t>
  </si>
  <si>
    <t>60101</t>
  </si>
  <si>
    <t>8525891900</t>
  </si>
  <si>
    <t>SPX0AH046400768659</t>
  </si>
  <si>
    <t>D1BUILDINGDBOZHANLOGISTICSPARKNO12857BIGANGXINCUNROAD</t>
  </si>
  <si>
    <t>Melissa Sloan</t>
  </si>
  <si>
    <t>148 156th Pl</t>
  </si>
  <si>
    <t>SPX0GE046400769829</t>
  </si>
  <si>
    <t>D1BUILDINGDBOZHANLOGISTICSPARKNO12858BIGANGXINCUNROAD</t>
  </si>
  <si>
    <t>Jesusy Minerva Cruz</t>
  </si>
  <si>
    <t>32W048 Molitor Rd</t>
  </si>
  <si>
    <t>60502</t>
  </si>
  <si>
    <t>SPX0GE046400769421</t>
  </si>
  <si>
    <t>D1BUILDINGDBOZHANLOGISTICSPARKNO12859BIGANGXINCUNROAD</t>
  </si>
  <si>
    <t>Betty Hines</t>
  </si>
  <si>
    <t>701 W 54th Pl</t>
  </si>
  <si>
    <t>SPX0GE046400770694</t>
  </si>
  <si>
    <t>D1BUILDINGDBOZHANLOGISTICSPARKNO12860BIGANGXINCUNROAD</t>
  </si>
  <si>
    <t>Emma Von Mala</t>
  </si>
  <si>
    <t>2931 S 49th Ave</t>
  </si>
  <si>
    <t>SPX0GE046400771533</t>
  </si>
  <si>
    <t>D1BUILDINGDBOZHANLOGISTICSPARKNO12927BIGANGXINCUNROAD</t>
  </si>
  <si>
    <t>Jewell Brown</t>
  </si>
  <si>
    <t>1007 S Throop St 205</t>
  </si>
  <si>
    <t>7733673826</t>
  </si>
  <si>
    <t>SPX0UD046400769835</t>
  </si>
  <si>
    <t>PN010034842</t>
  </si>
  <si>
    <t>D1BUILDINGDBOZHANLOGISTICSPARKNO13013BIGANGXINCUNROAD</t>
  </si>
  <si>
    <t>Tanisha Mukes</t>
  </si>
  <si>
    <t>3802 Fir St</t>
  </si>
  <si>
    <t>SPX0UD046400770071</t>
  </si>
  <si>
    <t>D1BUILDINGDBOZHANLOGISTICSPARKNO13014BIGANGXINCUNROAD</t>
  </si>
  <si>
    <t>Krista Anderson</t>
  </si>
  <si>
    <t>1279 Dakota Dr</t>
  </si>
  <si>
    <t>SPX0UD046400770296</t>
  </si>
  <si>
    <t>D1BUILDINGDBOZHANLOGISTICSPARKNO13015BIGANGXINCUNROAD</t>
  </si>
  <si>
    <t>Huyen Le</t>
  </si>
  <si>
    <t>6107 114th Ave</t>
  </si>
  <si>
    <t>SPX0UD046400769714</t>
  </si>
  <si>
    <t>D1BUILDINGDBOZHANLOGISTICSPARKNO13016BIGANGXINCUNROAD</t>
  </si>
  <si>
    <t>Jenelle</t>
  </si>
  <si>
    <t>2224 Western Ave</t>
  </si>
  <si>
    <t>household Plug</t>
  </si>
  <si>
    <t>9031809090</t>
  </si>
  <si>
    <t>SPX0UD046400766754</t>
  </si>
  <si>
    <t>PN010034819</t>
  </si>
  <si>
    <t>D1BUILDINGDBOZHANLOGISTICSPARKNO13108BIGANGXINCUNROAD</t>
  </si>
  <si>
    <t>Khrystal Tuchel</t>
  </si>
  <si>
    <t>1319 Manitowoc Ave</t>
  </si>
  <si>
    <t>SOUTH MILWAUKEE</t>
  </si>
  <si>
    <t>53172</t>
  </si>
  <si>
    <t>SPX0UD046400769657</t>
  </si>
  <si>
    <t>PN010034824</t>
  </si>
  <si>
    <t>D1BUILDINGDBOZHANLOGISTICSPARKNO13197BIGANGXINCUNROAD</t>
  </si>
  <si>
    <t>Jesse Heath</t>
  </si>
  <si>
    <t>859 Sanctuary Dr</t>
  </si>
  <si>
    <t>SPX0UD046400768990</t>
  </si>
  <si>
    <t>D1BUILDINGDBOZHANLOGISTICSPARKNO13198BIGANGXINCUNROAD</t>
  </si>
  <si>
    <t>Supriya Hukku</t>
  </si>
  <si>
    <t>770 Par dr</t>
  </si>
  <si>
    <t>SPX0UD046400769910</t>
  </si>
  <si>
    <t>D1BUILDINGDBOZHANLOGISTICSPARKNO13199BIGANGXINCUNROAD</t>
  </si>
  <si>
    <t>ATTN MARVIN H RICHER</t>
  </si>
  <si>
    <t>1001 Rail Dr</t>
  </si>
  <si>
    <t>WOODSTOCK</t>
  </si>
  <si>
    <t>60098</t>
  </si>
  <si>
    <t>Plastic spoon</t>
  </si>
  <si>
    <t>SPX0GE046400765975</t>
  </si>
  <si>
    <t>D1BUILDINGDBOZHANLOGISTICSPARKNO13200BIGANGXINCUNROAD</t>
  </si>
  <si>
    <t>Illinois</t>
  </si>
  <si>
    <t>1118 parwood drive</t>
  </si>
  <si>
    <t>8516400000</t>
  </si>
  <si>
    <t>SPX0UD046400769631</t>
  </si>
  <si>
    <t>D1BUILDINGDBOZHANLOGISTICSPARKNO13201BIGANGXINCUNROAD</t>
  </si>
  <si>
    <t>Lily Goodale</t>
  </si>
  <si>
    <t>5710 Shadowood Dr</t>
  </si>
  <si>
    <t>SPX0GE046400769311</t>
  </si>
  <si>
    <t>D1BUILDINGDBOZHANLOGISTICSPARKNO13202BIGANGXINCUNROAD</t>
  </si>
  <si>
    <t>Alvaro Carbajal</t>
  </si>
  <si>
    <t>518 Larkspur Dr</t>
  </si>
  <si>
    <t>SPX0UD046400769843</t>
  </si>
  <si>
    <t>D1BUILDINGDBOZHANLOGISTICSPARKNO13203BIGANGXINCUNROAD</t>
  </si>
  <si>
    <t>LaSherie Garmon</t>
  </si>
  <si>
    <t>3509 Buchanan St</t>
  </si>
  <si>
    <t>SPX0UD046400769931</t>
  </si>
  <si>
    <t>D1BUILDINGDBOZHANLOGISTICSPARKNO13204BIGANGXINCUNROAD</t>
  </si>
  <si>
    <t>Heather Meyer</t>
  </si>
  <si>
    <t>1613 Peridot Ct</t>
  </si>
  <si>
    <t>6505009000</t>
  </si>
  <si>
    <t>SPX0UD046400770483</t>
  </si>
  <si>
    <t>D1BUILDINGDBOZHANLOGISTICSPARKNO13255BIGANGXINCUNROAD</t>
  </si>
  <si>
    <t>Cheryl Habegger</t>
  </si>
  <si>
    <t>1402 Sunset Drive</t>
  </si>
  <si>
    <t>WINONA LAKE</t>
  </si>
  <si>
    <t>46590</t>
  </si>
  <si>
    <t>SPX0UD046400767198</t>
  </si>
  <si>
    <t>D1BUILDINGDBOZHANLOGISTICSPARKNO13256BIGANGXINCUNROAD</t>
  </si>
  <si>
    <t>Lyda Bowen</t>
  </si>
  <si>
    <t>319 E north st</t>
  </si>
  <si>
    <t>GREENSBURG</t>
  </si>
  <si>
    <t>47240</t>
  </si>
  <si>
    <t>SPX0UD046400767263</t>
  </si>
  <si>
    <t>D1BUILDINGDBOZHANLOGISTICSPARKNO13257BIGANGXINCUNROAD</t>
  </si>
  <si>
    <t>mattmoss</t>
  </si>
  <si>
    <t>5069 s il route 251</t>
  </si>
  <si>
    <t>ROCHELLE</t>
  </si>
  <si>
    <t>61068</t>
  </si>
  <si>
    <t>SPX0UD046400766925</t>
  </si>
  <si>
    <t>D1BUILDINGDBOZHANLOGISTICSPARKNO13258BIGANGXINCUNROAD</t>
  </si>
  <si>
    <t>shell Green</t>
  </si>
  <si>
    <t>205 Schramm Dr</t>
  </si>
  <si>
    <t>PEKIN</t>
  </si>
  <si>
    <t>61554</t>
  </si>
  <si>
    <t>SPX0UD046400765566</t>
  </si>
  <si>
    <t>D1BUILDINGDBOZHANLOGISTICSPARKNO13259BIGANGXINCUNROAD</t>
  </si>
  <si>
    <t>Kristin Shuey</t>
  </si>
  <si>
    <t>205 Country Ln</t>
  </si>
  <si>
    <t>WESTVILLE</t>
  </si>
  <si>
    <t>61883</t>
  </si>
  <si>
    <t>SPX0UD046400769771</t>
  </si>
  <si>
    <t>D1BUILDINGDBOZHANLOGISTICSPARKNO13260BIGANGXINCUNROAD</t>
  </si>
  <si>
    <t>Lisa Mittag</t>
  </si>
  <si>
    <t>W1166 Ranch Rd</t>
  </si>
  <si>
    <t>ONEIDA</t>
  </si>
  <si>
    <t>54155</t>
  </si>
  <si>
    <t>SPX0UD046400770480</t>
  </si>
  <si>
    <t>D1BUILDINGDBOZHANLOGISTICSPARKNO13261BIGANGXINCUNROAD</t>
  </si>
  <si>
    <t>Ceryna Saltzman</t>
  </si>
  <si>
    <t>3896 S 400 W</t>
  </si>
  <si>
    <t>TIPTON</t>
  </si>
  <si>
    <t>46072</t>
  </si>
  <si>
    <t>SPX0UD046400770413</t>
  </si>
  <si>
    <t>D1BUILDINGDBOZHANLOGISTICSPARKNO13262BIGANGXINCUNROAD</t>
  </si>
  <si>
    <t>Tina</t>
  </si>
  <si>
    <t>1416 26th St</t>
  </si>
  <si>
    <t>TWO RIVERS</t>
  </si>
  <si>
    <t>54241</t>
  </si>
  <si>
    <t>SPX0UD046400770489</t>
  </si>
  <si>
    <t>D1BUILDINGDBOZHANLOGISTICSPARKNO13263BIGANGXINCUNROAD</t>
  </si>
  <si>
    <t>Stephanie Richardson</t>
  </si>
  <si>
    <t>707 N Broadway St</t>
  </si>
  <si>
    <t>HAVANA</t>
  </si>
  <si>
    <t>62644</t>
  </si>
  <si>
    <t>SPX0GE046400769627</t>
  </si>
  <si>
    <t>D1BUILDINGDBOZHANLOGISTICSPARKNO13357BIGANGXINCUNROAD</t>
  </si>
  <si>
    <t>Jo Alice Craih</t>
  </si>
  <si>
    <t>137 S Mayfield Ave</t>
  </si>
  <si>
    <t>SPX0GE046400769858</t>
  </si>
  <si>
    <t>D1BUILDINGDBOZHANLOGISTICSPARKNO13358BIGANGXINCUNROAD</t>
  </si>
  <si>
    <t>Cristi Knight</t>
  </si>
  <si>
    <t>111 Millers Crossing</t>
  </si>
  <si>
    <t>SPX0GE046400767241</t>
  </si>
  <si>
    <t>D1BUILDINGDBOZHANLOGISTICSPARKNO13359BIGANGXINCUNROAD</t>
  </si>
  <si>
    <t>Catherine Theis</t>
  </si>
  <si>
    <t>2728 W Ainslie St</t>
  </si>
  <si>
    <t>SPX0GE046400770389</t>
  </si>
  <si>
    <t>D1BUILDINGDBOZHANLOGISTICSPARKNO13360BIGANGXINCUNROAD</t>
  </si>
  <si>
    <t>Carlos Zapata</t>
  </si>
  <si>
    <t>2645 Bobwhite Ln</t>
  </si>
  <si>
    <t>SPX0GE046400770564</t>
  </si>
  <si>
    <t>D1BUILDINGDBOZHANLOGISTICSPARKNO13361BIGANGXINCUNROAD</t>
  </si>
  <si>
    <t>Nancy Napier</t>
  </si>
  <si>
    <t>480 E 5th Ct</t>
  </si>
  <si>
    <t>SPX0GE046400769836</t>
  </si>
  <si>
    <t>D1BUILDINGDBOZHANLOGISTICSPARKNO13362BIGANGXINCUNROAD</t>
  </si>
  <si>
    <t>Kim Daunis</t>
  </si>
  <si>
    <t>556 N Marion St.</t>
  </si>
  <si>
    <t>SPX0GE046400770434</t>
  </si>
  <si>
    <t>D1BUILDINGDBOZHANLOGISTICSPARKNO13363BIGANGXINCUNROAD</t>
  </si>
  <si>
    <t>Anna Luberda</t>
  </si>
  <si>
    <t>8501 Timber Ridge Dr</t>
  </si>
  <si>
    <t>SPX0GE046400770574</t>
  </si>
  <si>
    <t>PN010034807</t>
  </si>
  <si>
    <t>D1BUILDINGDBOZHANLOGISTICSPARKNO13383BIGANGXINCUNROAD</t>
  </si>
  <si>
    <t>Lucille Tryon</t>
  </si>
  <si>
    <t>14340 tripp ave</t>
  </si>
  <si>
    <t>MIDLOTHIAN</t>
  </si>
  <si>
    <t>60445</t>
  </si>
  <si>
    <t>SPX0GE046400770510</t>
  </si>
  <si>
    <t>D1BUILDINGDBOZHANLOGISTICSPARKNO13384BIGANGXINCUNROAD</t>
  </si>
  <si>
    <t>Jessie Williams</t>
  </si>
  <si>
    <t>1515 Highridge Pkwy</t>
  </si>
  <si>
    <t>WESTCHESTER</t>
  </si>
  <si>
    <t>60154</t>
  </si>
  <si>
    <t>plastic Plate</t>
  </si>
  <si>
    <t>SPX0GE046400770622</t>
  </si>
  <si>
    <t>D1BUILDINGDBOZHANLOGISTICSPARKNO13385BIGANGXINCUNROAD</t>
  </si>
  <si>
    <t>Lydia Wong</t>
  </si>
  <si>
    <t>1839 S Troy St</t>
  </si>
  <si>
    <t>Polyester backpack</t>
  </si>
  <si>
    <t>4202129000</t>
  </si>
  <si>
    <t>SPX0GE046400770599</t>
  </si>
  <si>
    <t>D1BUILDINGDBOZHANLOGISTICSPARKNO13386BIGANGXINCUNROAD</t>
  </si>
  <si>
    <t>So Yun Yi</t>
  </si>
  <si>
    <t>8896 David Pl</t>
  </si>
  <si>
    <t>SPX0AH046400770576</t>
  </si>
  <si>
    <t>D1BUILDINGDBOZHANLOGISTICSPARKNO13387BIGANGXINCUNROAD</t>
  </si>
  <si>
    <t>Esmeralda Gonzalez</t>
  </si>
  <si>
    <t>14816 Oak St</t>
  </si>
  <si>
    <t>SPX0GE046400770596</t>
  </si>
  <si>
    <t>D1BUILDINGDBOZHANLOGISTICSPARKNO13388BIGANGXINCUNROAD</t>
  </si>
  <si>
    <t>Ebony Jones</t>
  </si>
  <si>
    <t>5730 W Roosevelt Rd</t>
  </si>
  <si>
    <t>SPX0AH046400768984</t>
  </si>
  <si>
    <t>D1BUILDINGDBOZHANLOGISTICSPARKNO13389BIGANGXINCUNROAD</t>
  </si>
  <si>
    <t>Laronda Wright</t>
  </si>
  <si>
    <t>14704 Ingleside Ave</t>
  </si>
  <si>
    <t>SPX0GE046400770538</t>
  </si>
  <si>
    <t>D1BUILDINGDBOZHANLOGISTICSPARKNO13390BIGANGXINCUNROAD</t>
  </si>
  <si>
    <t>Romanetha carter</t>
  </si>
  <si>
    <t>1521 N Sedgwick St</t>
  </si>
  <si>
    <t>60610</t>
  </si>
  <si>
    <t>SPX0GE046400770497</t>
  </si>
  <si>
    <t>D1BUILDINGDBOZHANLOGISTICSPARKNO13391BIGANGXINCUNROAD</t>
  </si>
  <si>
    <t>Sandy Emerson</t>
  </si>
  <si>
    <t>643 Forest Ave</t>
  </si>
  <si>
    <t>Laurel Fujisawa</t>
  </si>
  <si>
    <t>4614 N Leavitt St</t>
  </si>
  <si>
    <t>SPX0UD046400769651</t>
  </si>
  <si>
    <t>PN010034795</t>
  </si>
  <si>
    <t>D1BUILDINGDBOZHANLOGISTICSPARKNO13540BIGANGXINCUNROAD</t>
  </si>
  <si>
    <t>Randy Munson</t>
  </si>
  <si>
    <t>7215 Cowlin St</t>
  </si>
  <si>
    <t>SPX0UD046400767206</t>
  </si>
  <si>
    <t>D1BUILDINGDBOZHANLOGISTICSPARKNO13541BIGANGXINCUNROAD</t>
  </si>
  <si>
    <t>Gwendolyn Arnold</t>
  </si>
  <si>
    <t>739 E 78th St</t>
  </si>
  <si>
    <t>SPX0GE046400768958</t>
  </si>
  <si>
    <t>D1BUILDINGDBOZHANLOGISTICSPARKNO13542BIGANGXINCUNROAD</t>
  </si>
  <si>
    <t>Hetalkumar Patel</t>
  </si>
  <si>
    <t>2987 Madison Dr</t>
  </si>
  <si>
    <t>SPX0UD046400769989</t>
  </si>
  <si>
    <t>D1BUILDINGDBOZHANLOGISTICSPARKNO13543BIGANGXINCUNROAD</t>
  </si>
  <si>
    <t>Michelle Boening</t>
  </si>
  <si>
    <t>11602 IL Route 120</t>
  </si>
  <si>
    <t>SPX0UD046400770461</t>
  </si>
  <si>
    <t>D1BUILDINGDBOZHANLOGISTICSPARKNO13544BIGANGXINCUNROAD</t>
  </si>
  <si>
    <t>kim ferguson</t>
  </si>
  <si>
    <t>2520 S Bonnie Brook Ln</t>
  </si>
  <si>
    <t>SPX0UD046400770339</t>
  </si>
  <si>
    <t>D1BUILDINGDBOZHANLOGISTICSPARKNO13545BIGANGXINCUNROAD</t>
  </si>
  <si>
    <t>Bertha Pledger</t>
  </si>
  <si>
    <t>8245 south Rhodes</t>
  </si>
  <si>
    <t>SPX0GE046400768419</t>
  </si>
  <si>
    <t>PN010034783</t>
  </si>
  <si>
    <t>D1BUILDINGDBOZHANLOGISTICSPARKNO13650BIGANGXINCUNROAD</t>
  </si>
  <si>
    <t>Elzola McKennie</t>
  </si>
  <si>
    <t>2202 TYSON DR</t>
  </si>
  <si>
    <t>SPX0GE046400770572</t>
  </si>
  <si>
    <t>D1BUILDINGDBOZHANLOGISTICSPARKNO13651BIGANGXINCUNROAD</t>
  </si>
  <si>
    <t>Danette Krogh</t>
  </si>
  <si>
    <t>2528 W 110TH ST</t>
  </si>
  <si>
    <t>SPX0GE046400770378</t>
  </si>
  <si>
    <t>D1BUILDINGDBOZHANLOGISTICSPARKNO13652BIGANGXINCUNROAD</t>
  </si>
  <si>
    <t>Stephanie Allen</t>
  </si>
  <si>
    <t>6430 S Stony Island Ave</t>
  </si>
  <si>
    <t>Leather steering wheel cover</t>
  </si>
  <si>
    <t>SPX0GE046400763972</t>
  </si>
  <si>
    <t>D1BUILDINGDBOZHANLOGISTICSPARKNO13653BIGANGXINCUNROAD</t>
  </si>
  <si>
    <t>Vittoria Ford</t>
  </si>
  <si>
    <t>1747 N Sawyer Ave</t>
  </si>
  <si>
    <t>SPX0GE046400770494</t>
  </si>
  <si>
    <t>D1BUILDINGDBOZHANLOGISTICSPARKNO13654BIGANGXINCUNROAD</t>
  </si>
  <si>
    <t>SPX0GE046400770469</t>
  </si>
  <si>
    <t>D1BUILDINGDBOZHANLOGISTICSPARKNO13655BIGANGXINCUNROAD</t>
  </si>
  <si>
    <t>Alicia Abad</t>
  </si>
  <si>
    <t>5352 S Rockwell St</t>
  </si>
  <si>
    <t>SPX0GE046400770608</t>
  </si>
  <si>
    <t>D1BUILDINGDBOZHANLOGISTICSPARKNO13656BIGANGXINCUNROAD</t>
  </si>
  <si>
    <t>Sandra Duenas</t>
  </si>
  <si>
    <t>1508 N 16th Ave</t>
  </si>
  <si>
    <t>SPX0UD046400770345</t>
  </si>
  <si>
    <t>PN010034779</t>
  </si>
  <si>
    <t>D1BUILDINGDBOZHANLOGISTICSPARKNO13678BIGANGXINCUNROAD</t>
  </si>
  <si>
    <t>Gina Furtick</t>
  </si>
  <si>
    <t>2719 Eder St</t>
  </si>
  <si>
    <t>HIGHLAND</t>
  </si>
  <si>
    <t>46322</t>
  </si>
  <si>
    <t>SPX0UD046400770552</t>
  </si>
  <si>
    <t>D1BUILDINGDBOZHANLOGISTICSPARKNO13679BIGANGXINCUNROAD</t>
  </si>
  <si>
    <t>Diana Rojas espitia</t>
  </si>
  <si>
    <t>24027 Keith Allen Dr</t>
  </si>
  <si>
    <t>ELWOOD</t>
  </si>
  <si>
    <t>60421</t>
  </si>
  <si>
    <t>SPX0GE046400767072</t>
  </si>
  <si>
    <t>D1BUILDINGDBOZHANLOGISTICSPARKNO13680BIGANGXINCUNROAD</t>
  </si>
  <si>
    <t>Sherry Braasch</t>
  </si>
  <si>
    <t>2750 Cole Ln.</t>
  </si>
  <si>
    <t>SPX0UD046400766313</t>
  </si>
  <si>
    <t>D1BUILDINGDBOZHANLOGISTICSPARKNO13681BIGANGXINCUNROAD</t>
  </si>
  <si>
    <t>Ewa Munzberger</t>
  </si>
  <si>
    <t>1305 Acorn Dr</t>
  </si>
  <si>
    <t>SLEEPY HOLLOW</t>
  </si>
  <si>
    <t>60118</t>
  </si>
  <si>
    <t>SPX0GE046400766902</t>
  </si>
  <si>
    <t>D1BUILDINGDBOZHANLOGISTICSPARKNO13682BIGANGXINCUNROAD</t>
  </si>
  <si>
    <t>Nathan Carter</t>
  </si>
  <si>
    <t>2354 Shenandoah Dr</t>
  </si>
  <si>
    <t>SPX0UD046400770433</t>
  </si>
  <si>
    <t>D1BUILDINGDBOZHANLOGISTICSPARKNO13683BIGANGXINCUNROAD</t>
  </si>
  <si>
    <t>Tashiea Peterson</t>
  </si>
  <si>
    <t>1973 Carolina St</t>
  </si>
  <si>
    <t>SPX0UD046400770445</t>
  </si>
  <si>
    <t>D1BUILDINGDBOZHANLOGISTICSPARKNO13684BIGANGXINCUNROAD</t>
  </si>
  <si>
    <t>Emalyia Scarelli-Klemmer</t>
  </si>
  <si>
    <t>1721 Fernwood Ln</t>
  </si>
  <si>
    <t>SPX0GE046400770407</t>
  </si>
  <si>
    <t>D1BUILDINGDBOZHANLOGISTICSPARKNO13685BIGANGXINCUNROAD</t>
  </si>
  <si>
    <t>Joan Kantor</t>
  </si>
  <si>
    <t>704 Westwind Dr.</t>
  </si>
  <si>
    <t>SPX0UD046400769020</t>
  </si>
  <si>
    <t>D1BUILDINGDBOZHANLOGISTICSPARKNO13686BIGANGXINCUNROAD</t>
  </si>
  <si>
    <t>Cheri kleinmark</t>
  </si>
  <si>
    <t>807 Foxview Drive</t>
  </si>
  <si>
    <t>SPX0GE046400767282</t>
  </si>
  <si>
    <t>D1BUILDINGDBOZHANLOGISTICSPARKNO13687BIGANGXINCUNROAD</t>
  </si>
  <si>
    <t>Rebecca Woods</t>
  </si>
  <si>
    <t>2446 Prescott Dr</t>
  </si>
  <si>
    <t>9507200000</t>
  </si>
  <si>
    <t>SPX0GE046400770381</t>
  </si>
  <si>
    <t>D1BUILDINGDBOZHANLOGISTICSPARKNO13688BIGANGXINCUNROAD</t>
  </si>
  <si>
    <t>Simona Fenesanu</t>
  </si>
  <si>
    <t>3149 Riley Rd</t>
  </si>
  <si>
    <t>SPX0GE046400770573</t>
  </si>
  <si>
    <t>PN010034776</t>
  </si>
  <si>
    <t>D1BUILDINGDBOZHANLOGISTICSPARKNO13702BIGANGXINCUNROAD</t>
  </si>
  <si>
    <t>Juli Tjeerdema</t>
  </si>
  <si>
    <t>22W381 Great Western Ave</t>
  </si>
  <si>
    <t>GLEN ELLYN</t>
  </si>
  <si>
    <t>60137</t>
  </si>
  <si>
    <t>SPX0GE046400769088</t>
  </si>
  <si>
    <t>D1BUILDINGDBOZHANLOGISTICSPARKNO13703BIGANGXINCUNROAD</t>
  </si>
  <si>
    <t>Yelena</t>
  </si>
  <si>
    <t>490 St moritz dr</t>
  </si>
  <si>
    <t>SPX0GE046400770604</t>
  </si>
  <si>
    <t>D1BUILDINGDBOZHANLOGISTICSPARKNO13704BIGANGXINCUNROAD</t>
  </si>
  <si>
    <t>Karimah Daoud</t>
  </si>
  <si>
    <t>6430 W 94th Pl</t>
  </si>
  <si>
    <t>SPX0GE046400770384</t>
  </si>
  <si>
    <t>D1BUILDINGDBOZHANLOGISTICSPARKNO13705BIGANGXINCUNROAD</t>
  </si>
  <si>
    <t>Devin Olmo</t>
  </si>
  <si>
    <t>202 Emerson Ct</t>
  </si>
  <si>
    <t>SPX0GE046400768230</t>
  </si>
  <si>
    <t>D1BUILDINGDBOZHANLOGISTICSPARKNO13706BIGANGXINCUNROAD</t>
  </si>
  <si>
    <t>Darnell Weatherspoon</t>
  </si>
  <si>
    <t>5751 W Chicago Ave</t>
  </si>
  <si>
    <t>SPX0GE046400769090</t>
  </si>
  <si>
    <t>D1BUILDINGDBOZHANLOGISTICSPARKNO13707BIGANGXINCUNROAD</t>
  </si>
  <si>
    <t>Gloria Gomez</t>
  </si>
  <si>
    <t>3636 W 70th Pl</t>
  </si>
  <si>
    <t>SPX0AH046400770484</t>
  </si>
  <si>
    <t>D1BUILDINGDBOZHANLOGISTICSPARKNO13708BIGANGXINCUNROAD</t>
  </si>
  <si>
    <t>Beverly Smith</t>
  </si>
  <si>
    <t>17805 grand View</t>
  </si>
  <si>
    <t>HAZEL CREST</t>
  </si>
  <si>
    <t>60429</t>
  </si>
  <si>
    <t>SPX0GE046400770331</t>
  </si>
  <si>
    <t>D1BUILDINGDBOZHANLOGISTICSPARKNO13709BIGANGXINCUNROAD</t>
  </si>
  <si>
    <t>Delia Ochoa</t>
  </si>
  <si>
    <t>3001 W 55th St</t>
  </si>
  <si>
    <t>SPX0GE046400767737</t>
  </si>
  <si>
    <t>D1BUILDINGDBOZHANLOGISTICSPARKNO13710BIGANGXINCUNROAD</t>
  </si>
  <si>
    <t>Farhath arshad</t>
  </si>
  <si>
    <t>9410 potter rd Des plaines</t>
  </si>
  <si>
    <t>SPX0GE046400770534</t>
  </si>
  <si>
    <t>D1BUILDINGDBOZHANLOGISTICSPARKNO13711BIGANGXINCUNROAD</t>
  </si>
  <si>
    <t>Karina Ayala</t>
  </si>
  <si>
    <t>3035 Calwagner St</t>
  </si>
  <si>
    <t>FRANKLIN PARK</t>
  </si>
  <si>
    <t>60131</t>
  </si>
  <si>
    <t>Steel fence</t>
  </si>
  <si>
    <t>SPX0UD046400770544</t>
  </si>
  <si>
    <t>PN010034720</t>
  </si>
  <si>
    <t>D1BUILDINGDBOZHANLOGISTICSPARKNO14461BIGANGXINCUNROAD</t>
  </si>
  <si>
    <t>Kevin Sanchez</t>
  </si>
  <si>
    <t>601 Fulton St</t>
  </si>
  <si>
    <t>SOUTH ELGIN</t>
  </si>
  <si>
    <t>60177</t>
  </si>
  <si>
    <t>SPX0UD046400767084</t>
  </si>
  <si>
    <t>D1BUILDINGDBOZHANLOGISTICSPARKNO14462BIGANGXINCUNROAD</t>
  </si>
  <si>
    <t>Wayne Sobota</t>
  </si>
  <si>
    <t>9103 Raintree Ln</t>
  </si>
  <si>
    <t>FRANKFORT</t>
  </si>
  <si>
    <t>60423</t>
  </si>
  <si>
    <t>SPX0UD046400770373</t>
  </si>
  <si>
    <t>D1BUILDINGDBOZHANLOGISTICSPARKNO14463BIGANGXINCUNROAD</t>
  </si>
  <si>
    <t>Karen Deverell</t>
  </si>
  <si>
    <t>30171 Glidden Rd</t>
  </si>
  <si>
    <t>KINGSTON</t>
  </si>
  <si>
    <t>60145</t>
  </si>
  <si>
    <t>Plastic decorations</t>
  </si>
  <si>
    <t>6702100000</t>
  </si>
  <si>
    <t>SPX0GE046400770349</t>
  </si>
  <si>
    <t>D1BUILDINGDBOZHANLOGISTICSPARKNO14464BIGANGXINCUNROAD</t>
  </si>
  <si>
    <t>Kimberly riddle</t>
  </si>
  <si>
    <t>205 Luana Rd</t>
  </si>
  <si>
    <t>SPX0GE046400770605</t>
  </si>
  <si>
    <t>D1BUILDINGDBOZHANLOGISTICSPARKNO14465BIGANGXINCUNROAD</t>
  </si>
  <si>
    <t>Michelle Miller</t>
  </si>
  <si>
    <t>1229 Bradwell Ln Apt E</t>
  </si>
  <si>
    <t>MUNDELEIN</t>
  </si>
  <si>
    <t>SPX0UD046400768288</t>
  </si>
  <si>
    <t>D1BUILDINGDBOZHANLOGISTICSPARKNO14466BIGANGXINCUNROAD</t>
  </si>
  <si>
    <t>Maggie Krzywicki</t>
  </si>
  <si>
    <t>35W632 Old Barn Rd</t>
  </si>
  <si>
    <t>DUNDEE</t>
  </si>
  <si>
    <t>SPX0GE046400770551</t>
  </si>
  <si>
    <t>D1BUILDINGDBOZHANLOGISTICSPARKNO14467BIGANGXINCUNROAD</t>
  </si>
  <si>
    <t>Roselena Paz</t>
  </si>
  <si>
    <t>24530 w shepley rd</t>
  </si>
  <si>
    <t>SPX0UD046400770513</t>
  </si>
  <si>
    <t>D1BUILDINGDBOZHANLOGISTICSPARKNO14468BIGANGXINCUNROAD</t>
  </si>
  <si>
    <t>Julie Hicks</t>
  </si>
  <si>
    <t>1159 Richard Rd</t>
  </si>
  <si>
    <t>SPX0GE046400770376</t>
  </si>
  <si>
    <t>D1BUILDINGDBOZHANLOGISTICSPARKNO14469BIGANGXINCUNROAD</t>
  </si>
  <si>
    <t>Diane Walczak-Astrella</t>
  </si>
  <si>
    <t>438 Chesterfield Ln</t>
  </si>
  <si>
    <t>SPX0GE046400767153</t>
  </si>
  <si>
    <t>D1BUILDINGDBOZHANLOGISTICSPARKNO14470BIGANGXINCUNROAD</t>
  </si>
  <si>
    <t>Larry</t>
  </si>
  <si>
    <t>923 W Garfield Blvd</t>
  </si>
  <si>
    <t>SPX0GE046400770579</t>
  </si>
  <si>
    <t>PN010034676</t>
  </si>
  <si>
    <t>D1BUILDINGDBOZHANLOGISTICSPARKNO14471BIGANGXINCUNROAD</t>
  </si>
  <si>
    <t>Nand Patel</t>
  </si>
  <si>
    <t>1209 Harwich Dr</t>
  </si>
  <si>
    <t>SPX0GE046400770269</t>
  </si>
  <si>
    <t>D1BUILDINGDBOZHANLOGISTICSPARKNO14472BIGANGXINCUNROAD</t>
  </si>
  <si>
    <t>Christina Zaleski</t>
  </si>
  <si>
    <t>8440 Commons Dr</t>
  </si>
  <si>
    <t>SPX0GE046400770379</t>
  </si>
  <si>
    <t>D1BUILDINGDBOZHANLOGISTICSPARKNO14473BIGANGXINCUNROAD</t>
  </si>
  <si>
    <t>Christian Vega</t>
  </si>
  <si>
    <t>2733 W Division St</t>
  </si>
  <si>
    <t>typing paper</t>
  </si>
  <si>
    <t>SPX0AH046400769600</t>
  </si>
  <si>
    <t>D1BUILDINGDBOZHANLOGISTICSPARKNO14808BIGANGXINCUNROAD</t>
  </si>
  <si>
    <t>Matrina Eno</t>
  </si>
  <si>
    <t>818 Maple Rd</t>
  </si>
  <si>
    <t>SPX0GE046400769815</t>
  </si>
  <si>
    <t>D1BUILDINGDBOZHANLOGISTICSPARKNO14812BIGANGXINCUNROAD</t>
  </si>
  <si>
    <t>Janeshia Hall</t>
  </si>
  <si>
    <t>2289 Club House Ave</t>
  </si>
  <si>
    <t>60563</t>
  </si>
  <si>
    <t>SPX0GE046400769240</t>
  </si>
  <si>
    <t>D1BUILDINGDBOZHANLOGISTICSPARKNO14813BIGANGXINCUNROAD</t>
  </si>
  <si>
    <t>Lazenya Nelson</t>
  </si>
  <si>
    <t>6632 S Honore St</t>
  </si>
  <si>
    <t>SPX0GE046400770287</t>
  </si>
  <si>
    <t>D1BUILDINGDBOZHANLOGISTICSPARKNO14816BIGANGXINCUNROAD</t>
  </si>
  <si>
    <t>Man Wah Leung</t>
  </si>
  <si>
    <t>445 W 28th Pl</t>
  </si>
  <si>
    <t>SPX0GE046400769698</t>
  </si>
  <si>
    <t>D1BUILDINGDBOZHANLOGISTICSPARKNO14820BIGANGXINCUNROAD</t>
  </si>
  <si>
    <t>Jim Huynh</t>
  </si>
  <si>
    <t>2136 Cimarron Way</t>
  </si>
  <si>
    <t>SPX0GE046400770108</t>
  </si>
  <si>
    <t>D1BUILDINGDBOZHANLOGISTICSPARKNO14821BIGANGXINCUNROAD</t>
  </si>
  <si>
    <t>Jomayra Clara</t>
  </si>
  <si>
    <t>3023 N Parkside Ave</t>
  </si>
  <si>
    <t>SPX0GE046400770327</t>
  </si>
  <si>
    <t>D1BUILDINGDBOZHANLOGISTICSPARKNO14823BIGANGXINCUNROAD</t>
  </si>
  <si>
    <t>Arturo Briseno</t>
  </si>
  <si>
    <t>3514 w 63rd pl</t>
  </si>
  <si>
    <t>9506919000</t>
  </si>
  <si>
    <t>SPX0GE046400770582</t>
  </si>
  <si>
    <t>D1BUILDINGDBOZHANLOGISTICSPARKNO14825BIGANGXINCUNROAD</t>
  </si>
  <si>
    <t>Jim Turner</t>
  </si>
  <si>
    <t>920 E Crocket Ave</t>
  </si>
  <si>
    <t>SPX0AH046400770334</t>
  </si>
  <si>
    <t>D1BUILDINGDBOZHANLOGISTICSPARKNO15723BIGANGXINCUNROAD</t>
  </si>
  <si>
    <t>Gloria Veal</t>
  </si>
  <si>
    <t>3108 183rd St</t>
  </si>
  <si>
    <t>Homewood</t>
  </si>
  <si>
    <t>7083591294</t>
  </si>
  <si>
    <t>SPX0UD046400770366</t>
  </si>
  <si>
    <t>D1BUILDINGDBOZHANLOGISTICSPARKNO15724BIGANGXINCUNROAD</t>
  </si>
  <si>
    <t>Raquel Rosales</t>
  </si>
  <si>
    <t>1012 9th Street 4</t>
  </si>
  <si>
    <t>Harvard</t>
  </si>
  <si>
    <t>60033</t>
  </si>
  <si>
    <t>SPX0AH046400770363</t>
  </si>
  <si>
    <t>D1BUILDINGDBOZHANLOGISTICSPARKNO15725BIGANGXINCUNROAD</t>
  </si>
  <si>
    <t>Francine Gaston</t>
  </si>
  <si>
    <t>27 forest blvd</t>
  </si>
  <si>
    <t>Park Forest</t>
  </si>
  <si>
    <t>7082682585</t>
  </si>
  <si>
    <t>SPX0UD046400770369</t>
  </si>
  <si>
    <t>D1BUILDINGDBOZHANLOGISTICSPARKNO15726BIGANGXINCUNROAD</t>
  </si>
  <si>
    <t>Tiffany Arbogast</t>
  </si>
  <si>
    <t>203 s 7th st</t>
  </si>
  <si>
    <t>Fairbury</t>
  </si>
  <si>
    <t>61739</t>
  </si>
  <si>
    <t>8154197078</t>
  </si>
  <si>
    <t>SPX0GE046400770355</t>
  </si>
  <si>
    <t>D1BUILDINGDBOZHANLOGISTICSPARKNO15727BIGANGXINCUNROAD</t>
  </si>
  <si>
    <t>Erika Mata</t>
  </si>
  <si>
    <t>1903 Union St</t>
  </si>
  <si>
    <t>Blue Island</t>
  </si>
  <si>
    <t>3128856210</t>
  </si>
  <si>
    <t>SPX0GE046400770105</t>
  </si>
  <si>
    <t>D1BUILDINGDBOZHANLOGISTICSPARKNO15728BIGANGXINCUNROAD</t>
  </si>
  <si>
    <t>Rosemary Marzano</t>
  </si>
  <si>
    <t>6836 29th Place</t>
  </si>
  <si>
    <t>Berwyn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</si>
</sst>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nger%20su\Downloads\27273333514.xlsx" TargetMode="External"/><Relationship Id="rId1" Type="http://schemas.openxmlformats.org/officeDocument/2006/relationships/externalLinkPath" Target="file:///C:\Users\yonger%20su\Downloads\272733335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PN010034859</v>
          </cell>
        </row>
        <row r="2">
          <cell r="A2" t="str">
            <v>PN010034943</v>
          </cell>
        </row>
        <row r="3">
          <cell r="A3" t="str">
            <v>PN010034879</v>
          </cell>
        </row>
        <row r="4">
          <cell r="A4" t="str">
            <v>PN010034936</v>
          </cell>
        </row>
        <row r="5">
          <cell r="A5" t="str">
            <v>PN010034898</v>
          </cell>
        </row>
        <row r="6">
          <cell r="A6" t="str">
            <v>PN010034928</v>
          </cell>
        </row>
        <row r="7">
          <cell r="A7" t="str">
            <v>PN010034779</v>
          </cell>
        </row>
        <row r="8">
          <cell r="A8" t="str">
            <v>PN010034875</v>
          </cell>
        </row>
        <row r="9">
          <cell r="A9" t="str">
            <v>PN010034776</v>
          </cell>
        </row>
        <row r="10">
          <cell r="A10" t="str">
            <v>PN010034867</v>
          </cell>
        </row>
        <row r="11">
          <cell r="A11" t="str">
            <v>PN010034922</v>
          </cell>
        </row>
        <row r="12">
          <cell r="A12" t="str">
            <v>PN010034954</v>
          </cell>
        </row>
        <row r="13">
          <cell r="A13" t="str">
            <v>PN010034933</v>
          </cell>
        </row>
        <row r="14">
          <cell r="A14" t="str">
            <v>PN010034895</v>
          </cell>
        </row>
        <row r="15">
          <cell r="A15" t="str">
            <v>PN010034957</v>
          </cell>
        </row>
        <row r="16">
          <cell r="A16" t="str">
            <v>PN010034783</v>
          </cell>
        </row>
        <row r="17">
          <cell r="A17" t="str">
            <v>PN010034902</v>
          </cell>
        </row>
        <row r="18">
          <cell r="A18" t="str">
            <v>PN010034959</v>
          </cell>
        </row>
        <row r="19">
          <cell r="A19" t="str">
            <v>PN010034970</v>
          </cell>
        </row>
        <row r="20">
          <cell r="A20" t="str">
            <v>PN010034877</v>
          </cell>
        </row>
        <row r="21">
          <cell r="A21" t="str">
            <v>PN010034824</v>
          </cell>
        </row>
        <row r="22">
          <cell r="A22" t="str">
            <v>PN010034893</v>
          </cell>
        </row>
        <row r="23">
          <cell r="A23" t="str">
            <v>PN010034863</v>
          </cell>
        </row>
        <row r="24">
          <cell r="A24" t="str">
            <v>PN010034956</v>
          </cell>
        </row>
        <row r="25">
          <cell r="A25" t="str">
            <v>PN010034819</v>
          </cell>
        </row>
        <row r="26">
          <cell r="A26" t="str">
            <v>PN010034986</v>
          </cell>
        </row>
        <row r="27">
          <cell r="A27" t="str">
            <v>PN010034932</v>
          </cell>
        </row>
        <row r="28">
          <cell r="A28" t="str">
            <v>PN010034899</v>
          </cell>
        </row>
        <row r="29">
          <cell r="A29" t="str">
            <v>PN010034937</v>
          </cell>
        </row>
        <row r="30">
          <cell r="A30" t="str">
            <v>PN010034952</v>
          </cell>
        </row>
        <row r="31">
          <cell r="A31" t="str">
            <v>PN010034676</v>
          </cell>
        </row>
        <row r="32">
          <cell r="A32" t="str">
            <v>PN010034720</v>
          </cell>
        </row>
        <row r="33">
          <cell r="A33" t="str">
            <v>PN010034960</v>
          </cell>
        </row>
        <row r="34">
          <cell r="A34" t="str">
            <v>PN010034941</v>
          </cell>
        </row>
        <row r="35">
          <cell r="A35" t="str">
            <v>PN010034866</v>
          </cell>
        </row>
        <row r="36">
          <cell r="A36" t="str">
            <v>PN010034915</v>
          </cell>
        </row>
        <row r="37">
          <cell r="A37" t="str">
            <v>PN010034967</v>
          </cell>
        </row>
        <row r="38">
          <cell r="A38" t="str">
            <v>PN010034931</v>
          </cell>
        </row>
        <row r="39">
          <cell r="A39" t="str">
            <v>PN010034900</v>
          </cell>
        </row>
        <row r="40">
          <cell r="A40" t="str">
            <v>PN010034921</v>
          </cell>
        </row>
        <row r="41">
          <cell r="A41" t="str">
            <v>PN010034810</v>
          </cell>
        </row>
        <row r="42">
          <cell r="A42" t="str">
            <v>PN010034880</v>
          </cell>
        </row>
        <row r="43">
          <cell r="A43" t="str">
            <v>PN010034842</v>
          </cell>
        </row>
        <row r="44">
          <cell r="A44" t="str">
            <v>PN010034795</v>
          </cell>
        </row>
        <row r="45">
          <cell r="A45" t="str">
            <v>PN010034807</v>
          </cell>
        </row>
        <row r="46">
          <cell r="A46" t="str">
            <v>PN010035000</v>
          </cell>
        </row>
        <row r="47">
          <cell r="A47" t="str">
            <v>PN010034857</v>
          </cell>
        </row>
        <row r="48">
          <cell r="A48" t="str">
            <v>PN010034971</v>
          </cell>
        </row>
        <row r="49">
          <cell r="A49" t="str">
            <v>PN010035570</v>
          </cell>
        </row>
        <row r="50">
          <cell r="A50" t="str">
            <v>PN010034519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9518-7D7D-4991-B691-665492999802}">
  <dimension ref="A1:BP479"/>
  <sheetViews>
    <sheetView tabSelected="1" workbookViewId="0">
      <selection activeCell="A2" sqref="A2:A479"/>
    </sheetView>
  </sheetViews>
  <sheetFormatPr defaultRowHeight="15" x14ac:dyDescent="0.25"/>
  <cols>
    <col min="1" max="1" width="29.140625" customWidth="1"/>
  </cols>
  <sheetData>
    <row r="1" spans="1:6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s="2" customFormat="1" x14ac:dyDescent="0.25">
      <c r="A2" s="1" t="s">
        <v>68</v>
      </c>
      <c r="B2" s="1"/>
      <c r="C2" s="1" t="s">
        <v>69</v>
      </c>
      <c r="D2" s="1"/>
      <c r="E2" s="1" t="s">
        <v>70</v>
      </c>
      <c r="F2" s="1">
        <f>VLOOKUP(C2,[1]Sheet1!$A:$B,2,0)</f>
        <v>0</v>
      </c>
      <c r="G2" s="1" t="s">
        <v>71</v>
      </c>
      <c r="H2" s="1"/>
      <c r="I2" s="1"/>
      <c r="J2" s="1" t="s">
        <v>72</v>
      </c>
      <c r="K2" s="1" t="s">
        <v>73</v>
      </c>
      <c r="L2" s="1">
        <v>510760</v>
      </c>
      <c r="M2" s="1"/>
      <c r="N2" s="1" t="s">
        <v>74</v>
      </c>
      <c r="O2" s="1">
        <v>17038410542</v>
      </c>
      <c r="P2" s="1"/>
      <c r="Q2" s="1"/>
      <c r="R2" s="1" t="s">
        <v>75</v>
      </c>
      <c r="S2" s="1"/>
      <c r="T2" s="1" t="s">
        <v>76</v>
      </c>
      <c r="U2" s="1"/>
      <c r="V2" s="1"/>
      <c r="W2" s="1" t="s">
        <v>77</v>
      </c>
      <c r="X2" s="1" t="s">
        <v>78</v>
      </c>
      <c r="Y2" s="1" t="s">
        <v>79</v>
      </c>
      <c r="Z2" s="1"/>
      <c r="AA2" s="1" t="s">
        <v>80</v>
      </c>
      <c r="AB2" s="1" t="s">
        <v>81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18</v>
      </c>
      <c r="AS2" s="1">
        <v>3.48</v>
      </c>
      <c r="AT2" s="1">
        <v>1</v>
      </c>
      <c r="AU2" s="1">
        <v>1</v>
      </c>
      <c r="AV2" s="1">
        <v>1</v>
      </c>
      <c r="AW2" s="1"/>
      <c r="AX2" s="1">
        <v>258.13</v>
      </c>
      <c r="AY2" s="1"/>
      <c r="AZ2" s="1"/>
      <c r="BA2" s="1"/>
      <c r="BB2" s="1"/>
      <c r="BC2" s="1"/>
      <c r="BD2" s="1"/>
      <c r="BE2" s="1"/>
      <c r="BF2" s="1"/>
      <c r="BG2" s="1" t="s">
        <v>82</v>
      </c>
      <c r="BH2" s="1"/>
      <c r="BI2" s="1"/>
      <c r="BJ2" s="1" t="s">
        <v>74</v>
      </c>
      <c r="BK2" s="1"/>
      <c r="BL2" s="1" t="s">
        <v>83</v>
      </c>
      <c r="BM2" s="1">
        <v>14.34</v>
      </c>
      <c r="BN2" s="1">
        <v>18</v>
      </c>
      <c r="BO2" s="1">
        <v>258.13</v>
      </c>
      <c r="BP2" s="1">
        <v>3.48</v>
      </c>
    </row>
    <row r="3" spans="1:68" s="2" customFormat="1" x14ac:dyDescent="0.25">
      <c r="A3" s="1" t="s">
        <v>84</v>
      </c>
      <c r="B3" s="1"/>
      <c r="C3" s="1" t="s">
        <v>69</v>
      </c>
      <c r="D3" s="1"/>
      <c r="E3" s="1" t="s">
        <v>70</v>
      </c>
      <c r="F3" s="1">
        <f>VLOOKUP(C3,[1]Sheet1!$A:$B,2,0)</f>
        <v>0</v>
      </c>
      <c r="G3" s="1" t="s">
        <v>85</v>
      </c>
      <c r="H3" s="1"/>
      <c r="I3" s="1"/>
      <c r="J3" s="1" t="s">
        <v>72</v>
      </c>
      <c r="K3" s="1" t="s">
        <v>73</v>
      </c>
      <c r="L3" s="1">
        <v>510760</v>
      </c>
      <c r="M3" s="1"/>
      <c r="N3" s="1" t="s">
        <v>74</v>
      </c>
      <c r="O3" s="1">
        <v>17038410542</v>
      </c>
      <c r="P3" s="1"/>
      <c r="Q3" s="1"/>
      <c r="R3" s="1" t="s">
        <v>86</v>
      </c>
      <c r="S3" s="1"/>
      <c r="T3" s="1" t="s">
        <v>87</v>
      </c>
      <c r="U3" s="1"/>
      <c r="V3" s="1"/>
      <c r="W3" s="1" t="s">
        <v>88</v>
      </c>
      <c r="X3" s="1" t="s">
        <v>78</v>
      </c>
      <c r="Y3" s="1" t="s">
        <v>89</v>
      </c>
      <c r="Z3" s="1"/>
      <c r="AA3" s="1" t="s">
        <v>80</v>
      </c>
      <c r="AB3" s="1" t="s">
        <v>90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9</v>
      </c>
      <c r="AS3" s="1">
        <v>2.2799999999999998</v>
      </c>
      <c r="AT3" s="1">
        <v>1</v>
      </c>
      <c r="AU3" s="1">
        <v>1</v>
      </c>
      <c r="AV3" s="1">
        <v>1</v>
      </c>
      <c r="AW3" s="1"/>
      <c r="AX3" s="1">
        <v>141.02000000000001</v>
      </c>
      <c r="AY3" s="1"/>
      <c r="AZ3" s="1"/>
      <c r="BA3" s="1"/>
      <c r="BB3" s="1"/>
      <c r="BC3" s="1"/>
      <c r="BD3" s="1"/>
      <c r="BE3" s="1"/>
      <c r="BF3" s="1"/>
      <c r="BG3" s="1" t="s">
        <v>91</v>
      </c>
      <c r="BH3" s="1"/>
      <c r="BI3" s="1"/>
      <c r="BJ3" s="1" t="s">
        <v>74</v>
      </c>
      <c r="BK3" s="1"/>
      <c r="BL3" s="1" t="s">
        <v>92</v>
      </c>
      <c r="BM3" s="1">
        <v>15.67</v>
      </c>
      <c r="BN3" s="1">
        <v>9</v>
      </c>
      <c r="BO3" s="1">
        <v>141.02000000000001</v>
      </c>
      <c r="BP3" s="1">
        <v>2.2799999999999998</v>
      </c>
    </row>
    <row r="4" spans="1:68" s="2" customFormat="1" x14ac:dyDescent="0.25">
      <c r="A4" s="1" t="s">
        <v>93</v>
      </c>
      <c r="B4" s="1"/>
      <c r="C4" s="1" t="s">
        <v>69</v>
      </c>
      <c r="D4" s="1"/>
      <c r="E4" s="1" t="s">
        <v>70</v>
      </c>
      <c r="F4" s="1">
        <f>VLOOKUP(C4,[1]Sheet1!$A:$B,2,0)</f>
        <v>0</v>
      </c>
      <c r="G4" s="1" t="s">
        <v>94</v>
      </c>
      <c r="H4" s="1"/>
      <c r="I4" s="1"/>
      <c r="J4" s="1" t="s">
        <v>72</v>
      </c>
      <c r="K4" s="1" t="s">
        <v>73</v>
      </c>
      <c r="L4" s="1">
        <v>510760</v>
      </c>
      <c r="M4" s="1"/>
      <c r="N4" s="1" t="s">
        <v>74</v>
      </c>
      <c r="O4" s="1">
        <v>17038410542</v>
      </c>
      <c r="P4" s="1"/>
      <c r="Q4" s="1"/>
      <c r="R4" s="1" t="s">
        <v>95</v>
      </c>
      <c r="S4" s="1"/>
      <c r="T4" s="1" t="s">
        <v>96</v>
      </c>
      <c r="U4" s="1"/>
      <c r="V4" s="1"/>
      <c r="W4" s="1" t="s">
        <v>97</v>
      </c>
      <c r="X4" s="1" t="s">
        <v>98</v>
      </c>
      <c r="Y4" s="1" t="s">
        <v>99</v>
      </c>
      <c r="Z4" s="1"/>
      <c r="AA4" s="1" t="s">
        <v>80</v>
      </c>
      <c r="AB4" s="1" t="s">
        <v>100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5</v>
      </c>
      <c r="AS4" s="1">
        <v>1.08</v>
      </c>
      <c r="AT4" s="1">
        <v>1</v>
      </c>
      <c r="AU4" s="1">
        <v>1</v>
      </c>
      <c r="AV4" s="1">
        <v>1</v>
      </c>
      <c r="AW4" s="1"/>
      <c r="AX4" s="1">
        <v>65.150000000000006</v>
      </c>
      <c r="AY4" s="1"/>
      <c r="AZ4" s="1"/>
      <c r="BA4" s="1"/>
      <c r="BB4" s="1"/>
      <c r="BC4" s="1"/>
      <c r="BD4" s="1"/>
      <c r="BE4" s="1"/>
      <c r="BF4" s="1"/>
      <c r="BG4" s="1" t="s">
        <v>101</v>
      </c>
      <c r="BH4" s="1"/>
      <c r="BI4" s="1"/>
      <c r="BJ4" s="1" t="s">
        <v>74</v>
      </c>
      <c r="BK4" s="1"/>
      <c r="BL4" s="1" t="s">
        <v>102</v>
      </c>
      <c r="BM4" s="1">
        <v>13.03</v>
      </c>
      <c r="BN4" s="1">
        <v>5</v>
      </c>
      <c r="BO4" s="1">
        <v>65.150000000000006</v>
      </c>
      <c r="BP4" s="1">
        <v>1.08</v>
      </c>
    </row>
    <row r="5" spans="1:68" s="2" customFormat="1" x14ac:dyDescent="0.25">
      <c r="A5" s="1" t="s">
        <v>103</v>
      </c>
      <c r="B5" s="1"/>
      <c r="C5" s="1" t="s">
        <v>69</v>
      </c>
      <c r="D5" s="1"/>
      <c r="E5" s="1" t="s">
        <v>70</v>
      </c>
      <c r="F5" s="1">
        <f>VLOOKUP(C5,[1]Sheet1!$A:$B,2,0)</f>
        <v>0</v>
      </c>
      <c r="G5" s="1" t="s">
        <v>104</v>
      </c>
      <c r="H5" s="1"/>
      <c r="I5" s="1"/>
      <c r="J5" s="1" t="s">
        <v>72</v>
      </c>
      <c r="K5" s="1" t="s">
        <v>73</v>
      </c>
      <c r="L5" s="1">
        <v>510760</v>
      </c>
      <c r="M5" s="1"/>
      <c r="N5" s="1" t="s">
        <v>74</v>
      </c>
      <c r="O5" s="1">
        <v>17038410542</v>
      </c>
      <c r="P5" s="1"/>
      <c r="Q5" s="1"/>
      <c r="R5" s="1" t="s">
        <v>105</v>
      </c>
      <c r="S5" s="1"/>
      <c r="T5" s="1" t="s">
        <v>106</v>
      </c>
      <c r="U5" s="1"/>
      <c r="V5" s="1"/>
      <c r="W5" s="1" t="s">
        <v>107</v>
      </c>
      <c r="X5" s="1" t="s">
        <v>78</v>
      </c>
      <c r="Y5" s="1" t="s">
        <v>108</v>
      </c>
      <c r="Z5" s="1"/>
      <c r="AA5" s="1" t="s">
        <v>80</v>
      </c>
      <c r="AB5" s="1" t="s">
        <v>109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5</v>
      </c>
      <c r="AS5" s="1">
        <v>0.84499999999999997</v>
      </c>
      <c r="AT5" s="1">
        <v>1</v>
      </c>
      <c r="AU5" s="1">
        <v>1</v>
      </c>
      <c r="AV5" s="1">
        <v>1</v>
      </c>
      <c r="AW5" s="1"/>
      <c r="AX5" s="1">
        <v>62.64</v>
      </c>
      <c r="AY5" s="1"/>
      <c r="AZ5" s="1"/>
      <c r="BA5" s="1"/>
      <c r="BB5" s="1"/>
      <c r="BC5" s="1"/>
      <c r="BD5" s="1"/>
      <c r="BE5" s="1"/>
      <c r="BF5" s="1"/>
      <c r="BG5" s="1" t="s">
        <v>91</v>
      </c>
      <c r="BH5" s="1"/>
      <c r="BI5" s="1"/>
      <c r="BJ5" s="1" t="s">
        <v>74</v>
      </c>
      <c r="BK5" s="1"/>
      <c r="BL5" s="1" t="s">
        <v>110</v>
      </c>
      <c r="BM5" s="1">
        <v>12.53</v>
      </c>
      <c r="BN5" s="1">
        <v>5</v>
      </c>
      <c r="BO5" s="1">
        <v>62.64</v>
      </c>
      <c r="BP5" s="1">
        <v>0.84499999999999997</v>
      </c>
    </row>
    <row r="6" spans="1:68" s="2" customFormat="1" x14ac:dyDescent="0.25">
      <c r="A6" s="1" t="s">
        <v>111</v>
      </c>
      <c r="B6" s="1"/>
      <c r="C6" s="1" t="s">
        <v>69</v>
      </c>
      <c r="D6" s="1"/>
      <c r="E6" s="1" t="s">
        <v>70</v>
      </c>
      <c r="F6" s="1">
        <f>VLOOKUP(C6,[1]Sheet1!$A:$B,2,0)</f>
        <v>0</v>
      </c>
      <c r="G6" s="1" t="s">
        <v>112</v>
      </c>
      <c r="H6" s="1"/>
      <c r="I6" s="1"/>
      <c r="J6" s="1" t="s">
        <v>72</v>
      </c>
      <c r="K6" s="1" t="s">
        <v>73</v>
      </c>
      <c r="L6" s="1">
        <v>510760</v>
      </c>
      <c r="M6" s="1"/>
      <c r="N6" s="1" t="s">
        <v>74</v>
      </c>
      <c r="O6" s="1">
        <v>17038410542</v>
      </c>
      <c r="P6" s="1"/>
      <c r="Q6" s="1"/>
      <c r="R6" s="1" t="s">
        <v>113</v>
      </c>
      <c r="S6" s="1"/>
      <c r="T6" s="1" t="s">
        <v>114</v>
      </c>
      <c r="U6" s="1"/>
      <c r="V6" s="1"/>
      <c r="W6" s="1" t="s">
        <v>115</v>
      </c>
      <c r="X6" s="1" t="s">
        <v>78</v>
      </c>
      <c r="Y6" s="1" t="s">
        <v>116</v>
      </c>
      <c r="Z6" s="1"/>
      <c r="AA6" s="1" t="s">
        <v>80</v>
      </c>
      <c r="AB6" s="1" t="s">
        <v>117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4</v>
      </c>
      <c r="AS6" s="1">
        <v>0.94</v>
      </c>
      <c r="AT6" s="1">
        <v>1</v>
      </c>
      <c r="AU6" s="1">
        <v>1</v>
      </c>
      <c r="AV6" s="1">
        <v>1</v>
      </c>
      <c r="AW6" s="1"/>
      <c r="AX6" s="1">
        <v>27.5</v>
      </c>
      <c r="AY6" s="1"/>
      <c r="AZ6" s="1"/>
      <c r="BA6" s="1"/>
      <c r="BB6" s="1"/>
      <c r="BC6" s="1"/>
      <c r="BD6" s="1"/>
      <c r="BE6" s="1"/>
      <c r="BF6" s="1"/>
      <c r="BG6" s="1" t="s">
        <v>118</v>
      </c>
      <c r="BH6" s="1"/>
      <c r="BI6" s="1"/>
      <c r="BJ6" s="1" t="s">
        <v>74</v>
      </c>
      <c r="BK6" s="1"/>
      <c r="BL6" s="1" t="s">
        <v>119</v>
      </c>
      <c r="BM6" s="1">
        <v>6.88</v>
      </c>
      <c r="BN6" s="1">
        <v>4</v>
      </c>
      <c r="BO6" s="1">
        <v>27.5</v>
      </c>
      <c r="BP6" s="1">
        <v>0.94</v>
      </c>
    </row>
    <row r="7" spans="1:68" s="2" customFormat="1" x14ac:dyDescent="0.25">
      <c r="A7" s="1" t="s">
        <v>120</v>
      </c>
      <c r="B7" s="1"/>
      <c r="C7" s="1" t="s">
        <v>69</v>
      </c>
      <c r="D7" s="1"/>
      <c r="E7" s="1" t="s">
        <v>70</v>
      </c>
      <c r="F7" s="1">
        <f>VLOOKUP(C7,[1]Sheet1!$A:$B,2,0)</f>
        <v>0</v>
      </c>
      <c r="G7" s="1" t="s">
        <v>121</v>
      </c>
      <c r="H7" s="1"/>
      <c r="I7" s="1"/>
      <c r="J7" s="1" t="s">
        <v>72</v>
      </c>
      <c r="K7" s="1" t="s">
        <v>73</v>
      </c>
      <c r="L7" s="1">
        <v>510760</v>
      </c>
      <c r="M7" s="1"/>
      <c r="N7" s="1" t="s">
        <v>74</v>
      </c>
      <c r="O7" s="1">
        <v>17038410542</v>
      </c>
      <c r="P7" s="1"/>
      <c r="Q7" s="1"/>
      <c r="R7" s="1" t="s">
        <v>122</v>
      </c>
      <c r="S7" s="1"/>
      <c r="T7" s="1" t="s">
        <v>123</v>
      </c>
      <c r="U7" s="1"/>
      <c r="V7" s="1"/>
      <c r="W7" s="1" t="s">
        <v>124</v>
      </c>
      <c r="X7" s="1" t="s">
        <v>78</v>
      </c>
      <c r="Y7" s="1" t="s">
        <v>125</v>
      </c>
      <c r="Z7" s="1"/>
      <c r="AA7" s="1" t="s">
        <v>80</v>
      </c>
      <c r="AB7" s="1" t="s">
        <v>126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4</v>
      </c>
      <c r="AS7" s="1">
        <v>0.83</v>
      </c>
      <c r="AT7" s="1">
        <v>1</v>
      </c>
      <c r="AU7" s="1">
        <v>1</v>
      </c>
      <c r="AV7" s="1">
        <v>1</v>
      </c>
      <c r="AW7" s="1"/>
      <c r="AX7" s="1">
        <v>31.49</v>
      </c>
      <c r="AY7" s="1"/>
      <c r="AZ7" s="1"/>
      <c r="BA7" s="1"/>
      <c r="BB7" s="1"/>
      <c r="BC7" s="1"/>
      <c r="BD7" s="1"/>
      <c r="BE7" s="1"/>
      <c r="BF7" s="1"/>
      <c r="BG7" s="1" t="s">
        <v>127</v>
      </c>
      <c r="BH7" s="1"/>
      <c r="BI7" s="1"/>
      <c r="BJ7" s="1" t="s">
        <v>74</v>
      </c>
      <c r="BK7" s="1"/>
      <c r="BL7" s="1" t="s">
        <v>110</v>
      </c>
      <c r="BM7" s="1">
        <v>7.87</v>
      </c>
      <c r="BN7" s="1">
        <v>4</v>
      </c>
      <c r="BO7" s="1">
        <v>31.49</v>
      </c>
      <c r="BP7" s="1">
        <v>0.83</v>
      </c>
    </row>
    <row r="8" spans="1:68" s="2" customFormat="1" x14ac:dyDescent="0.25">
      <c r="A8" s="1" t="s">
        <v>128</v>
      </c>
      <c r="B8" s="1"/>
      <c r="C8" s="1" t="s">
        <v>69</v>
      </c>
      <c r="D8" s="1"/>
      <c r="E8" s="1" t="s">
        <v>70</v>
      </c>
      <c r="F8" s="1">
        <f>VLOOKUP(C8,[1]Sheet1!$A:$B,2,0)</f>
        <v>0</v>
      </c>
      <c r="G8" s="1" t="s">
        <v>129</v>
      </c>
      <c r="H8" s="1"/>
      <c r="I8" s="1"/>
      <c r="J8" s="1" t="s">
        <v>72</v>
      </c>
      <c r="K8" s="1" t="s">
        <v>73</v>
      </c>
      <c r="L8" s="1">
        <v>510760</v>
      </c>
      <c r="M8" s="1"/>
      <c r="N8" s="1" t="s">
        <v>74</v>
      </c>
      <c r="O8" s="1">
        <v>17038410542</v>
      </c>
      <c r="P8" s="1"/>
      <c r="Q8" s="1"/>
      <c r="R8" s="1" t="s">
        <v>130</v>
      </c>
      <c r="S8" s="1"/>
      <c r="T8" s="1" t="s">
        <v>131</v>
      </c>
      <c r="U8" s="1"/>
      <c r="V8" s="1"/>
      <c r="W8" s="1" t="s">
        <v>132</v>
      </c>
      <c r="X8" s="1" t="s">
        <v>133</v>
      </c>
      <c r="Y8" s="1" t="s">
        <v>134</v>
      </c>
      <c r="Z8" s="1"/>
      <c r="AA8" s="1" t="s">
        <v>80</v>
      </c>
      <c r="AB8" s="1" t="s">
        <v>135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3</v>
      </c>
      <c r="AS8" s="1">
        <v>1.095</v>
      </c>
      <c r="AT8" s="1">
        <v>1</v>
      </c>
      <c r="AU8" s="1">
        <v>1</v>
      </c>
      <c r="AV8" s="1">
        <v>1</v>
      </c>
      <c r="AW8" s="1"/>
      <c r="AX8" s="1">
        <v>26.24</v>
      </c>
      <c r="AY8" s="1"/>
      <c r="AZ8" s="1"/>
      <c r="BA8" s="1"/>
      <c r="BB8" s="1"/>
      <c r="BC8" s="1"/>
      <c r="BD8" s="1"/>
      <c r="BE8" s="1"/>
      <c r="BF8" s="1"/>
      <c r="BG8" s="1" t="s">
        <v>136</v>
      </c>
      <c r="BH8" s="1"/>
      <c r="BI8" s="1"/>
      <c r="BJ8" s="1" t="s">
        <v>74</v>
      </c>
      <c r="BK8" s="1"/>
      <c r="BL8" s="1" t="s">
        <v>119</v>
      </c>
      <c r="BM8" s="1">
        <v>8.75</v>
      </c>
      <c r="BN8" s="1">
        <v>3</v>
      </c>
      <c r="BO8" s="1">
        <v>26.24</v>
      </c>
      <c r="BP8" s="1">
        <v>1.095</v>
      </c>
    </row>
    <row r="9" spans="1:68" s="2" customFormat="1" x14ac:dyDescent="0.25">
      <c r="A9" s="1" t="s">
        <v>137</v>
      </c>
      <c r="B9" s="1"/>
      <c r="C9" s="1" t="s">
        <v>69</v>
      </c>
      <c r="D9" s="1"/>
      <c r="E9" s="1" t="s">
        <v>70</v>
      </c>
      <c r="F9" s="1">
        <f>VLOOKUP(C9,[1]Sheet1!$A:$B,2,0)</f>
        <v>0</v>
      </c>
      <c r="G9" s="1" t="s">
        <v>138</v>
      </c>
      <c r="H9" s="1"/>
      <c r="I9" s="1"/>
      <c r="J9" s="1" t="s">
        <v>72</v>
      </c>
      <c r="K9" s="1" t="s">
        <v>73</v>
      </c>
      <c r="L9" s="1">
        <v>510760</v>
      </c>
      <c r="M9" s="1"/>
      <c r="N9" s="1" t="s">
        <v>74</v>
      </c>
      <c r="O9" s="1">
        <v>17038410542</v>
      </c>
      <c r="P9" s="1"/>
      <c r="Q9" s="1"/>
      <c r="R9" s="1" t="s">
        <v>139</v>
      </c>
      <c r="S9" s="1"/>
      <c r="T9" s="1" t="s">
        <v>140</v>
      </c>
      <c r="U9" s="1"/>
      <c r="V9" s="1"/>
      <c r="W9" s="1" t="s">
        <v>88</v>
      </c>
      <c r="X9" s="1" t="s">
        <v>78</v>
      </c>
      <c r="Y9" s="1" t="s">
        <v>141</v>
      </c>
      <c r="Z9" s="1"/>
      <c r="AA9" s="1" t="s">
        <v>80</v>
      </c>
      <c r="AB9" s="1" t="s">
        <v>135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6</v>
      </c>
      <c r="AS9" s="1">
        <v>2.4449999999999998</v>
      </c>
      <c r="AT9" s="1">
        <v>1</v>
      </c>
      <c r="AU9" s="1">
        <v>1</v>
      </c>
      <c r="AV9" s="1">
        <v>1</v>
      </c>
      <c r="AW9" s="1"/>
      <c r="AX9" s="1">
        <v>64.239999999999995</v>
      </c>
      <c r="AY9" s="1"/>
      <c r="AZ9" s="1"/>
      <c r="BA9" s="1"/>
      <c r="BB9" s="1"/>
      <c r="BC9" s="1"/>
      <c r="BD9" s="1"/>
      <c r="BE9" s="1"/>
      <c r="BF9" s="1"/>
      <c r="BG9" s="1" t="s">
        <v>142</v>
      </c>
      <c r="BH9" s="1"/>
      <c r="BI9" s="1"/>
      <c r="BJ9" s="1" t="s">
        <v>74</v>
      </c>
      <c r="BK9" s="1"/>
      <c r="BL9" s="1" t="s">
        <v>143</v>
      </c>
      <c r="BM9" s="1">
        <v>10.71</v>
      </c>
      <c r="BN9" s="1">
        <v>6</v>
      </c>
      <c r="BO9" s="1">
        <v>64.239999999999995</v>
      </c>
      <c r="BP9" s="1">
        <v>2.4449999999999998</v>
      </c>
    </row>
    <row r="10" spans="1:68" s="2" customFormat="1" x14ac:dyDescent="0.25">
      <c r="A10" s="1" t="s">
        <v>144</v>
      </c>
      <c r="B10" s="1"/>
      <c r="C10" s="1" t="s">
        <v>69</v>
      </c>
      <c r="D10" s="1"/>
      <c r="E10" s="1" t="s">
        <v>70</v>
      </c>
      <c r="F10" s="1">
        <f>VLOOKUP(C10,[1]Sheet1!$A:$B,2,0)</f>
        <v>0</v>
      </c>
      <c r="G10" s="1" t="s">
        <v>145</v>
      </c>
      <c r="H10" s="1"/>
      <c r="I10" s="1"/>
      <c r="J10" s="1" t="s">
        <v>72</v>
      </c>
      <c r="K10" s="1" t="s">
        <v>73</v>
      </c>
      <c r="L10" s="1">
        <v>510760</v>
      </c>
      <c r="M10" s="1"/>
      <c r="N10" s="1" t="s">
        <v>74</v>
      </c>
      <c r="O10" s="1">
        <v>17038410542</v>
      </c>
      <c r="P10" s="1"/>
      <c r="Q10" s="1"/>
      <c r="R10" s="1" t="s">
        <v>146</v>
      </c>
      <c r="S10" s="1"/>
      <c r="T10" s="1" t="s">
        <v>147</v>
      </c>
      <c r="U10" s="1"/>
      <c r="V10" s="1"/>
      <c r="W10" s="1" t="s">
        <v>88</v>
      </c>
      <c r="X10" s="1" t="s">
        <v>78</v>
      </c>
      <c r="Y10" s="1" t="s">
        <v>148</v>
      </c>
      <c r="Z10" s="1"/>
      <c r="AA10" s="1" t="s">
        <v>80</v>
      </c>
      <c r="AB10" s="1" t="s">
        <v>149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3</v>
      </c>
      <c r="AS10" s="1">
        <v>1.08</v>
      </c>
      <c r="AT10" s="1">
        <v>1</v>
      </c>
      <c r="AU10" s="1">
        <v>1</v>
      </c>
      <c r="AV10" s="1">
        <v>1</v>
      </c>
      <c r="AW10" s="1"/>
      <c r="AX10" s="1">
        <v>35.340000000000003</v>
      </c>
      <c r="AY10" s="1"/>
      <c r="AZ10" s="1"/>
      <c r="BA10" s="1"/>
      <c r="BB10" s="1"/>
      <c r="BC10" s="1"/>
      <c r="BD10" s="1"/>
      <c r="BE10" s="1"/>
      <c r="BF10" s="1"/>
      <c r="BG10" s="1" t="s">
        <v>150</v>
      </c>
      <c r="BH10" s="1"/>
      <c r="BI10" s="1"/>
      <c r="BJ10" s="1" t="s">
        <v>74</v>
      </c>
      <c r="BK10" s="1"/>
      <c r="BL10" s="1" t="s">
        <v>151</v>
      </c>
      <c r="BM10" s="1">
        <v>11.78</v>
      </c>
      <c r="BN10" s="1">
        <v>3</v>
      </c>
      <c r="BO10" s="1">
        <v>35.340000000000003</v>
      </c>
      <c r="BP10" s="1">
        <v>1.08</v>
      </c>
    </row>
    <row r="11" spans="1:68" s="2" customFormat="1" x14ac:dyDescent="0.25">
      <c r="A11" s="1" t="s">
        <v>152</v>
      </c>
      <c r="B11" s="1"/>
      <c r="C11" s="1" t="s">
        <v>69</v>
      </c>
      <c r="D11" s="1"/>
      <c r="E11" s="1" t="s">
        <v>70</v>
      </c>
      <c r="F11" s="1">
        <f>VLOOKUP(C11,[1]Sheet1!$A:$B,2,0)</f>
        <v>0</v>
      </c>
      <c r="G11" s="1" t="s">
        <v>153</v>
      </c>
      <c r="H11" s="1"/>
      <c r="I11" s="1"/>
      <c r="J11" s="1" t="s">
        <v>72</v>
      </c>
      <c r="K11" s="1" t="s">
        <v>73</v>
      </c>
      <c r="L11" s="1">
        <v>510760</v>
      </c>
      <c r="M11" s="1"/>
      <c r="N11" s="1" t="s">
        <v>74</v>
      </c>
      <c r="O11" s="1">
        <v>17038410542</v>
      </c>
      <c r="P11" s="1"/>
      <c r="Q11" s="1"/>
      <c r="R11" s="1" t="s">
        <v>154</v>
      </c>
      <c r="S11" s="1"/>
      <c r="T11" s="1" t="s">
        <v>155</v>
      </c>
      <c r="U11" s="1"/>
      <c r="V11" s="1"/>
      <c r="W11" s="1" t="s">
        <v>156</v>
      </c>
      <c r="X11" s="1" t="s">
        <v>78</v>
      </c>
      <c r="Y11" s="1" t="s">
        <v>157</v>
      </c>
      <c r="Z11" s="1"/>
      <c r="AA11" s="1" t="s">
        <v>80</v>
      </c>
      <c r="AB11" s="1" t="s">
        <v>158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3</v>
      </c>
      <c r="AS11" s="1">
        <v>1.2350000000000001</v>
      </c>
      <c r="AT11" s="1">
        <v>1</v>
      </c>
      <c r="AU11" s="1">
        <v>1</v>
      </c>
      <c r="AV11" s="1">
        <v>1</v>
      </c>
      <c r="AW11" s="1"/>
      <c r="AX11" s="1">
        <v>41.99</v>
      </c>
      <c r="AY11" s="1"/>
      <c r="AZ11" s="1"/>
      <c r="BA11" s="1"/>
      <c r="BB11" s="1"/>
      <c r="BC11" s="1"/>
      <c r="BD11" s="1"/>
      <c r="BE11" s="1"/>
      <c r="BF11" s="1"/>
      <c r="BG11" s="1" t="s">
        <v>159</v>
      </c>
      <c r="BH11" s="1"/>
      <c r="BI11" s="1"/>
      <c r="BJ11" s="1" t="s">
        <v>74</v>
      </c>
      <c r="BK11" s="1"/>
      <c r="BL11" s="1" t="s">
        <v>160</v>
      </c>
      <c r="BM11" s="1">
        <v>14</v>
      </c>
      <c r="BN11" s="1">
        <v>3</v>
      </c>
      <c r="BO11" s="1">
        <v>41.99</v>
      </c>
      <c r="BP11" s="1">
        <v>1.2350000000000001</v>
      </c>
    </row>
    <row r="12" spans="1:68" s="2" customFormat="1" x14ac:dyDescent="0.25">
      <c r="A12" s="1" t="s">
        <v>161</v>
      </c>
      <c r="B12" s="1"/>
      <c r="C12" s="1" t="s">
        <v>69</v>
      </c>
      <c r="D12" s="1"/>
      <c r="E12" s="1" t="s">
        <v>70</v>
      </c>
      <c r="F12" s="1">
        <f>VLOOKUP(C12,[1]Sheet1!$A:$B,2,0)</f>
        <v>0</v>
      </c>
      <c r="G12" s="1" t="s">
        <v>162</v>
      </c>
      <c r="H12" s="1"/>
      <c r="I12" s="1"/>
      <c r="J12" s="1" t="s">
        <v>72</v>
      </c>
      <c r="K12" s="1" t="s">
        <v>73</v>
      </c>
      <c r="L12" s="1">
        <v>510760</v>
      </c>
      <c r="M12" s="1"/>
      <c r="N12" s="1" t="s">
        <v>74</v>
      </c>
      <c r="O12" s="1">
        <v>17038410542</v>
      </c>
      <c r="P12" s="1"/>
      <c r="Q12" s="1"/>
      <c r="R12" s="1" t="s">
        <v>163</v>
      </c>
      <c r="S12" s="1"/>
      <c r="T12" s="1" t="s">
        <v>164</v>
      </c>
      <c r="U12" s="1"/>
      <c r="V12" s="1"/>
      <c r="W12" s="1" t="s">
        <v>88</v>
      </c>
      <c r="X12" s="1" t="s">
        <v>78</v>
      </c>
      <c r="Y12" s="1" t="s">
        <v>165</v>
      </c>
      <c r="Z12" s="1"/>
      <c r="AA12" s="1" t="s">
        <v>80</v>
      </c>
      <c r="AB12" s="1" t="s">
        <v>166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7</v>
      </c>
      <c r="AS12" s="1">
        <v>1.885</v>
      </c>
      <c r="AT12" s="1">
        <v>1</v>
      </c>
      <c r="AU12" s="1">
        <v>1</v>
      </c>
      <c r="AV12" s="1">
        <v>1</v>
      </c>
      <c r="AW12" s="1"/>
      <c r="AX12" s="1">
        <v>56.33</v>
      </c>
      <c r="AY12" s="1"/>
      <c r="AZ12" s="1"/>
      <c r="BA12" s="1"/>
      <c r="BB12" s="1"/>
      <c r="BC12" s="1"/>
      <c r="BD12" s="1"/>
      <c r="BE12" s="1"/>
      <c r="BF12" s="1"/>
      <c r="BG12" s="1" t="s">
        <v>118</v>
      </c>
      <c r="BH12" s="1"/>
      <c r="BI12" s="1"/>
      <c r="BJ12" s="1" t="s">
        <v>74</v>
      </c>
      <c r="BK12" s="1"/>
      <c r="BL12" s="1" t="s">
        <v>167</v>
      </c>
      <c r="BM12" s="1">
        <v>8.0500000000000007</v>
      </c>
      <c r="BN12" s="1">
        <v>7</v>
      </c>
      <c r="BO12" s="1">
        <v>56.33</v>
      </c>
      <c r="BP12" s="1">
        <v>1.885</v>
      </c>
    </row>
    <row r="13" spans="1:68" s="2" customFormat="1" x14ac:dyDescent="0.25">
      <c r="A13" s="1" t="s">
        <v>168</v>
      </c>
      <c r="B13" s="1"/>
      <c r="C13" s="1" t="s">
        <v>69</v>
      </c>
      <c r="D13" s="1"/>
      <c r="E13" s="1" t="s">
        <v>70</v>
      </c>
      <c r="F13" s="1">
        <f>VLOOKUP(C13,[1]Sheet1!$A:$B,2,0)</f>
        <v>0</v>
      </c>
      <c r="G13" s="1" t="s">
        <v>169</v>
      </c>
      <c r="H13" s="1"/>
      <c r="I13" s="1"/>
      <c r="J13" s="1" t="s">
        <v>72</v>
      </c>
      <c r="K13" s="1" t="s">
        <v>73</v>
      </c>
      <c r="L13" s="1">
        <v>510760</v>
      </c>
      <c r="M13" s="1"/>
      <c r="N13" s="1" t="s">
        <v>74</v>
      </c>
      <c r="O13" s="1">
        <v>17038410542</v>
      </c>
      <c r="P13" s="1"/>
      <c r="Q13" s="1"/>
      <c r="R13" s="1" t="s">
        <v>170</v>
      </c>
      <c r="S13" s="1"/>
      <c r="T13" s="1" t="s">
        <v>171</v>
      </c>
      <c r="U13" s="1"/>
      <c r="V13" s="1"/>
      <c r="W13" s="1" t="s">
        <v>97</v>
      </c>
      <c r="X13" s="1" t="s">
        <v>98</v>
      </c>
      <c r="Y13" s="1" t="s">
        <v>172</v>
      </c>
      <c r="Z13" s="1"/>
      <c r="AA13" s="1" t="s">
        <v>80</v>
      </c>
      <c r="AB13" s="1" t="s">
        <v>173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3</v>
      </c>
      <c r="AS13" s="1">
        <v>0.89</v>
      </c>
      <c r="AT13" s="1">
        <v>1</v>
      </c>
      <c r="AU13" s="1">
        <v>1</v>
      </c>
      <c r="AV13" s="1">
        <v>1</v>
      </c>
      <c r="AW13" s="1"/>
      <c r="AX13" s="1">
        <v>23.58</v>
      </c>
      <c r="AY13" s="1"/>
      <c r="AZ13" s="1"/>
      <c r="BA13" s="1"/>
      <c r="BB13" s="1"/>
      <c r="BC13" s="1"/>
      <c r="BD13" s="1"/>
      <c r="BE13" s="1"/>
      <c r="BF13" s="1"/>
      <c r="BG13" s="1" t="s">
        <v>174</v>
      </c>
      <c r="BH13" s="1"/>
      <c r="BI13" s="1"/>
      <c r="BJ13" s="1" t="s">
        <v>74</v>
      </c>
      <c r="BK13" s="1"/>
      <c r="BL13" s="1" t="s">
        <v>119</v>
      </c>
      <c r="BM13" s="1">
        <v>7.86</v>
      </c>
      <c r="BN13" s="1">
        <v>3</v>
      </c>
      <c r="BO13" s="1">
        <v>23.58</v>
      </c>
      <c r="BP13" s="1">
        <v>0.89</v>
      </c>
    </row>
    <row r="14" spans="1:68" s="2" customFormat="1" x14ac:dyDescent="0.25">
      <c r="A14" s="1" t="s">
        <v>175</v>
      </c>
      <c r="B14" s="1"/>
      <c r="C14" s="1" t="s">
        <v>69</v>
      </c>
      <c r="D14" s="1"/>
      <c r="E14" s="1" t="s">
        <v>70</v>
      </c>
      <c r="F14" s="1">
        <f>VLOOKUP(C14,[1]Sheet1!$A:$B,2,0)</f>
        <v>0</v>
      </c>
      <c r="G14" s="1" t="s">
        <v>176</v>
      </c>
      <c r="H14" s="1"/>
      <c r="I14" s="1"/>
      <c r="J14" s="1" t="s">
        <v>72</v>
      </c>
      <c r="K14" s="1" t="s">
        <v>73</v>
      </c>
      <c r="L14" s="1">
        <v>510760</v>
      </c>
      <c r="M14" s="1"/>
      <c r="N14" s="1" t="s">
        <v>74</v>
      </c>
      <c r="O14" s="1">
        <v>17038410542</v>
      </c>
      <c r="P14" s="1"/>
      <c r="Q14" s="1"/>
      <c r="R14" s="1" t="s">
        <v>177</v>
      </c>
      <c r="S14" s="1"/>
      <c r="T14" s="1" t="s">
        <v>178</v>
      </c>
      <c r="U14" s="1"/>
      <c r="V14" s="1"/>
      <c r="W14" s="1" t="s">
        <v>107</v>
      </c>
      <c r="X14" s="1" t="s">
        <v>78</v>
      </c>
      <c r="Y14" s="1" t="s">
        <v>108</v>
      </c>
      <c r="Z14" s="1"/>
      <c r="AA14" s="1" t="s">
        <v>80</v>
      </c>
      <c r="AB14" s="1" t="s">
        <v>179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4</v>
      </c>
      <c r="AS14" s="1">
        <v>0.84</v>
      </c>
      <c r="AT14" s="1">
        <v>1</v>
      </c>
      <c r="AU14" s="1">
        <v>1</v>
      </c>
      <c r="AV14" s="1">
        <v>1</v>
      </c>
      <c r="AW14" s="1"/>
      <c r="AX14" s="1">
        <v>26.27</v>
      </c>
      <c r="AY14" s="1"/>
      <c r="AZ14" s="1"/>
      <c r="BA14" s="1"/>
      <c r="BB14" s="1"/>
      <c r="BC14" s="1"/>
      <c r="BD14" s="1"/>
      <c r="BE14" s="1"/>
      <c r="BF14" s="1"/>
      <c r="BG14" s="1" t="s">
        <v>136</v>
      </c>
      <c r="BH14" s="1"/>
      <c r="BI14" s="1"/>
      <c r="BJ14" s="1" t="s">
        <v>74</v>
      </c>
      <c r="BK14" s="1"/>
      <c r="BL14" s="1" t="s">
        <v>119</v>
      </c>
      <c r="BM14" s="1">
        <v>6.57</v>
      </c>
      <c r="BN14" s="1">
        <v>4</v>
      </c>
      <c r="BO14" s="1">
        <v>26.27</v>
      </c>
      <c r="BP14" s="1">
        <v>0.84</v>
      </c>
    </row>
    <row r="15" spans="1:68" s="2" customFormat="1" x14ac:dyDescent="0.25">
      <c r="A15" s="1" t="s">
        <v>180</v>
      </c>
      <c r="B15" s="1"/>
      <c r="C15" s="1" t="s">
        <v>69</v>
      </c>
      <c r="D15" s="1"/>
      <c r="E15" s="1" t="s">
        <v>70</v>
      </c>
      <c r="F15" s="1">
        <f>VLOOKUP(C15,[1]Sheet1!$A:$B,2,0)</f>
        <v>0</v>
      </c>
      <c r="G15" s="1" t="s">
        <v>181</v>
      </c>
      <c r="H15" s="1"/>
      <c r="I15" s="1"/>
      <c r="J15" s="1" t="s">
        <v>72</v>
      </c>
      <c r="K15" s="1" t="s">
        <v>73</v>
      </c>
      <c r="L15" s="1">
        <v>510760</v>
      </c>
      <c r="M15" s="1"/>
      <c r="N15" s="1" t="s">
        <v>74</v>
      </c>
      <c r="O15" s="1">
        <v>17038410542</v>
      </c>
      <c r="P15" s="1"/>
      <c r="Q15" s="1"/>
      <c r="R15" s="1" t="s">
        <v>182</v>
      </c>
      <c r="S15" s="1"/>
      <c r="T15" s="1" t="s">
        <v>183</v>
      </c>
      <c r="U15" s="1"/>
      <c r="V15" s="1"/>
      <c r="W15" s="1" t="s">
        <v>184</v>
      </c>
      <c r="X15" s="1" t="s">
        <v>78</v>
      </c>
      <c r="Y15" s="1" t="s">
        <v>185</v>
      </c>
      <c r="Z15" s="1"/>
      <c r="AA15" s="1" t="s">
        <v>80</v>
      </c>
      <c r="AB15" s="1" t="s">
        <v>135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3</v>
      </c>
      <c r="AS15" s="1">
        <v>0.87</v>
      </c>
      <c r="AT15" s="1">
        <v>1</v>
      </c>
      <c r="AU15" s="1">
        <v>1</v>
      </c>
      <c r="AV15" s="1">
        <v>1</v>
      </c>
      <c r="AW15" s="1"/>
      <c r="AX15" s="1">
        <v>30.26</v>
      </c>
      <c r="AY15" s="1"/>
      <c r="AZ15" s="1"/>
      <c r="BA15" s="1"/>
      <c r="BB15" s="1"/>
      <c r="BC15" s="1"/>
      <c r="BD15" s="1"/>
      <c r="BE15" s="1"/>
      <c r="BF15" s="1"/>
      <c r="BG15" s="1" t="s">
        <v>186</v>
      </c>
      <c r="BH15" s="1"/>
      <c r="BI15" s="1"/>
      <c r="BJ15" s="1" t="s">
        <v>74</v>
      </c>
      <c r="BK15" s="1"/>
      <c r="BL15" s="1" t="s">
        <v>187</v>
      </c>
      <c r="BM15" s="1">
        <v>10.09</v>
      </c>
      <c r="BN15" s="1">
        <v>3</v>
      </c>
      <c r="BO15" s="1">
        <v>30.26</v>
      </c>
      <c r="BP15" s="1">
        <v>0.87</v>
      </c>
    </row>
    <row r="16" spans="1:68" s="2" customFormat="1" x14ac:dyDescent="0.25">
      <c r="A16" s="1" t="s">
        <v>188</v>
      </c>
      <c r="B16" s="1"/>
      <c r="C16" s="1" t="s">
        <v>69</v>
      </c>
      <c r="D16" s="1"/>
      <c r="E16" s="1" t="s">
        <v>70</v>
      </c>
      <c r="F16" s="1">
        <f>VLOOKUP(C16,[1]Sheet1!$A:$B,2,0)</f>
        <v>0</v>
      </c>
      <c r="G16" s="1" t="s">
        <v>189</v>
      </c>
      <c r="H16" s="1"/>
      <c r="I16" s="1"/>
      <c r="J16" s="1" t="s">
        <v>72</v>
      </c>
      <c r="K16" s="1" t="s">
        <v>73</v>
      </c>
      <c r="L16" s="1">
        <v>510760</v>
      </c>
      <c r="M16" s="1"/>
      <c r="N16" s="1" t="s">
        <v>74</v>
      </c>
      <c r="O16" s="1">
        <v>17038410542</v>
      </c>
      <c r="P16" s="1"/>
      <c r="Q16" s="1"/>
      <c r="R16" s="1" t="s">
        <v>190</v>
      </c>
      <c r="S16" s="1"/>
      <c r="T16" s="1" t="s">
        <v>191</v>
      </c>
      <c r="U16" s="1"/>
      <c r="V16" s="1"/>
      <c r="W16" s="1" t="s">
        <v>192</v>
      </c>
      <c r="X16" s="1" t="s">
        <v>78</v>
      </c>
      <c r="Y16" s="1" t="s">
        <v>193</v>
      </c>
      <c r="Z16" s="1"/>
      <c r="AA16" s="1" t="s">
        <v>80</v>
      </c>
      <c r="AB16" s="1" t="s">
        <v>135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4</v>
      </c>
      <c r="AS16" s="1">
        <v>0.91</v>
      </c>
      <c r="AT16" s="1">
        <v>1</v>
      </c>
      <c r="AU16" s="1">
        <v>1</v>
      </c>
      <c r="AV16" s="1">
        <v>1</v>
      </c>
      <c r="AW16" s="1"/>
      <c r="AX16" s="1">
        <v>26.59</v>
      </c>
      <c r="AY16" s="1"/>
      <c r="AZ16" s="1"/>
      <c r="BA16" s="1"/>
      <c r="BB16" s="1"/>
      <c r="BC16" s="1"/>
      <c r="BD16" s="1"/>
      <c r="BE16" s="1"/>
      <c r="BF16" s="1"/>
      <c r="BG16" s="1" t="s">
        <v>194</v>
      </c>
      <c r="BH16" s="1"/>
      <c r="BI16" s="1"/>
      <c r="BJ16" s="1" t="s">
        <v>74</v>
      </c>
      <c r="BK16" s="1"/>
      <c r="BL16" s="1" t="s">
        <v>151</v>
      </c>
      <c r="BM16" s="1">
        <v>6.65</v>
      </c>
      <c r="BN16" s="1">
        <v>4</v>
      </c>
      <c r="BO16" s="1">
        <v>26.59</v>
      </c>
      <c r="BP16" s="1">
        <v>0.91</v>
      </c>
    </row>
    <row r="17" spans="1:68" s="2" customFormat="1" x14ac:dyDescent="0.25">
      <c r="A17" s="1" t="s">
        <v>195</v>
      </c>
      <c r="B17" s="1"/>
      <c r="C17" s="1" t="s">
        <v>69</v>
      </c>
      <c r="D17" s="1"/>
      <c r="E17" s="1" t="s">
        <v>70</v>
      </c>
      <c r="F17" s="1">
        <f>VLOOKUP(C17,[1]Sheet1!$A:$B,2,0)</f>
        <v>0</v>
      </c>
      <c r="G17" s="1" t="s">
        <v>196</v>
      </c>
      <c r="H17" s="1"/>
      <c r="I17" s="1"/>
      <c r="J17" s="1" t="s">
        <v>72</v>
      </c>
      <c r="K17" s="1" t="s">
        <v>73</v>
      </c>
      <c r="L17" s="1">
        <v>510760</v>
      </c>
      <c r="M17" s="1"/>
      <c r="N17" s="1" t="s">
        <v>74</v>
      </c>
      <c r="O17" s="1">
        <v>17038410542</v>
      </c>
      <c r="P17" s="1"/>
      <c r="Q17" s="1"/>
      <c r="R17" s="1" t="s">
        <v>197</v>
      </c>
      <c r="S17" s="1"/>
      <c r="T17" s="1" t="s">
        <v>198</v>
      </c>
      <c r="U17" s="1"/>
      <c r="V17" s="1"/>
      <c r="W17" s="1" t="s">
        <v>199</v>
      </c>
      <c r="X17" s="1" t="s">
        <v>133</v>
      </c>
      <c r="Y17" s="1" t="s">
        <v>200</v>
      </c>
      <c r="Z17" s="1"/>
      <c r="AA17" s="1" t="s">
        <v>80</v>
      </c>
      <c r="AB17" s="1" t="s">
        <v>201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5</v>
      </c>
      <c r="AS17" s="1">
        <v>1.97</v>
      </c>
      <c r="AT17" s="1">
        <v>1</v>
      </c>
      <c r="AU17" s="1">
        <v>1</v>
      </c>
      <c r="AV17" s="1">
        <v>1</v>
      </c>
      <c r="AW17" s="1"/>
      <c r="AX17" s="1">
        <v>48.56</v>
      </c>
      <c r="AY17" s="1"/>
      <c r="AZ17" s="1"/>
      <c r="BA17" s="1"/>
      <c r="BB17" s="1"/>
      <c r="BC17" s="1"/>
      <c r="BD17" s="1"/>
      <c r="BE17" s="1"/>
      <c r="BF17" s="1"/>
      <c r="BG17" s="1" t="s">
        <v>118</v>
      </c>
      <c r="BH17" s="1"/>
      <c r="BI17" s="1"/>
      <c r="BJ17" s="1" t="s">
        <v>74</v>
      </c>
      <c r="BK17" s="1"/>
      <c r="BL17" s="1" t="s">
        <v>202</v>
      </c>
      <c r="BM17" s="1">
        <v>9.7100000000000009</v>
      </c>
      <c r="BN17" s="1">
        <v>5</v>
      </c>
      <c r="BO17" s="1">
        <v>48.56</v>
      </c>
      <c r="BP17" s="1">
        <v>1.97</v>
      </c>
    </row>
    <row r="18" spans="1:68" s="2" customFormat="1" x14ac:dyDescent="0.25">
      <c r="A18" s="1" t="s">
        <v>203</v>
      </c>
      <c r="B18" s="1"/>
      <c r="C18" s="1" t="s">
        <v>69</v>
      </c>
      <c r="D18" s="1"/>
      <c r="E18" s="1" t="s">
        <v>70</v>
      </c>
      <c r="F18" s="1">
        <f>VLOOKUP(C18,[1]Sheet1!$A:$B,2,0)</f>
        <v>0</v>
      </c>
      <c r="G18" s="1" t="s">
        <v>204</v>
      </c>
      <c r="H18" s="1"/>
      <c r="I18" s="1"/>
      <c r="J18" s="1" t="s">
        <v>72</v>
      </c>
      <c r="K18" s="1" t="s">
        <v>73</v>
      </c>
      <c r="L18" s="1">
        <v>510760</v>
      </c>
      <c r="M18" s="1"/>
      <c r="N18" s="1" t="s">
        <v>74</v>
      </c>
      <c r="O18" s="1">
        <v>17038410542</v>
      </c>
      <c r="P18" s="1"/>
      <c r="Q18" s="1"/>
      <c r="R18" s="1" t="s">
        <v>205</v>
      </c>
      <c r="S18" s="1"/>
      <c r="T18" s="1" t="s">
        <v>206</v>
      </c>
      <c r="U18" s="1"/>
      <c r="V18" s="1"/>
      <c r="W18" s="1" t="s">
        <v>207</v>
      </c>
      <c r="X18" s="1" t="s">
        <v>133</v>
      </c>
      <c r="Y18" s="1" t="s">
        <v>208</v>
      </c>
      <c r="Z18" s="1"/>
      <c r="AA18" s="1" t="s">
        <v>80</v>
      </c>
      <c r="AB18" s="1" t="s">
        <v>209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2</v>
      </c>
      <c r="AS18" s="1">
        <v>1.2949999999999999</v>
      </c>
      <c r="AT18" s="1">
        <v>1</v>
      </c>
      <c r="AU18" s="1">
        <v>1</v>
      </c>
      <c r="AV18" s="1">
        <v>1</v>
      </c>
      <c r="AW18" s="1"/>
      <c r="AX18" s="1">
        <v>28.69</v>
      </c>
      <c r="AY18" s="1"/>
      <c r="AZ18" s="1"/>
      <c r="BA18" s="1"/>
      <c r="BB18" s="1"/>
      <c r="BC18" s="1"/>
      <c r="BD18" s="1"/>
      <c r="BE18" s="1"/>
      <c r="BF18" s="1"/>
      <c r="BG18" s="1" t="s">
        <v>136</v>
      </c>
      <c r="BH18" s="1"/>
      <c r="BI18" s="1"/>
      <c r="BJ18" s="1" t="s">
        <v>74</v>
      </c>
      <c r="BK18" s="1"/>
      <c r="BL18" s="1" t="s">
        <v>160</v>
      </c>
      <c r="BM18" s="1">
        <v>14.35</v>
      </c>
      <c r="BN18" s="1">
        <v>2</v>
      </c>
      <c r="BO18" s="1">
        <v>28.69</v>
      </c>
      <c r="BP18" s="1">
        <v>1.2949999999999999</v>
      </c>
    </row>
    <row r="19" spans="1:68" s="2" customFormat="1" x14ac:dyDescent="0.25">
      <c r="A19" s="1" t="s">
        <v>210</v>
      </c>
      <c r="B19" s="1"/>
      <c r="C19" s="1" t="s">
        <v>69</v>
      </c>
      <c r="D19" s="1"/>
      <c r="E19" s="1" t="s">
        <v>70</v>
      </c>
      <c r="F19" s="1">
        <f>VLOOKUP(C19,[1]Sheet1!$A:$B,2,0)</f>
        <v>0</v>
      </c>
      <c r="G19" s="1" t="s">
        <v>211</v>
      </c>
      <c r="H19" s="1"/>
      <c r="I19" s="1"/>
      <c r="J19" s="1" t="s">
        <v>72</v>
      </c>
      <c r="K19" s="1" t="s">
        <v>73</v>
      </c>
      <c r="L19" s="1">
        <v>510760</v>
      </c>
      <c r="M19" s="1"/>
      <c r="N19" s="1" t="s">
        <v>74</v>
      </c>
      <c r="O19" s="1">
        <v>17038410542</v>
      </c>
      <c r="P19" s="1"/>
      <c r="Q19" s="1"/>
      <c r="R19" s="1" t="s">
        <v>212</v>
      </c>
      <c r="S19" s="1"/>
      <c r="T19" s="1" t="s">
        <v>213</v>
      </c>
      <c r="U19" s="1"/>
      <c r="V19" s="1"/>
      <c r="W19" s="1" t="s">
        <v>214</v>
      </c>
      <c r="X19" s="1" t="s">
        <v>133</v>
      </c>
      <c r="Y19" s="1" t="s">
        <v>215</v>
      </c>
      <c r="Z19" s="1"/>
      <c r="AA19" s="1" t="s">
        <v>80</v>
      </c>
      <c r="AB19" s="1" t="s">
        <v>135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3</v>
      </c>
      <c r="AS19" s="1">
        <v>0.84</v>
      </c>
      <c r="AT19" s="1">
        <v>1</v>
      </c>
      <c r="AU19" s="1">
        <v>1</v>
      </c>
      <c r="AV19" s="1">
        <v>1</v>
      </c>
      <c r="AW19" s="1"/>
      <c r="AX19" s="1">
        <v>20.89</v>
      </c>
      <c r="AY19" s="1"/>
      <c r="AZ19" s="1"/>
      <c r="BA19" s="1"/>
      <c r="BB19" s="1"/>
      <c r="BC19" s="1"/>
      <c r="BD19" s="1"/>
      <c r="BE19" s="1"/>
      <c r="BF19" s="1"/>
      <c r="BG19" s="1" t="s">
        <v>136</v>
      </c>
      <c r="BH19" s="1"/>
      <c r="BI19" s="1"/>
      <c r="BJ19" s="1" t="s">
        <v>74</v>
      </c>
      <c r="BK19" s="1"/>
      <c r="BL19" s="1" t="s">
        <v>119</v>
      </c>
      <c r="BM19" s="1">
        <v>6.96</v>
      </c>
      <c r="BN19" s="1">
        <v>3</v>
      </c>
      <c r="BO19" s="1">
        <v>20.89</v>
      </c>
      <c r="BP19" s="1">
        <v>0.84</v>
      </c>
    </row>
    <row r="20" spans="1:68" s="2" customFormat="1" x14ac:dyDescent="0.25">
      <c r="A20" s="1" t="s">
        <v>216</v>
      </c>
      <c r="B20" s="1"/>
      <c r="C20" s="1" t="s">
        <v>69</v>
      </c>
      <c r="D20" s="1"/>
      <c r="E20" s="1" t="s">
        <v>70</v>
      </c>
      <c r="F20" s="1">
        <f>VLOOKUP(C20,[1]Sheet1!$A:$B,2,0)</f>
        <v>0</v>
      </c>
      <c r="G20" s="1" t="s">
        <v>217</v>
      </c>
      <c r="H20" s="1"/>
      <c r="I20" s="1"/>
      <c r="J20" s="1" t="s">
        <v>72</v>
      </c>
      <c r="K20" s="1" t="s">
        <v>73</v>
      </c>
      <c r="L20" s="1">
        <v>510760</v>
      </c>
      <c r="M20" s="1"/>
      <c r="N20" s="1" t="s">
        <v>74</v>
      </c>
      <c r="O20" s="1">
        <v>17038410542</v>
      </c>
      <c r="P20" s="1"/>
      <c r="Q20" s="1"/>
      <c r="R20" s="1" t="s">
        <v>218</v>
      </c>
      <c r="S20" s="1"/>
      <c r="T20" s="1" t="s">
        <v>219</v>
      </c>
      <c r="U20" s="1"/>
      <c r="V20" s="1"/>
      <c r="W20" s="1" t="s">
        <v>88</v>
      </c>
      <c r="X20" s="1" t="s">
        <v>78</v>
      </c>
      <c r="Y20" s="1" t="s">
        <v>220</v>
      </c>
      <c r="Z20" s="1"/>
      <c r="AA20" s="1" t="s">
        <v>80</v>
      </c>
      <c r="AB20" s="1" t="s">
        <v>221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7</v>
      </c>
      <c r="AS20" s="1">
        <v>2.61</v>
      </c>
      <c r="AT20" s="1">
        <v>1</v>
      </c>
      <c r="AU20" s="1">
        <v>1</v>
      </c>
      <c r="AV20" s="1">
        <v>1</v>
      </c>
      <c r="AW20" s="1"/>
      <c r="AX20" s="1">
        <v>79.569999999999993</v>
      </c>
      <c r="AY20" s="1"/>
      <c r="AZ20" s="1"/>
      <c r="BA20" s="1"/>
      <c r="BB20" s="1"/>
      <c r="BC20" s="1"/>
      <c r="BD20" s="1"/>
      <c r="BE20" s="1"/>
      <c r="BF20" s="1"/>
      <c r="BG20" s="1" t="s">
        <v>222</v>
      </c>
      <c r="BH20" s="1"/>
      <c r="BI20" s="1"/>
      <c r="BJ20" s="1" t="s">
        <v>74</v>
      </c>
      <c r="BK20" s="1"/>
      <c r="BL20" s="1" t="s">
        <v>143</v>
      </c>
      <c r="BM20" s="1">
        <v>11.37</v>
      </c>
      <c r="BN20" s="1">
        <v>7</v>
      </c>
      <c r="BO20" s="1">
        <v>79.569999999999993</v>
      </c>
      <c r="BP20" s="1">
        <v>2.61</v>
      </c>
    </row>
    <row r="21" spans="1:68" s="2" customFormat="1" x14ac:dyDescent="0.25">
      <c r="A21" s="1" t="s">
        <v>223</v>
      </c>
      <c r="B21" s="1"/>
      <c r="C21" s="1" t="s">
        <v>69</v>
      </c>
      <c r="D21" s="1"/>
      <c r="E21" s="1" t="s">
        <v>70</v>
      </c>
      <c r="F21" s="1">
        <f>VLOOKUP(C21,[1]Sheet1!$A:$B,2,0)</f>
        <v>0</v>
      </c>
      <c r="G21" s="1" t="s">
        <v>224</v>
      </c>
      <c r="H21" s="1"/>
      <c r="I21" s="1"/>
      <c r="J21" s="1" t="s">
        <v>72</v>
      </c>
      <c r="K21" s="1" t="s">
        <v>73</v>
      </c>
      <c r="L21" s="1">
        <v>510760</v>
      </c>
      <c r="M21" s="1"/>
      <c r="N21" s="1" t="s">
        <v>74</v>
      </c>
      <c r="O21" s="1">
        <v>17038410542</v>
      </c>
      <c r="P21" s="1"/>
      <c r="Q21" s="1"/>
      <c r="R21" s="1" t="s">
        <v>225</v>
      </c>
      <c r="S21" s="1"/>
      <c r="T21" s="1" t="s">
        <v>226</v>
      </c>
      <c r="U21" s="1"/>
      <c r="V21" s="1"/>
      <c r="W21" s="1" t="s">
        <v>227</v>
      </c>
      <c r="X21" s="1" t="s">
        <v>133</v>
      </c>
      <c r="Y21" s="1" t="s">
        <v>228</v>
      </c>
      <c r="Z21" s="1"/>
      <c r="AA21" s="1" t="s">
        <v>80</v>
      </c>
      <c r="AB21" s="1" t="s">
        <v>135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2</v>
      </c>
      <c r="AS21" s="1">
        <v>1.125</v>
      </c>
      <c r="AT21" s="1">
        <v>1</v>
      </c>
      <c r="AU21" s="1">
        <v>1</v>
      </c>
      <c r="AV21" s="1">
        <v>1</v>
      </c>
      <c r="AW21" s="1"/>
      <c r="AX21" s="1">
        <v>27.99</v>
      </c>
      <c r="AY21" s="1"/>
      <c r="AZ21" s="1"/>
      <c r="BA21" s="1"/>
      <c r="BB21" s="1"/>
      <c r="BC21" s="1"/>
      <c r="BD21" s="1"/>
      <c r="BE21" s="1"/>
      <c r="BF21" s="1"/>
      <c r="BG21" s="1" t="s">
        <v>136</v>
      </c>
      <c r="BH21" s="1"/>
      <c r="BI21" s="1"/>
      <c r="BJ21" s="1" t="s">
        <v>74</v>
      </c>
      <c r="BK21" s="1"/>
      <c r="BL21" s="1" t="s">
        <v>160</v>
      </c>
      <c r="BM21" s="1">
        <v>14</v>
      </c>
      <c r="BN21" s="1">
        <v>2</v>
      </c>
      <c r="BO21" s="1">
        <v>27.99</v>
      </c>
      <c r="BP21" s="1">
        <v>1.125</v>
      </c>
    </row>
    <row r="22" spans="1:68" s="2" customFormat="1" x14ac:dyDescent="0.25">
      <c r="A22" s="1" t="s">
        <v>229</v>
      </c>
      <c r="B22" s="1"/>
      <c r="C22" s="1" t="s">
        <v>69</v>
      </c>
      <c r="D22" s="1"/>
      <c r="E22" s="1" t="s">
        <v>70</v>
      </c>
      <c r="F22" s="1">
        <f>VLOOKUP(C22,[1]Sheet1!$A:$B,2,0)</f>
        <v>0</v>
      </c>
      <c r="G22" s="1" t="s">
        <v>230</v>
      </c>
      <c r="H22" s="1"/>
      <c r="I22" s="1"/>
      <c r="J22" s="1" t="s">
        <v>72</v>
      </c>
      <c r="K22" s="1" t="s">
        <v>73</v>
      </c>
      <c r="L22" s="1">
        <v>510760</v>
      </c>
      <c r="M22" s="1"/>
      <c r="N22" s="1" t="s">
        <v>74</v>
      </c>
      <c r="O22" s="1">
        <v>17038410542</v>
      </c>
      <c r="P22" s="1"/>
      <c r="Q22" s="1"/>
      <c r="R22" s="1" t="s">
        <v>231</v>
      </c>
      <c r="S22" s="1"/>
      <c r="T22" s="1" t="s">
        <v>232</v>
      </c>
      <c r="U22" s="1"/>
      <c r="V22" s="1"/>
      <c r="W22" s="1" t="s">
        <v>233</v>
      </c>
      <c r="X22" s="1" t="s">
        <v>98</v>
      </c>
      <c r="Y22" s="1" t="s">
        <v>234</v>
      </c>
      <c r="Z22" s="1"/>
      <c r="AA22" s="1" t="s">
        <v>80</v>
      </c>
      <c r="AB22" s="1" t="s">
        <v>135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3</v>
      </c>
      <c r="AS22" s="1">
        <v>1.2050000000000001</v>
      </c>
      <c r="AT22" s="1">
        <v>1</v>
      </c>
      <c r="AU22" s="1">
        <v>1</v>
      </c>
      <c r="AV22" s="1">
        <v>1</v>
      </c>
      <c r="AW22" s="1"/>
      <c r="AX22" s="1">
        <v>32.229999999999997</v>
      </c>
      <c r="AY22" s="1"/>
      <c r="AZ22" s="1"/>
      <c r="BA22" s="1"/>
      <c r="BB22" s="1"/>
      <c r="BC22" s="1"/>
      <c r="BD22" s="1"/>
      <c r="BE22" s="1"/>
      <c r="BF22" s="1"/>
      <c r="BG22" s="1" t="s">
        <v>136</v>
      </c>
      <c r="BH22" s="1"/>
      <c r="BI22" s="1"/>
      <c r="BJ22" s="1" t="s">
        <v>74</v>
      </c>
      <c r="BK22" s="1"/>
      <c r="BL22" s="1" t="s">
        <v>119</v>
      </c>
      <c r="BM22" s="1">
        <v>10.74</v>
      </c>
      <c r="BN22" s="1">
        <v>3</v>
      </c>
      <c r="BO22" s="1">
        <v>32.229999999999997</v>
      </c>
      <c r="BP22" s="1">
        <v>1.2050000000000001</v>
      </c>
    </row>
    <row r="23" spans="1:68" s="2" customFormat="1" x14ac:dyDescent="0.25">
      <c r="A23" s="1" t="s">
        <v>235</v>
      </c>
      <c r="B23" s="1"/>
      <c r="C23" s="1" t="s">
        <v>236</v>
      </c>
      <c r="D23" s="1"/>
      <c r="E23" s="1" t="s">
        <v>70</v>
      </c>
      <c r="F23" s="1">
        <f>VLOOKUP(C23,[1]Sheet1!$A:$B,2,0)</f>
        <v>0</v>
      </c>
      <c r="G23" s="1" t="s">
        <v>237</v>
      </c>
      <c r="H23" s="1"/>
      <c r="I23" s="1"/>
      <c r="J23" s="1" t="s">
        <v>72</v>
      </c>
      <c r="K23" s="1" t="s">
        <v>73</v>
      </c>
      <c r="L23" s="1">
        <v>510760</v>
      </c>
      <c r="M23" s="1"/>
      <c r="N23" s="1" t="s">
        <v>74</v>
      </c>
      <c r="O23" s="1">
        <v>17038410542</v>
      </c>
      <c r="P23" s="1"/>
      <c r="Q23" s="1"/>
      <c r="R23" s="1" t="s">
        <v>238</v>
      </c>
      <c r="S23" s="1"/>
      <c r="T23" s="1" t="s">
        <v>239</v>
      </c>
      <c r="U23" s="1"/>
      <c r="V23" s="1"/>
      <c r="W23" s="1" t="s">
        <v>240</v>
      </c>
      <c r="X23" s="1" t="s">
        <v>78</v>
      </c>
      <c r="Y23" s="1" t="s">
        <v>241</v>
      </c>
      <c r="Z23" s="1"/>
      <c r="AA23" s="1" t="s">
        <v>80</v>
      </c>
      <c r="AB23" s="1" t="s">
        <v>135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4</v>
      </c>
      <c r="AS23" s="1">
        <v>1.29</v>
      </c>
      <c r="AT23" s="1">
        <v>1</v>
      </c>
      <c r="AU23" s="1">
        <v>1</v>
      </c>
      <c r="AV23" s="1">
        <v>1</v>
      </c>
      <c r="AW23" s="1"/>
      <c r="AX23" s="1">
        <v>48.29</v>
      </c>
      <c r="AY23" s="1"/>
      <c r="AZ23" s="1"/>
      <c r="BA23" s="1"/>
      <c r="BB23" s="1"/>
      <c r="BC23" s="1"/>
      <c r="BD23" s="1"/>
      <c r="BE23" s="1"/>
      <c r="BF23" s="1"/>
      <c r="BG23" s="1" t="s">
        <v>118</v>
      </c>
      <c r="BH23" s="1"/>
      <c r="BI23" s="1"/>
      <c r="BJ23" s="1" t="s">
        <v>74</v>
      </c>
      <c r="BK23" s="1"/>
      <c r="BL23" s="1" t="s">
        <v>151</v>
      </c>
      <c r="BM23" s="1">
        <v>12.07</v>
      </c>
      <c r="BN23" s="1">
        <v>4</v>
      </c>
      <c r="BO23" s="1">
        <v>48.29</v>
      </c>
      <c r="BP23" s="1">
        <v>1.29</v>
      </c>
    </row>
    <row r="24" spans="1:68" s="2" customFormat="1" x14ac:dyDescent="0.25">
      <c r="A24" s="1" t="s">
        <v>242</v>
      </c>
      <c r="B24" s="1"/>
      <c r="C24" s="1" t="s">
        <v>236</v>
      </c>
      <c r="D24" s="1"/>
      <c r="E24" s="1" t="s">
        <v>70</v>
      </c>
      <c r="F24" s="1">
        <f>VLOOKUP(C24,[1]Sheet1!$A:$B,2,0)</f>
        <v>0</v>
      </c>
      <c r="G24" s="1" t="s">
        <v>243</v>
      </c>
      <c r="H24" s="1"/>
      <c r="I24" s="1"/>
      <c r="J24" s="1" t="s">
        <v>72</v>
      </c>
      <c r="K24" s="1" t="s">
        <v>73</v>
      </c>
      <c r="L24" s="1">
        <v>510760</v>
      </c>
      <c r="M24" s="1"/>
      <c r="N24" s="1" t="s">
        <v>74</v>
      </c>
      <c r="O24" s="1">
        <v>17038410542</v>
      </c>
      <c r="P24" s="1"/>
      <c r="Q24" s="1"/>
      <c r="R24" s="1" t="s">
        <v>244</v>
      </c>
      <c r="S24" s="1"/>
      <c r="T24" s="1" t="s">
        <v>245</v>
      </c>
      <c r="U24" s="1"/>
      <c r="V24" s="1"/>
      <c r="W24" s="1" t="s">
        <v>246</v>
      </c>
      <c r="X24" s="1" t="s">
        <v>78</v>
      </c>
      <c r="Y24" s="1" t="s">
        <v>247</v>
      </c>
      <c r="Z24" s="1"/>
      <c r="AA24" s="1" t="s">
        <v>80</v>
      </c>
      <c r="AB24" s="1" t="s">
        <v>248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4</v>
      </c>
      <c r="AS24" s="1">
        <v>1.125</v>
      </c>
      <c r="AT24" s="1">
        <v>1</v>
      </c>
      <c r="AU24" s="1">
        <v>1</v>
      </c>
      <c r="AV24" s="1">
        <v>1</v>
      </c>
      <c r="AW24" s="1"/>
      <c r="AX24" s="1">
        <v>29.91</v>
      </c>
      <c r="AY24" s="1"/>
      <c r="AZ24" s="1"/>
      <c r="BA24" s="1"/>
      <c r="BB24" s="1"/>
      <c r="BC24" s="1"/>
      <c r="BD24" s="1"/>
      <c r="BE24" s="1"/>
      <c r="BF24" s="1"/>
      <c r="BG24" s="1" t="s">
        <v>118</v>
      </c>
      <c r="BH24" s="1"/>
      <c r="BI24" s="1"/>
      <c r="BJ24" s="1" t="s">
        <v>74</v>
      </c>
      <c r="BK24" s="1"/>
      <c r="BL24" s="1" t="s">
        <v>119</v>
      </c>
      <c r="BM24" s="1">
        <v>7.48</v>
      </c>
      <c r="BN24" s="1">
        <v>4</v>
      </c>
      <c r="BO24" s="1">
        <v>29.91</v>
      </c>
      <c r="BP24" s="1">
        <v>1.125</v>
      </c>
    </row>
    <row r="25" spans="1:68" s="2" customFormat="1" x14ac:dyDescent="0.25">
      <c r="A25" s="1" t="s">
        <v>249</v>
      </c>
      <c r="B25" s="1"/>
      <c r="C25" s="1" t="s">
        <v>236</v>
      </c>
      <c r="D25" s="1"/>
      <c r="E25" s="1" t="s">
        <v>70</v>
      </c>
      <c r="F25" s="1">
        <f>VLOOKUP(C25,[1]Sheet1!$A:$B,2,0)</f>
        <v>0</v>
      </c>
      <c r="G25" s="1" t="s">
        <v>250</v>
      </c>
      <c r="H25" s="1"/>
      <c r="I25" s="1"/>
      <c r="J25" s="1" t="s">
        <v>72</v>
      </c>
      <c r="K25" s="1" t="s">
        <v>73</v>
      </c>
      <c r="L25" s="1">
        <v>510760</v>
      </c>
      <c r="M25" s="1"/>
      <c r="N25" s="1" t="s">
        <v>74</v>
      </c>
      <c r="O25" s="1">
        <v>17038410542</v>
      </c>
      <c r="P25" s="1"/>
      <c r="Q25" s="1"/>
      <c r="R25" s="1" t="s">
        <v>251</v>
      </c>
      <c r="S25" s="1"/>
      <c r="T25" s="1" t="s">
        <v>252</v>
      </c>
      <c r="U25" s="1"/>
      <c r="V25" s="1"/>
      <c r="W25" s="1" t="s">
        <v>253</v>
      </c>
      <c r="X25" s="1" t="s">
        <v>78</v>
      </c>
      <c r="Y25" s="1" t="s">
        <v>254</v>
      </c>
      <c r="Z25" s="1"/>
      <c r="AA25" s="1" t="s">
        <v>80</v>
      </c>
      <c r="AB25" s="1" t="s">
        <v>255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3</v>
      </c>
      <c r="AS25" s="1">
        <v>1.84</v>
      </c>
      <c r="AT25" s="1">
        <v>1</v>
      </c>
      <c r="AU25" s="1">
        <v>1</v>
      </c>
      <c r="AV25" s="1">
        <v>1</v>
      </c>
      <c r="AW25" s="1"/>
      <c r="AX25" s="1">
        <v>47.59</v>
      </c>
      <c r="AY25" s="1"/>
      <c r="AZ25" s="1"/>
      <c r="BA25" s="1"/>
      <c r="BB25" s="1"/>
      <c r="BC25" s="1"/>
      <c r="BD25" s="1"/>
      <c r="BE25" s="1"/>
      <c r="BF25" s="1"/>
      <c r="BG25" s="1" t="s">
        <v>136</v>
      </c>
      <c r="BH25" s="1"/>
      <c r="BI25" s="1"/>
      <c r="BJ25" s="1" t="s">
        <v>74</v>
      </c>
      <c r="BK25" s="1"/>
      <c r="BL25" s="1" t="s">
        <v>160</v>
      </c>
      <c r="BM25" s="1">
        <v>15.86</v>
      </c>
      <c r="BN25" s="1">
        <v>3</v>
      </c>
      <c r="BO25" s="1">
        <v>47.59</v>
      </c>
      <c r="BP25" s="1">
        <v>1.84</v>
      </c>
    </row>
    <row r="26" spans="1:68" s="2" customFormat="1" x14ac:dyDescent="0.25">
      <c r="A26" s="1" t="s">
        <v>256</v>
      </c>
      <c r="B26" s="1"/>
      <c r="C26" s="1" t="s">
        <v>236</v>
      </c>
      <c r="D26" s="1"/>
      <c r="E26" s="1" t="s">
        <v>70</v>
      </c>
      <c r="F26" s="1">
        <f>VLOOKUP(C26,[1]Sheet1!$A:$B,2,0)</f>
        <v>0</v>
      </c>
      <c r="G26" s="1" t="s">
        <v>257</v>
      </c>
      <c r="H26" s="1"/>
      <c r="I26" s="1"/>
      <c r="J26" s="1" t="s">
        <v>72</v>
      </c>
      <c r="K26" s="1" t="s">
        <v>73</v>
      </c>
      <c r="L26" s="1">
        <v>510760</v>
      </c>
      <c r="M26" s="1"/>
      <c r="N26" s="1" t="s">
        <v>74</v>
      </c>
      <c r="O26" s="1">
        <v>17038410542</v>
      </c>
      <c r="P26" s="1"/>
      <c r="Q26" s="1"/>
      <c r="R26" s="1" t="s">
        <v>258</v>
      </c>
      <c r="S26" s="1"/>
      <c r="T26" s="1" t="s">
        <v>259</v>
      </c>
      <c r="U26" s="1"/>
      <c r="V26" s="1"/>
      <c r="W26" s="1" t="s">
        <v>260</v>
      </c>
      <c r="X26" s="1" t="s">
        <v>78</v>
      </c>
      <c r="Y26" s="1" t="s">
        <v>261</v>
      </c>
      <c r="Z26" s="1"/>
      <c r="AA26" s="1" t="s">
        <v>80</v>
      </c>
      <c r="AB26" s="1" t="s">
        <v>262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3</v>
      </c>
      <c r="AS26" s="1">
        <v>0.97499999999999998</v>
      </c>
      <c r="AT26" s="1">
        <v>1</v>
      </c>
      <c r="AU26" s="1">
        <v>1</v>
      </c>
      <c r="AV26" s="1">
        <v>1</v>
      </c>
      <c r="AW26" s="1"/>
      <c r="AX26" s="1">
        <v>29.11</v>
      </c>
      <c r="AY26" s="1"/>
      <c r="AZ26" s="1"/>
      <c r="BA26" s="1"/>
      <c r="BB26" s="1"/>
      <c r="BC26" s="1"/>
      <c r="BD26" s="1"/>
      <c r="BE26" s="1"/>
      <c r="BF26" s="1"/>
      <c r="BG26" s="1" t="s">
        <v>263</v>
      </c>
      <c r="BH26" s="1"/>
      <c r="BI26" s="1"/>
      <c r="BJ26" s="1" t="s">
        <v>74</v>
      </c>
      <c r="BK26" s="1"/>
      <c r="BL26" s="1" t="s">
        <v>264</v>
      </c>
      <c r="BM26" s="1">
        <v>9.6999999999999993</v>
      </c>
      <c r="BN26" s="1">
        <v>3</v>
      </c>
      <c r="BO26" s="1">
        <v>29.11</v>
      </c>
      <c r="BP26" s="1">
        <v>0.97499999999999998</v>
      </c>
    </row>
    <row r="27" spans="1:68" s="2" customFormat="1" x14ac:dyDescent="0.25">
      <c r="A27" s="1" t="s">
        <v>265</v>
      </c>
      <c r="B27" s="1"/>
      <c r="C27" s="1" t="s">
        <v>236</v>
      </c>
      <c r="D27" s="1"/>
      <c r="E27" s="1" t="s">
        <v>70</v>
      </c>
      <c r="F27" s="1">
        <f>VLOOKUP(C27,[1]Sheet1!$A:$B,2,0)</f>
        <v>0</v>
      </c>
      <c r="G27" s="1" t="s">
        <v>266</v>
      </c>
      <c r="H27" s="1"/>
      <c r="I27" s="1"/>
      <c r="J27" s="1" t="s">
        <v>72</v>
      </c>
      <c r="K27" s="1" t="s">
        <v>73</v>
      </c>
      <c r="L27" s="1">
        <v>510760</v>
      </c>
      <c r="M27" s="1"/>
      <c r="N27" s="1" t="s">
        <v>74</v>
      </c>
      <c r="O27" s="1">
        <v>17038410542</v>
      </c>
      <c r="P27" s="1"/>
      <c r="Q27" s="1"/>
      <c r="R27" s="1" t="s">
        <v>267</v>
      </c>
      <c r="S27" s="1"/>
      <c r="T27" s="1" t="s">
        <v>268</v>
      </c>
      <c r="U27" s="1"/>
      <c r="V27" s="1"/>
      <c r="W27" s="1" t="s">
        <v>269</v>
      </c>
      <c r="X27" s="1" t="s">
        <v>133</v>
      </c>
      <c r="Y27" s="1" t="s">
        <v>270</v>
      </c>
      <c r="Z27" s="1"/>
      <c r="AA27" s="1" t="s">
        <v>80</v>
      </c>
      <c r="AB27" s="1" t="s">
        <v>271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1</v>
      </c>
      <c r="AS27" s="1">
        <v>0.82</v>
      </c>
      <c r="AT27" s="1">
        <v>1</v>
      </c>
      <c r="AU27" s="1">
        <v>1</v>
      </c>
      <c r="AV27" s="1">
        <v>1</v>
      </c>
      <c r="AW27" s="1"/>
      <c r="AX27" s="1">
        <v>12.21</v>
      </c>
      <c r="AY27" s="1"/>
      <c r="AZ27" s="1"/>
      <c r="BA27" s="1"/>
      <c r="BB27" s="1"/>
      <c r="BC27" s="1"/>
      <c r="BD27" s="1"/>
      <c r="BE27" s="1"/>
      <c r="BF27" s="1"/>
      <c r="BG27" s="1" t="s">
        <v>222</v>
      </c>
      <c r="BH27" s="1"/>
      <c r="BI27" s="1"/>
      <c r="BJ27" s="1" t="s">
        <v>74</v>
      </c>
      <c r="BK27" s="1"/>
      <c r="BL27" s="1" t="s">
        <v>143</v>
      </c>
      <c r="BM27" s="1">
        <v>12.21</v>
      </c>
      <c r="BN27" s="1">
        <v>1</v>
      </c>
      <c r="BO27" s="1">
        <v>12.21</v>
      </c>
      <c r="BP27" s="1">
        <v>0.82</v>
      </c>
    </row>
    <row r="28" spans="1:68" s="2" customFormat="1" x14ac:dyDescent="0.25">
      <c r="A28" s="1" t="s">
        <v>272</v>
      </c>
      <c r="B28" s="1"/>
      <c r="C28" s="1" t="s">
        <v>236</v>
      </c>
      <c r="D28" s="1"/>
      <c r="E28" s="1" t="s">
        <v>70</v>
      </c>
      <c r="F28" s="1">
        <f>VLOOKUP(C28,[1]Sheet1!$A:$B,2,0)</f>
        <v>0</v>
      </c>
      <c r="G28" s="1" t="s">
        <v>273</v>
      </c>
      <c r="H28" s="1"/>
      <c r="I28" s="1"/>
      <c r="J28" s="1" t="s">
        <v>72</v>
      </c>
      <c r="K28" s="1" t="s">
        <v>73</v>
      </c>
      <c r="L28" s="1">
        <v>510760</v>
      </c>
      <c r="M28" s="1"/>
      <c r="N28" s="1" t="s">
        <v>74</v>
      </c>
      <c r="O28" s="1">
        <v>17038410542</v>
      </c>
      <c r="P28" s="1"/>
      <c r="Q28" s="1"/>
      <c r="R28" s="1" t="s">
        <v>274</v>
      </c>
      <c r="S28" s="1"/>
      <c r="T28" s="1" t="s">
        <v>275</v>
      </c>
      <c r="U28" s="1"/>
      <c r="V28" s="1"/>
      <c r="W28" s="1" t="s">
        <v>276</v>
      </c>
      <c r="X28" s="1" t="s">
        <v>133</v>
      </c>
      <c r="Y28" s="1" t="s">
        <v>277</v>
      </c>
      <c r="Z28" s="1"/>
      <c r="AA28" s="1" t="s">
        <v>80</v>
      </c>
      <c r="AB28" s="1" t="s">
        <v>278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4</v>
      </c>
      <c r="AS28" s="1">
        <v>1.27</v>
      </c>
      <c r="AT28" s="1">
        <v>1</v>
      </c>
      <c r="AU28" s="1">
        <v>1</v>
      </c>
      <c r="AV28" s="1">
        <v>1</v>
      </c>
      <c r="AW28" s="1"/>
      <c r="AX28" s="1">
        <v>27.18</v>
      </c>
      <c r="AY28" s="1"/>
      <c r="AZ28" s="1"/>
      <c r="BA28" s="1"/>
      <c r="BB28" s="1"/>
      <c r="BC28" s="1"/>
      <c r="BD28" s="1"/>
      <c r="BE28" s="1"/>
      <c r="BF28" s="1"/>
      <c r="BG28" s="1" t="s">
        <v>174</v>
      </c>
      <c r="BH28" s="1"/>
      <c r="BI28" s="1"/>
      <c r="BJ28" s="1" t="s">
        <v>74</v>
      </c>
      <c r="BK28" s="1"/>
      <c r="BL28" s="1" t="s">
        <v>119</v>
      </c>
      <c r="BM28" s="1">
        <v>6.8</v>
      </c>
      <c r="BN28" s="1">
        <v>4</v>
      </c>
      <c r="BO28" s="1">
        <v>27.18</v>
      </c>
      <c r="BP28" s="1">
        <v>1.27</v>
      </c>
    </row>
    <row r="29" spans="1:68" s="2" customFormat="1" x14ac:dyDescent="0.25">
      <c r="A29" s="1" t="s">
        <v>279</v>
      </c>
      <c r="B29" s="1"/>
      <c r="C29" s="1" t="s">
        <v>236</v>
      </c>
      <c r="D29" s="1"/>
      <c r="E29" s="1" t="s">
        <v>70</v>
      </c>
      <c r="F29" s="1">
        <f>VLOOKUP(C29,[1]Sheet1!$A:$B,2,0)</f>
        <v>0</v>
      </c>
      <c r="G29" s="1" t="s">
        <v>280</v>
      </c>
      <c r="H29" s="1"/>
      <c r="I29" s="1"/>
      <c r="J29" s="1" t="s">
        <v>72</v>
      </c>
      <c r="K29" s="1" t="s">
        <v>73</v>
      </c>
      <c r="L29" s="1">
        <v>510760</v>
      </c>
      <c r="M29" s="1"/>
      <c r="N29" s="1" t="s">
        <v>74</v>
      </c>
      <c r="O29" s="1">
        <v>17038410542</v>
      </c>
      <c r="P29" s="1"/>
      <c r="Q29" s="1"/>
      <c r="R29" s="1" t="s">
        <v>281</v>
      </c>
      <c r="S29" s="1"/>
      <c r="T29" s="1" t="s">
        <v>282</v>
      </c>
      <c r="U29" s="1"/>
      <c r="V29" s="1"/>
      <c r="W29" s="1" t="s">
        <v>283</v>
      </c>
      <c r="X29" s="1" t="s">
        <v>78</v>
      </c>
      <c r="Y29" s="1" t="s">
        <v>284</v>
      </c>
      <c r="Z29" s="1"/>
      <c r="AA29" s="1" t="s">
        <v>80</v>
      </c>
      <c r="AB29" s="1" t="s">
        <v>285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4</v>
      </c>
      <c r="AS29" s="1">
        <v>1.76</v>
      </c>
      <c r="AT29" s="1">
        <v>1</v>
      </c>
      <c r="AU29" s="1">
        <v>1</v>
      </c>
      <c r="AV29" s="1">
        <v>1</v>
      </c>
      <c r="AW29" s="1"/>
      <c r="AX29" s="1">
        <v>29.7</v>
      </c>
      <c r="AY29" s="1"/>
      <c r="AZ29" s="1"/>
      <c r="BA29" s="1"/>
      <c r="BB29" s="1"/>
      <c r="BC29" s="1"/>
      <c r="BD29" s="1"/>
      <c r="BE29" s="1"/>
      <c r="BF29" s="1"/>
      <c r="BG29" s="1" t="s">
        <v>174</v>
      </c>
      <c r="BH29" s="1"/>
      <c r="BI29" s="1"/>
      <c r="BJ29" s="1" t="s">
        <v>74</v>
      </c>
      <c r="BK29" s="1"/>
      <c r="BL29" s="1" t="s">
        <v>119</v>
      </c>
      <c r="BM29" s="1">
        <v>7.43</v>
      </c>
      <c r="BN29" s="1">
        <v>4</v>
      </c>
      <c r="BO29" s="1">
        <v>29.7</v>
      </c>
      <c r="BP29" s="1">
        <v>1.76</v>
      </c>
    </row>
    <row r="30" spans="1:68" s="2" customFormat="1" x14ac:dyDescent="0.25">
      <c r="A30" s="1" t="s">
        <v>286</v>
      </c>
      <c r="B30" s="1"/>
      <c r="C30" s="1" t="s">
        <v>236</v>
      </c>
      <c r="D30" s="1"/>
      <c r="E30" s="1" t="s">
        <v>70</v>
      </c>
      <c r="F30" s="1">
        <f>VLOOKUP(C30,[1]Sheet1!$A:$B,2,0)</f>
        <v>0</v>
      </c>
      <c r="G30" s="1" t="s">
        <v>287</v>
      </c>
      <c r="H30" s="1"/>
      <c r="I30" s="1"/>
      <c r="J30" s="1" t="s">
        <v>72</v>
      </c>
      <c r="K30" s="1" t="s">
        <v>73</v>
      </c>
      <c r="L30" s="1">
        <v>510760</v>
      </c>
      <c r="M30" s="1"/>
      <c r="N30" s="1" t="s">
        <v>74</v>
      </c>
      <c r="O30" s="1">
        <v>17038410542</v>
      </c>
      <c r="P30" s="1"/>
      <c r="Q30" s="1"/>
      <c r="R30" s="1" t="s">
        <v>288</v>
      </c>
      <c r="S30" s="1"/>
      <c r="T30" s="1" t="s">
        <v>289</v>
      </c>
      <c r="U30" s="1"/>
      <c r="V30" s="1"/>
      <c r="W30" s="1" t="s">
        <v>290</v>
      </c>
      <c r="X30" s="1" t="s">
        <v>78</v>
      </c>
      <c r="Y30" s="1" t="s">
        <v>291</v>
      </c>
      <c r="Z30" s="1"/>
      <c r="AA30" s="1" t="s">
        <v>80</v>
      </c>
      <c r="AB30" s="1" t="s">
        <v>135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5</v>
      </c>
      <c r="AS30" s="1">
        <v>2.08</v>
      </c>
      <c r="AT30" s="1">
        <v>1</v>
      </c>
      <c r="AU30" s="1">
        <v>1</v>
      </c>
      <c r="AV30" s="1">
        <v>1</v>
      </c>
      <c r="AW30" s="1"/>
      <c r="AX30" s="1">
        <v>56.68</v>
      </c>
      <c r="AY30" s="1"/>
      <c r="AZ30" s="1"/>
      <c r="BA30" s="1"/>
      <c r="BB30" s="1"/>
      <c r="BC30" s="1"/>
      <c r="BD30" s="1"/>
      <c r="BE30" s="1"/>
      <c r="BF30" s="1"/>
      <c r="BG30" s="1" t="s">
        <v>222</v>
      </c>
      <c r="BH30" s="1"/>
      <c r="BI30" s="1"/>
      <c r="BJ30" s="1" t="s">
        <v>74</v>
      </c>
      <c r="BK30" s="1"/>
      <c r="BL30" s="1" t="s">
        <v>143</v>
      </c>
      <c r="BM30" s="1">
        <v>11.34</v>
      </c>
      <c r="BN30" s="1">
        <v>5</v>
      </c>
      <c r="BO30" s="1">
        <v>56.68</v>
      </c>
      <c r="BP30" s="1">
        <v>2.08</v>
      </c>
    </row>
    <row r="31" spans="1:68" s="2" customFormat="1" x14ac:dyDescent="0.25">
      <c r="A31" s="1" t="s">
        <v>292</v>
      </c>
      <c r="B31" s="1"/>
      <c r="C31" s="1" t="s">
        <v>236</v>
      </c>
      <c r="D31" s="1"/>
      <c r="E31" s="1" t="s">
        <v>70</v>
      </c>
      <c r="F31" s="1">
        <f>VLOOKUP(C31,[1]Sheet1!$A:$B,2,0)</f>
        <v>0</v>
      </c>
      <c r="G31" s="1" t="s">
        <v>293</v>
      </c>
      <c r="H31" s="1"/>
      <c r="I31" s="1"/>
      <c r="J31" s="1" t="s">
        <v>72</v>
      </c>
      <c r="K31" s="1" t="s">
        <v>73</v>
      </c>
      <c r="L31" s="1">
        <v>510760</v>
      </c>
      <c r="M31" s="1"/>
      <c r="N31" s="1" t="s">
        <v>74</v>
      </c>
      <c r="O31" s="1">
        <v>17038410542</v>
      </c>
      <c r="P31" s="1"/>
      <c r="Q31" s="1"/>
      <c r="R31" s="1" t="s">
        <v>294</v>
      </c>
      <c r="S31" s="1"/>
      <c r="T31" s="1" t="s">
        <v>295</v>
      </c>
      <c r="U31" s="1"/>
      <c r="V31" s="1"/>
      <c r="W31" s="1" t="s">
        <v>296</v>
      </c>
      <c r="X31" s="1" t="s">
        <v>133</v>
      </c>
      <c r="Y31" s="1" t="s">
        <v>297</v>
      </c>
      <c r="Z31" s="1"/>
      <c r="AA31" s="1" t="s">
        <v>80</v>
      </c>
      <c r="AB31" s="1" t="s">
        <v>135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3</v>
      </c>
      <c r="AS31" s="1">
        <v>1.67</v>
      </c>
      <c r="AT31" s="1">
        <v>1</v>
      </c>
      <c r="AU31" s="1">
        <v>1</v>
      </c>
      <c r="AV31" s="1">
        <v>1</v>
      </c>
      <c r="AW31" s="1"/>
      <c r="AX31" s="1">
        <v>39.89</v>
      </c>
      <c r="AY31" s="1"/>
      <c r="AZ31" s="1"/>
      <c r="BA31" s="1"/>
      <c r="BB31" s="1"/>
      <c r="BC31" s="1"/>
      <c r="BD31" s="1"/>
      <c r="BE31" s="1"/>
      <c r="BF31" s="1"/>
      <c r="BG31" s="1" t="s">
        <v>136</v>
      </c>
      <c r="BH31" s="1"/>
      <c r="BI31" s="1"/>
      <c r="BJ31" s="1" t="s">
        <v>74</v>
      </c>
      <c r="BK31" s="1"/>
      <c r="BL31" s="1" t="s">
        <v>160</v>
      </c>
      <c r="BM31" s="1">
        <v>13.3</v>
      </c>
      <c r="BN31" s="1">
        <v>3</v>
      </c>
      <c r="BO31" s="1">
        <v>39.89</v>
      </c>
      <c r="BP31" s="1">
        <v>1.67</v>
      </c>
    </row>
    <row r="32" spans="1:68" s="2" customFormat="1" x14ac:dyDescent="0.25">
      <c r="A32" s="1" t="s">
        <v>298</v>
      </c>
      <c r="B32" s="1"/>
      <c r="C32" s="1" t="s">
        <v>236</v>
      </c>
      <c r="D32" s="1"/>
      <c r="E32" s="1" t="s">
        <v>70</v>
      </c>
      <c r="F32" s="1">
        <f>VLOOKUP(C32,[1]Sheet1!$A:$B,2,0)</f>
        <v>0</v>
      </c>
      <c r="G32" s="1" t="s">
        <v>299</v>
      </c>
      <c r="H32" s="1"/>
      <c r="I32" s="1"/>
      <c r="J32" s="1" t="s">
        <v>72</v>
      </c>
      <c r="K32" s="1" t="s">
        <v>73</v>
      </c>
      <c r="L32" s="1">
        <v>510760</v>
      </c>
      <c r="M32" s="1"/>
      <c r="N32" s="1" t="s">
        <v>74</v>
      </c>
      <c r="O32" s="1">
        <v>17038410542</v>
      </c>
      <c r="P32" s="1"/>
      <c r="Q32" s="1"/>
      <c r="R32" s="1" t="s">
        <v>300</v>
      </c>
      <c r="S32" s="1"/>
      <c r="T32" s="1" t="s">
        <v>301</v>
      </c>
      <c r="U32" s="1"/>
      <c r="V32" s="1"/>
      <c r="W32" s="1" t="s">
        <v>302</v>
      </c>
      <c r="X32" s="1" t="s">
        <v>78</v>
      </c>
      <c r="Y32" s="1" t="s">
        <v>303</v>
      </c>
      <c r="Z32" s="1"/>
      <c r="AA32" s="1" t="s">
        <v>80</v>
      </c>
      <c r="AB32" s="1" t="s">
        <v>304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5</v>
      </c>
      <c r="AS32" s="1">
        <v>1.2250000000000001</v>
      </c>
      <c r="AT32" s="1">
        <v>1</v>
      </c>
      <c r="AU32" s="1">
        <v>1</v>
      </c>
      <c r="AV32" s="1">
        <v>1</v>
      </c>
      <c r="AW32" s="1"/>
      <c r="AX32" s="1">
        <v>40.549999999999997</v>
      </c>
      <c r="AY32" s="1"/>
      <c r="AZ32" s="1"/>
      <c r="BA32" s="1"/>
      <c r="BB32" s="1"/>
      <c r="BC32" s="1"/>
      <c r="BD32" s="1"/>
      <c r="BE32" s="1"/>
      <c r="BF32" s="1"/>
      <c r="BG32" s="1" t="s">
        <v>305</v>
      </c>
      <c r="BH32" s="1"/>
      <c r="BI32" s="1"/>
      <c r="BJ32" s="1" t="s">
        <v>74</v>
      </c>
      <c r="BK32" s="1"/>
      <c r="BL32" s="1" t="s">
        <v>151</v>
      </c>
      <c r="BM32" s="1">
        <v>8.11</v>
      </c>
      <c r="BN32" s="1">
        <v>5</v>
      </c>
      <c r="BO32" s="1">
        <v>40.549999999999997</v>
      </c>
      <c r="BP32" s="1">
        <v>1.2250000000000001</v>
      </c>
    </row>
    <row r="33" spans="1:68" s="2" customFormat="1" x14ac:dyDescent="0.25">
      <c r="A33" s="1" t="s">
        <v>306</v>
      </c>
      <c r="B33" s="1"/>
      <c r="C33" s="1" t="s">
        <v>236</v>
      </c>
      <c r="D33" s="1"/>
      <c r="E33" s="1" t="s">
        <v>70</v>
      </c>
      <c r="F33" s="1">
        <f>VLOOKUP(C33,[1]Sheet1!$A:$B,2,0)</f>
        <v>0</v>
      </c>
      <c r="G33" s="1" t="s">
        <v>307</v>
      </c>
      <c r="H33" s="1"/>
      <c r="I33" s="1"/>
      <c r="J33" s="1" t="s">
        <v>72</v>
      </c>
      <c r="K33" s="1" t="s">
        <v>73</v>
      </c>
      <c r="L33" s="1">
        <v>510760</v>
      </c>
      <c r="M33" s="1"/>
      <c r="N33" s="1" t="s">
        <v>74</v>
      </c>
      <c r="O33" s="1">
        <v>17038410542</v>
      </c>
      <c r="P33" s="1"/>
      <c r="Q33" s="1"/>
      <c r="R33" s="1" t="s">
        <v>308</v>
      </c>
      <c r="S33" s="1"/>
      <c r="T33" s="1" t="s">
        <v>309</v>
      </c>
      <c r="U33" s="1"/>
      <c r="V33" s="1"/>
      <c r="W33" s="1" t="s">
        <v>88</v>
      </c>
      <c r="X33" s="1" t="s">
        <v>78</v>
      </c>
      <c r="Y33" s="1" t="s">
        <v>310</v>
      </c>
      <c r="Z33" s="1"/>
      <c r="AA33" s="1" t="s">
        <v>80</v>
      </c>
      <c r="AB33" s="1" t="s">
        <v>135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2</v>
      </c>
      <c r="AS33" s="1">
        <v>0.82</v>
      </c>
      <c r="AT33" s="1">
        <v>1</v>
      </c>
      <c r="AU33" s="1">
        <v>1</v>
      </c>
      <c r="AV33" s="1">
        <v>1</v>
      </c>
      <c r="AW33" s="1"/>
      <c r="AX33" s="1">
        <v>24.84</v>
      </c>
      <c r="AY33" s="1"/>
      <c r="AZ33" s="1"/>
      <c r="BA33" s="1"/>
      <c r="BB33" s="1"/>
      <c r="BC33" s="1"/>
      <c r="BD33" s="1"/>
      <c r="BE33" s="1"/>
      <c r="BF33" s="1"/>
      <c r="BG33" s="1" t="s">
        <v>222</v>
      </c>
      <c r="BH33" s="1"/>
      <c r="BI33" s="1"/>
      <c r="BJ33" s="1" t="s">
        <v>74</v>
      </c>
      <c r="BK33" s="1"/>
      <c r="BL33" s="1" t="s">
        <v>143</v>
      </c>
      <c r="BM33" s="1">
        <v>12.42</v>
      </c>
      <c r="BN33" s="1">
        <v>2</v>
      </c>
      <c r="BO33" s="1">
        <v>24.84</v>
      </c>
      <c r="BP33" s="1">
        <v>0.82</v>
      </c>
    </row>
    <row r="34" spans="1:68" s="2" customFormat="1" x14ac:dyDescent="0.25">
      <c r="A34" s="1" t="s">
        <v>311</v>
      </c>
      <c r="B34" s="1"/>
      <c r="C34" s="1" t="s">
        <v>236</v>
      </c>
      <c r="D34" s="1"/>
      <c r="E34" s="1" t="s">
        <v>70</v>
      </c>
      <c r="F34" s="1">
        <f>VLOOKUP(C34,[1]Sheet1!$A:$B,2,0)</f>
        <v>0</v>
      </c>
      <c r="G34" s="1" t="s">
        <v>312</v>
      </c>
      <c r="H34" s="1"/>
      <c r="I34" s="1"/>
      <c r="J34" s="1" t="s">
        <v>72</v>
      </c>
      <c r="K34" s="1" t="s">
        <v>73</v>
      </c>
      <c r="L34" s="1">
        <v>510760</v>
      </c>
      <c r="M34" s="1"/>
      <c r="N34" s="1" t="s">
        <v>74</v>
      </c>
      <c r="O34" s="1">
        <v>17038410542</v>
      </c>
      <c r="P34" s="1"/>
      <c r="Q34" s="1"/>
      <c r="R34" s="1" t="s">
        <v>313</v>
      </c>
      <c r="S34" s="1"/>
      <c r="T34" s="1" t="s">
        <v>314</v>
      </c>
      <c r="U34" s="1"/>
      <c r="V34" s="1"/>
      <c r="W34" s="1" t="s">
        <v>315</v>
      </c>
      <c r="X34" s="1" t="s">
        <v>78</v>
      </c>
      <c r="Y34" s="1" t="s">
        <v>316</v>
      </c>
      <c r="Z34" s="1"/>
      <c r="AA34" s="1" t="s">
        <v>80</v>
      </c>
      <c r="AB34" s="1" t="s">
        <v>135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6</v>
      </c>
      <c r="AS34" s="1">
        <v>1.605</v>
      </c>
      <c r="AT34" s="1">
        <v>1</v>
      </c>
      <c r="AU34" s="1">
        <v>1</v>
      </c>
      <c r="AV34" s="1">
        <v>1</v>
      </c>
      <c r="AW34" s="1"/>
      <c r="AX34" s="1">
        <v>51.65</v>
      </c>
      <c r="AY34" s="1"/>
      <c r="AZ34" s="1"/>
      <c r="BA34" s="1"/>
      <c r="BB34" s="1"/>
      <c r="BC34" s="1"/>
      <c r="BD34" s="1"/>
      <c r="BE34" s="1"/>
      <c r="BF34" s="1"/>
      <c r="BG34" s="1" t="s">
        <v>118</v>
      </c>
      <c r="BH34" s="1"/>
      <c r="BI34" s="1"/>
      <c r="BJ34" s="1" t="s">
        <v>74</v>
      </c>
      <c r="BK34" s="1"/>
      <c r="BL34" s="1" t="s">
        <v>143</v>
      </c>
      <c r="BM34" s="1">
        <v>8.61</v>
      </c>
      <c r="BN34" s="1">
        <v>6</v>
      </c>
      <c r="BO34" s="1">
        <v>51.65</v>
      </c>
      <c r="BP34" s="1">
        <v>1.605</v>
      </c>
    </row>
    <row r="35" spans="1:68" s="2" customFormat="1" x14ac:dyDescent="0.25">
      <c r="A35" s="1" t="s">
        <v>317</v>
      </c>
      <c r="B35" s="1"/>
      <c r="C35" s="1" t="s">
        <v>236</v>
      </c>
      <c r="D35" s="1"/>
      <c r="E35" s="1" t="s">
        <v>70</v>
      </c>
      <c r="F35" s="1">
        <f>VLOOKUP(C35,[1]Sheet1!$A:$B,2,0)</f>
        <v>0</v>
      </c>
      <c r="G35" s="1" t="s">
        <v>318</v>
      </c>
      <c r="H35" s="1"/>
      <c r="I35" s="1"/>
      <c r="J35" s="1" t="s">
        <v>72</v>
      </c>
      <c r="K35" s="1" t="s">
        <v>73</v>
      </c>
      <c r="L35" s="1">
        <v>510760</v>
      </c>
      <c r="M35" s="1"/>
      <c r="N35" s="1" t="s">
        <v>74</v>
      </c>
      <c r="O35" s="1">
        <v>17038410542</v>
      </c>
      <c r="P35" s="1"/>
      <c r="Q35" s="1"/>
      <c r="R35" s="1" t="s">
        <v>319</v>
      </c>
      <c r="S35" s="1"/>
      <c r="T35" s="1" t="s">
        <v>320</v>
      </c>
      <c r="U35" s="1"/>
      <c r="V35" s="1"/>
      <c r="W35" s="1" t="s">
        <v>88</v>
      </c>
      <c r="X35" s="1" t="s">
        <v>78</v>
      </c>
      <c r="Y35" s="1" t="s">
        <v>148</v>
      </c>
      <c r="Z35" s="1"/>
      <c r="AA35" s="1" t="s">
        <v>80</v>
      </c>
      <c r="AB35" s="1" t="s">
        <v>321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5</v>
      </c>
      <c r="AS35" s="1">
        <v>2.1949999999999998</v>
      </c>
      <c r="AT35" s="1">
        <v>1</v>
      </c>
      <c r="AU35" s="1">
        <v>1</v>
      </c>
      <c r="AV35" s="1">
        <v>1</v>
      </c>
      <c r="AW35" s="1"/>
      <c r="AX35" s="1">
        <v>51.78</v>
      </c>
      <c r="AY35" s="1"/>
      <c r="AZ35" s="1"/>
      <c r="BA35" s="1"/>
      <c r="BB35" s="1"/>
      <c r="BC35" s="1"/>
      <c r="BD35" s="1"/>
      <c r="BE35" s="1"/>
      <c r="BF35" s="1"/>
      <c r="BG35" s="1" t="s">
        <v>222</v>
      </c>
      <c r="BH35" s="1"/>
      <c r="BI35" s="1"/>
      <c r="BJ35" s="1" t="s">
        <v>74</v>
      </c>
      <c r="BK35" s="1"/>
      <c r="BL35" s="1" t="s">
        <v>143</v>
      </c>
      <c r="BM35" s="1">
        <v>10.36</v>
      </c>
      <c r="BN35" s="1">
        <v>5</v>
      </c>
      <c r="BO35" s="1">
        <v>51.78</v>
      </c>
      <c r="BP35" s="1">
        <v>2.1949999999999998</v>
      </c>
    </row>
    <row r="36" spans="1:68" s="2" customFormat="1" x14ac:dyDescent="0.25">
      <c r="A36" s="1" t="s">
        <v>322</v>
      </c>
      <c r="B36" s="1"/>
      <c r="C36" s="1" t="s">
        <v>236</v>
      </c>
      <c r="D36" s="1"/>
      <c r="E36" s="1" t="s">
        <v>70</v>
      </c>
      <c r="F36" s="1">
        <f>VLOOKUP(C36,[1]Sheet1!$A:$B,2,0)</f>
        <v>0</v>
      </c>
      <c r="G36" s="1" t="s">
        <v>323</v>
      </c>
      <c r="H36" s="1"/>
      <c r="I36" s="1"/>
      <c r="J36" s="1" t="s">
        <v>72</v>
      </c>
      <c r="K36" s="1" t="s">
        <v>73</v>
      </c>
      <c r="L36" s="1">
        <v>510760</v>
      </c>
      <c r="M36" s="1"/>
      <c r="N36" s="1" t="s">
        <v>74</v>
      </c>
      <c r="O36" s="1">
        <v>17038410542</v>
      </c>
      <c r="P36" s="1"/>
      <c r="Q36" s="1"/>
      <c r="R36" s="1" t="s">
        <v>324</v>
      </c>
      <c r="S36" s="1"/>
      <c r="T36" s="1" t="s">
        <v>325</v>
      </c>
      <c r="U36" s="1"/>
      <c r="V36" s="1"/>
      <c r="W36" s="1" t="s">
        <v>326</v>
      </c>
      <c r="X36" s="1" t="s">
        <v>78</v>
      </c>
      <c r="Y36" s="1" t="s">
        <v>327</v>
      </c>
      <c r="Z36" s="1"/>
      <c r="AA36" s="1" t="s">
        <v>80</v>
      </c>
      <c r="AB36" s="1" t="s">
        <v>328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>
        <v>2</v>
      </c>
      <c r="AS36" s="1">
        <v>1.05</v>
      </c>
      <c r="AT36" s="1">
        <v>1</v>
      </c>
      <c r="AU36" s="1">
        <v>1</v>
      </c>
      <c r="AV36" s="1">
        <v>1</v>
      </c>
      <c r="AW36" s="1"/>
      <c r="AX36" s="1">
        <v>26.59</v>
      </c>
      <c r="AY36" s="1"/>
      <c r="AZ36" s="1"/>
      <c r="BA36" s="1"/>
      <c r="BB36" s="1"/>
      <c r="BC36" s="1"/>
      <c r="BD36" s="1"/>
      <c r="BE36" s="1"/>
      <c r="BF36" s="1"/>
      <c r="BG36" s="1" t="s">
        <v>222</v>
      </c>
      <c r="BH36" s="1"/>
      <c r="BI36" s="1"/>
      <c r="BJ36" s="1" t="s">
        <v>74</v>
      </c>
      <c r="BK36" s="1"/>
      <c r="BL36" s="1" t="s">
        <v>143</v>
      </c>
      <c r="BM36" s="1">
        <v>13.3</v>
      </c>
      <c r="BN36" s="1">
        <v>2</v>
      </c>
      <c r="BO36" s="1">
        <v>26.59</v>
      </c>
      <c r="BP36" s="1">
        <v>1.05</v>
      </c>
    </row>
    <row r="37" spans="1:68" s="2" customFormat="1" x14ac:dyDescent="0.25">
      <c r="A37" s="1" t="s">
        <v>329</v>
      </c>
      <c r="B37" s="1"/>
      <c r="C37" s="1" t="s">
        <v>236</v>
      </c>
      <c r="D37" s="1"/>
      <c r="E37" s="1" t="s">
        <v>70</v>
      </c>
      <c r="F37" s="1">
        <f>VLOOKUP(C37,[1]Sheet1!$A:$B,2,0)</f>
        <v>0</v>
      </c>
      <c r="G37" s="1" t="s">
        <v>330</v>
      </c>
      <c r="H37" s="1"/>
      <c r="I37" s="1"/>
      <c r="J37" s="1" t="s">
        <v>72</v>
      </c>
      <c r="K37" s="1" t="s">
        <v>73</v>
      </c>
      <c r="L37" s="1">
        <v>510760</v>
      </c>
      <c r="M37" s="1"/>
      <c r="N37" s="1" t="s">
        <v>74</v>
      </c>
      <c r="O37" s="1">
        <v>17038410542</v>
      </c>
      <c r="P37" s="1"/>
      <c r="Q37" s="1"/>
      <c r="R37" s="1" t="s">
        <v>331</v>
      </c>
      <c r="S37" s="1"/>
      <c r="T37" s="1" t="s">
        <v>332</v>
      </c>
      <c r="U37" s="1"/>
      <c r="V37" s="1"/>
      <c r="W37" s="1" t="s">
        <v>333</v>
      </c>
      <c r="X37" s="1" t="s">
        <v>78</v>
      </c>
      <c r="Y37" s="1" t="s">
        <v>334</v>
      </c>
      <c r="Z37" s="1"/>
      <c r="AA37" s="1" t="s">
        <v>80</v>
      </c>
      <c r="AB37" s="1" t="s">
        <v>335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>
        <v>3</v>
      </c>
      <c r="AS37" s="1">
        <v>1.1100000000000001</v>
      </c>
      <c r="AT37" s="1">
        <v>1</v>
      </c>
      <c r="AU37" s="1">
        <v>1</v>
      </c>
      <c r="AV37" s="1">
        <v>1</v>
      </c>
      <c r="AW37" s="1"/>
      <c r="AX37" s="1">
        <v>20.92</v>
      </c>
      <c r="AY37" s="1"/>
      <c r="AZ37" s="1"/>
      <c r="BA37" s="1"/>
      <c r="BB37" s="1"/>
      <c r="BC37" s="1"/>
      <c r="BD37" s="1"/>
      <c r="BE37" s="1"/>
      <c r="BF37" s="1"/>
      <c r="BG37" s="1" t="s">
        <v>136</v>
      </c>
      <c r="BH37" s="1"/>
      <c r="BI37" s="1"/>
      <c r="BJ37" s="1" t="s">
        <v>74</v>
      </c>
      <c r="BK37" s="1"/>
      <c r="BL37" s="1" t="s">
        <v>119</v>
      </c>
      <c r="BM37" s="1">
        <v>6.97</v>
      </c>
      <c r="BN37" s="1">
        <v>3</v>
      </c>
      <c r="BO37" s="1">
        <v>20.92</v>
      </c>
      <c r="BP37" s="1">
        <v>1.1100000000000001</v>
      </c>
    </row>
    <row r="38" spans="1:68" s="2" customFormat="1" x14ac:dyDescent="0.25">
      <c r="A38" s="1" t="s">
        <v>336</v>
      </c>
      <c r="B38" s="1"/>
      <c r="C38" s="1" t="s">
        <v>337</v>
      </c>
      <c r="D38" s="1"/>
      <c r="E38" s="1" t="s">
        <v>70</v>
      </c>
      <c r="F38" s="1">
        <f>VLOOKUP(C38,[1]Sheet1!$A:$B,2,0)</f>
        <v>0</v>
      </c>
      <c r="G38" s="1" t="s">
        <v>338</v>
      </c>
      <c r="H38" s="1"/>
      <c r="I38" s="1"/>
      <c r="J38" s="1" t="s">
        <v>72</v>
      </c>
      <c r="K38" s="1" t="s">
        <v>73</v>
      </c>
      <c r="L38" s="1">
        <v>510760</v>
      </c>
      <c r="M38" s="1"/>
      <c r="N38" s="1" t="s">
        <v>74</v>
      </c>
      <c r="O38" s="1">
        <v>17038410542</v>
      </c>
      <c r="P38" s="1"/>
      <c r="Q38" s="1"/>
      <c r="R38" s="1" t="s">
        <v>339</v>
      </c>
      <c r="S38" s="1"/>
      <c r="T38" s="1" t="s">
        <v>340</v>
      </c>
      <c r="U38" s="1"/>
      <c r="V38" s="1"/>
      <c r="W38" s="1" t="s">
        <v>341</v>
      </c>
      <c r="X38" s="1" t="s">
        <v>78</v>
      </c>
      <c r="Y38" s="1" t="s">
        <v>342</v>
      </c>
      <c r="Z38" s="1"/>
      <c r="AA38" s="1" t="s">
        <v>80</v>
      </c>
      <c r="AB38" s="1" t="s">
        <v>135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>
        <v>19</v>
      </c>
      <c r="AS38" s="1">
        <v>1.32</v>
      </c>
      <c r="AT38" s="1">
        <v>1</v>
      </c>
      <c r="AU38" s="1">
        <v>1</v>
      </c>
      <c r="AV38" s="1">
        <v>1</v>
      </c>
      <c r="AW38" s="1"/>
      <c r="AX38" s="1">
        <v>57.24</v>
      </c>
      <c r="AY38" s="1"/>
      <c r="AZ38" s="1"/>
      <c r="BA38" s="1"/>
      <c r="BB38" s="1"/>
      <c r="BC38" s="1"/>
      <c r="BD38" s="1"/>
      <c r="BE38" s="1"/>
      <c r="BF38" s="1"/>
      <c r="BG38" s="1" t="s">
        <v>343</v>
      </c>
      <c r="BH38" s="1"/>
      <c r="BI38" s="1"/>
      <c r="BJ38" s="1" t="s">
        <v>74</v>
      </c>
      <c r="BK38" s="1"/>
      <c r="BL38" s="1" t="s">
        <v>344</v>
      </c>
      <c r="BM38" s="1">
        <v>3.01</v>
      </c>
      <c r="BN38" s="1">
        <v>19</v>
      </c>
      <c r="BO38" s="1">
        <v>57.24</v>
      </c>
      <c r="BP38" s="1">
        <v>1.32</v>
      </c>
    </row>
    <row r="39" spans="1:68" s="2" customFormat="1" x14ac:dyDescent="0.25">
      <c r="A39" s="1" t="s">
        <v>345</v>
      </c>
      <c r="B39" s="1"/>
      <c r="C39" s="1" t="s">
        <v>337</v>
      </c>
      <c r="D39" s="1"/>
      <c r="E39" s="1" t="s">
        <v>70</v>
      </c>
      <c r="F39" s="1">
        <f>VLOOKUP(C39,[1]Sheet1!$A:$B,2,0)</f>
        <v>0</v>
      </c>
      <c r="G39" s="1" t="s">
        <v>346</v>
      </c>
      <c r="H39" s="1"/>
      <c r="I39" s="1"/>
      <c r="J39" s="1" t="s">
        <v>72</v>
      </c>
      <c r="K39" s="1" t="s">
        <v>73</v>
      </c>
      <c r="L39" s="1">
        <v>510760</v>
      </c>
      <c r="M39" s="1"/>
      <c r="N39" s="1" t="s">
        <v>74</v>
      </c>
      <c r="O39" s="1">
        <v>17038410542</v>
      </c>
      <c r="P39" s="1"/>
      <c r="Q39" s="1"/>
      <c r="R39" s="1" t="s">
        <v>347</v>
      </c>
      <c r="S39" s="1"/>
      <c r="T39" s="1" t="s">
        <v>348</v>
      </c>
      <c r="U39" s="1"/>
      <c r="V39" s="1"/>
      <c r="W39" s="1" t="s">
        <v>349</v>
      </c>
      <c r="X39" s="1" t="s">
        <v>78</v>
      </c>
      <c r="Y39" s="1" t="s">
        <v>350</v>
      </c>
      <c r="Z39" s="1"/>
      <c r="AA39" s="1" t="s">
        <v>80</v>
      </c>
      <c r="AB39" s="1" t="s">
        <v>135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>
        <v>5</v>
      </c>
      <c r="AS39" s="1">
        <v>0.68</v>
      </c>
      <c r="AT39" s="1">
        <v>1</v>
      </c>
      <c r="AU39" s="1">
        <v>1</v>
      </c>
      <c r="AV39" s="1">
        <v>1</v>
      </c>
      <c r="AW39" s="1"/>
      <c r="AX39" s="1">
        <v>21.29</v>
      </c>
      <c r="AY39" s="1"/>
      <c r="AZ39" s="1"/>
      <c r="BA39" s="1"/>
      <c r="BB39" s="1"/>
      <c r="BC39" s="1"/>
      <c r="BD39" s="1"/>
      <c r="BE39" s="1"/>
      <c r="BF39" s="1"/>
      <c r="BG39" s="1" t="s">
        <v>351</v>
      </c>
      <c r="BH39" s="1"/>
      <c r="BI39" s="1"/>
      <c r="BJ39" s="1" t="s">
        <v>74</v>
      </c>
      <c r="BK39" s="1"/>
      <c r="BL39" s="1" t="s">
        <v>352</v>
      </c>
      <c r="BM39" s="1">
        <v>4.26</v>
      </c>
      <c r="BN39" s="1">
        <v>5</v>
      </c>
      <c r="BO39" s="1">
        <v>21.29</v>
      </c>
      <c r="BP39" s="1">
        <v>0.68</v>
      </c>
    </row>
    <row r="40" spans="1:68" s="2" customFormat="1" x14ac:dyDescent="0.25">
      <c r="A40" s="1" t="s">
        <v>353</v>
      </c>
      <c r="B40" s="1"/>
      <c r="C40" s="1" t="s">
        <v>337</v>
      </c>
      <c r="D40" s="1"/>
      <c r="E40" s="1" t="s">
        <v>70</v>
      </c>
      <c r="F40" s="1">
        <f>VLOOKUP(C40,[1]Sheet1!$A:$B,2,0)</f>
        <v>0</v>
      </c>
      <c r="G40" s="1" t="s">
        <v>354</v>
      </c>
      <c r="H40" s="1"/>
      <c r="I40" s="1"/>
      <c r="J40" s="1" t="s">
        <v>72</v>
      </c>
      <c r="K40" s="1" t="s">
        <v>73</v>
      </c>
      <c r="L40" s="1">
        <v>510760</v>
      </c>
      <c r="M40" s="1"/>
      <c r="N40" s="1" t="s">
        <v>74</v>
      </c>
      <c r="O40" s="1">
        <v>17038410542</v>
      </c>
      <c r="P40" s="1"/>
      <c r="Q40" s="1"/>
      <c r="R40" s="1" t="s">
        <v>355</v>
      </c>
      <c r="S40" s="1"/>
      <c r="T40" s="1" t="s">
        <v>356</v>
      </c>
      <c r="U40" s="1"/>
      <c r="V40" s="1"/>
      <c r="W40" s="1" t="s">
        <v>357</v>
      </c>
      <c r="X40" s="1" t="s">
        <v>78</v>
      </c>
      <c r="Y40" s="1" t="s">
        <v>358</v>
      </c>
      <c r="Z40" s="1"/>
      <c r="AA40" s="1" t="s">
        <v>80</v>
      </c>
      <c r="AB40" s="1" t="s">
        <v>135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18</v>
      </c>
      <c r="AS40" s="1">
        <v>2.86</v>
      </c>
      <c r="AT40" s="1">
        <v>1</v>
      </c>
      <c r="AU40" s="1">
        <v>1</v>
      </c>
      <c r="AV40" s="1">
        <v>1</v>
      </c>
      <c r="AW40" s="1"/>
      <c r="AX40" s="1">
        <v>100.53</v>
      </c>
      <c r="AY40" s="1"/>
      <c r="AZ40" s="1"/>
      <c r="BA40" s="1"/>
      <c r="BB40" s="1"/>
      <c r="BC40" s="1"/>
      <c r="BD40" s="1"/>
      <c r="BE40" s="1"/>
      <c r="BF40" s="1"/>
      <c r="BG40" s="1" t="s">
        <v>359</v>
      </c>
      <c r="BH40" s="1"/>
      <c r="BI40" s="1"/>
      <c r="BJ40" s="1" t="s">
        <v>74</v>
      </c>
      <c r="BK40" s="1"/>
      <c r="BL40" s="1" t="s">
        <v>344</v>
      </c>
      <c r="BM40" s="1">
        <v>5.59</v>
      </c>
      <c r="BN40" s="1">
        <v>18</v>
      </c>
      <c r="BO40" s="1">
        <v>100.53</v>
      </c>
      <c r="BP40" s="1">
        <v>2.86</v>
      </c>
    </row>
    <row r="41" spans="1:68" s="2" customFormat="1" x14ac:dyDescent="0.25">
      <c r="A41" s="1" t="s">
        <v>360</v>
      </c>
      <c r="B41" s="1"/>
      <c r="C41" s="1" t="s">
        <v>337</v>
      </c>
      <c r="D41" s="1"/>
      <c r="E41" s="1" t="s">
        <v>70</v>
      </c>
      <c r="F41" s="1">
        <f>VLOOKUP(C41,[1]Sheet1!$A:$B,2,0)</f>
        <v>0</v>
      </c>
      <c r="G41" s="1" t="s">
        <v>361</v>
      </c>
      <c r="H41" s="1"/>
      <c r="I41" s="1"/>
      <c r="J41" s="1" t="s">
        <v>72</v>
      </c>
      <c r="K41" s="1" t="s">
        <v>73</v>
      </c>
      <c r="L41" s="1">
        <v>510760</v>
      </c>
      <c r="M41" s="1"/>
      <c r="N41" s="1" t="s">
        <v>74</v>
      </c>
      <c r="O41" s="1">
        <v>17038410542</v>
      </c>
      <c r="P41" s="1"/>
      <c r="Q41" s="1"/>
      <c r="R41" s="1" t="s">
        <v>362</v>
      </c>
      <c r="S41" s="1"/>
      <c r="T41" s="1" t="s">
        <v>363</v>
      </c>
      <c r="U41" s="1"/>
      <c r="V41" s="1"/>
      <c r="W41" s="1" t="s">
        <v>364</v>
      </c>
      <c r="X41" s="1" t="s">
        <v>78</v>
      </c>
      <c r="Y41" s="1" t="s">
        <v>365</v>
      </c>
      <c r="Z41" s="1"/>
      <c r="AA41" s="1" t="s">
        <v>80</v>
      </c>
      <c r="AB41" s="1" t="s">
        <v>135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>
        <v>24</v>
      </c>
      <c r="AS41" s="1">
        <v>1.98</v>
      </c>
      <c r="AT41" s="1">
        <v>1</v>
      </c>
      <c r="AU41" s="1">
        <v>1</v>
      </c>
      <c r="AV41" s="1">
        <v>1</v>
      </c>
      <c r="AW41" s="1"/>
      <c r="AX41" s="1">
        <v>127.49</v>
      </c>
      <c r="AY41" s="1"/>
      <c r="AZ41" s="1"/>
      <c r="BA41" s="1"/>
      <c r="BB41" s="1"/>
      <c r="BC41" s="1"/>
      <c r="BD41" s="1"/>
      <c r="BE41" s="1"/>
      <c r="BF41" s="1"/>
      <c r="BG41" s="1" t="s">
        <v>366</v>
      </c>
      <c r="BH41" s="1"/>
      <c r="BI41" s="1"/>
      <c r="BJ41" s="1" t="s">
        <v>74</v>
      </c>
      <c r="BK41" s="1"/>
      <c r="BL41" s="1" t="s">
        <v>119</v>
      </c>
      <c r="BM41" s="1">
        <v>5.31</v>
      </c>
      <c r="BN41" s="1">
        <v>24</v>
      </c>
      <c r="BO41" s="1">
        <v>127.49</v>
      </c>
      <c r="BP41" s="1">
        <v>1.98</v>
      </c>
    </row>
    <row r="42" spans="1:68" s="2" customFormat="1" x14ac:dyDescent="0.25">
      <c r="A42" s="1" t="s">
        <v>367</v>
      </c>
      <c r="B42" s="1"/>
      <c r="C42" s="1" t="s">
        <v>337</v>
      </c>
      <c r="D42" s="1"/>
      <c r="E42" s="1" t="s">
        <v>70</v>
      </c>
      <c r="F42" s="1">
        <f>VLOOKUP(C42,[1]Sheet1!$A:$B,2,0)</f>
        <v>0</v>
      </c>
      <c r="G42" s="1" t="s">
        <v>368</v>
      </c>
      <c r="H42" s="1"/>
      <c r="I42" s="1"/>
      <c r="J42" s="1" t="s">
        <v>72</v>
      </c>
      <c r="K42" s="1" t="s">
        <v>73</v>
      </c>
      <c r="L42" s="1">
        <v>510760</v>
      </c>
      <c r="M42" s="1"/>
      <c r="N42" s="1" t="s">
        <v>74</v>
      </c>
      <c r="O42" s="1">
        <v>17038410542</v>
      </c>
      <c r="P42" s="1"/>
      <c r="Q42" s="1"/>
      <c r="R42" s="1" t="s">
        <v>369</v>
      </c>
      <c r="S42" s="1"/>
      <c r="T42" s="1" t="s">
        <v>370</v>
      </c>
      <c r="U42" s="1"/>
      <c r="V42" s="1"/>
      <c r="W42" s="1" t="s">
        <v>371</v>
      </c>
      <c r="X42" s="1" t="s">
        <v>98</v>
      </c>
      <c r="Y42" s="1" t="s">
        <v>372</v>
      </c>
      <c r="Z42" s="1"/>
      <c r="AA42" s="1" t="s">
        <v>80</v>
      </c>
      <c r="AB42" s="1" t="s">
        <v>135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6</v>
      </c>
      <c r="AS42" s="1">
        <v>1.92</v>
      </c>
      <c r="AT42" s="1">
        <v>1</v>
      </c>
      <c r="AU42" s="1">
        <v>1</v>
      </c>
      <c r="AV42" s="1">
        <v>1</v>
      </c>
      <c r="AW42" s="1"/>
      <c r="AX42" s="1">
        <v>55.82</v>
      </c>
      <c r="AY42" s="1"/>
      <c r="AZ42" s="1"/>
      <c r="BA42" s="1"/>
      <c r="BB42" s="1"/>
      <c r="BC42" s="1"/>
      <c r="BD42" s="1"/>
      <c r="BE42" s="1"/>
      <c r="BF42" s="1"/>
      <c r="BG42" s="1" t="s">
        <v>373</v>
      </c>
      <c r="BH42" s="1"/>
      <c r="BI42" s="1"/>
      <c r="BJ42" s="1" t="s">
        <v>74</v>
      </c>
      <c r="BK42" s="1"/>
      <c r="BL42" s="1" t="s">
        <v>374</v>
      </c>
      <c r="BM42" s="1">
        <v>9.3000000000000007</v>
      </c>
      <c r="BN42" s="1">
        <v>6</v>
      </c>
      <c r="BO42" s="1">
        <v>55.82</v>
      </c>
      <c r="BP42" s="1">
        <v>1.92</v>
      </c>
    </row>
    <row r="43" spans="1:68" s="2" customFormat="1" x14ac:dyDescent="0.25">
      <c r="A43" s="1" t="s">
        <v>375</v>
      </c>
      <c r="B43" s="1"/>
      <c r="C43" s="1" t="s">
        <v>337</v>
      </c>
      <c r="D43" s="1"/>
      <c r="E43" s="1" t="s">
        <v>70</v>
      </c>
      <c r="F43" s="1">
        <f>VLOOKUP(C43,[1]Sheet1!$A:$B,2,0)</f>
        <v>0</v>
      </c>
      <c r="G43" s="1" t="s">
        <v>376</v>
      </c>
      <c r="H43" s="1"/>
      <c r="I43" s="1"/>
      <c r="J43" s="1" t="s">
        <v>72</v>
      </c>
      <c r="K43" s="1" t="s">
        <v>73</v>
      </c>
      <c r="L43" s="1">
        <v>510760</v>
      </c>
      <c r="M43" s="1"/>
      <c r="N43" s="1" t="s">
        <v>74</v>
      </c>
      <c r="O43" s="1">
        <v>17038410542</v>
      </c>
      <c r="P43" s="1"/>
      <c r="Q43" s="1"/>
      <c r="R43" s="1" t="s">
        <v>377</v>
      </c>
      <c r="S43" s="1"/>
      <c r="T43" s="1" t="s">
        <v>378</v>
      </c>
      <c r="U43" s="1"/>
      <c r="V43" s="1"/>
      <c r="W43" s="1" t="s">
        <v>379</v>
      </c>
      <c r="X43" s="1" t="s">
        <v>78</v>
      </c>
      <c r="Y43" s="1" t="s">
        <v>148</v>
      </c>
      <c r="Z43" s="1"/>
      <c r="AA43" s="1" t="s">
        <v>80</v>
      </c>
      <c r="AB43" s="1" t="s">
        <v>135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7</v>
      </c>
      <c r="AS43" s="1">
        <v>0.9</v>
      </c>
      <c r="AT43" s="1">
        <v>1</v>
      </c>
      <c r="AU43" s="1">
        <v>1</v>
      </c>
      <c r="AV43" s="1">
        <v>1</v>
      </c>
      <c r="AW43" s="1"/>
      <c r="AX43" s="1">
        <v>33.29</v>
      </c>
      <c r="AY43" s="1"/>
      <c r="AZ43" s="1"/>
      <c r="BA43" s="1"/>
      <c r="BB43" s="1"/>
      <c r="BC43" s="1"/>
      <c r="BD43" s="1"/>
      <c r="BE43" s="1"/>
      <c r="BF43" s="1"/>
      <c r="BG43" s="1" t="s">
        <v>380</v>
      </c>
      <c r="BH43" s="1"/>
      <c r="BI43" s="1"/>
      <c r="BJ43" s="1" t="s">
        <v>74</v>
      </c>
      <c r="BK43" s="1"/>
      <c r="BL43" s="1" t="s">
        <v>381</v>
      </c>
      <c r="BM43" s="1">
        <v>4.76</v>
      </c>
      <c r="BN43" s="1">
        <v>7</v>
      </c>
      <c r="BO43" s="1">
        <v>33.29</v>
      </c>
      <c r="BP43" s="1">
        <v>0.9</v>
      </c>
    </row>
    <row r="44" spans="1:68" s="2" customFormat="1" x14ac:dyDescent="0.25">
      <c r="A44" s="1" t="s">
        <v>382</v>
      </c>
      <c r="B44" s="1"/>
      <c r="C44" s="1" t="s">
        <v>337</v>
      </c>
      <c r="D44" s="1"/>
      <c r="E44" s="1" t="s">
        <v>70</v>
      </c>
      <c r="F44" s="1">
        <f>VLOOKUP(C44,[1]Sheet1!$A:$B,2,0)</f>
        <v>0</v>
      </c>
      <c r="G44" s="1" t="s">
        <v>383</v>
      </c>
      <c r="H44" s="1"/>
      <c r="I44" s="1"/>
      <c r="J44" s="1" t="s">
        <v>72</v>
      </c>
      <c r="K44" s="1" t="s">
        <v>73</v>
      </c>
      <c r="L44" s="1">
        <v>510760</v>
      </c>
      <c r="M44" s="1"/>
      <c r="N44" s="1" t="s">
        <v>74</v>
      </c>
      <c r="O44" s="1">
        <v>17038410542</v>
      </c>
      <c r="P44" s="1"/>
      <c r="Q44" s="1"/>
      <c r="R44" s="1" t="s">
        <v>384</v>
      </c>
      <c r="S44" s="1"/>
      <c r="T44" s="1" t="s">
        <v>385</v>
      </c>
      <c r="U44" s="1"/>
      <c r="V44" s="1"/>
      <c r="W44" s="1" t="s">
        <v>364</v>
      </c>
      <c r="X44" s="1" t="s">
        <v>78</v>
      </c>
      <c r="Y44" s="1" t="s">
        <v>365</v>
      </c>
      <c r="Z44" s="1"/>
      <c r="AA44" s="1" t="s">
        <v>80</v>
      </c>
      <c r="AB44" s="1" t="s">
        <v>135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v>15</v>
      </c>
      <c r="AS44" s="1">
        <v>1.24</v>
      </c>
      <c r="AT44" s="1">
        <v>1</v>
      </c>
      <c r="AU44" s="1">
        <v>1</v>
      </c>
      <c r="AV44" s="1">
        <v>1</v>
      </c>
      <c r="AW44" s="1"/>
      <c r="AX44" s="1">
        <v>38.57</v>
      </c>
      <c r="AY44" s="1"/>
      <c r="AZ44" s="1"/>
      <c r="BA44" s="1"/>
      <c r="BB44" s="1"/>
      <c r="BC44" s="1"/>
      <c r="BD44" s="1"/>
      <c r="BE44" s="1"/>
      <c r="BF44" s="1"/>
      <c r="BG44" s="1" t="s">
        <v>343</v>
      </c>
      <c r="BH44" s="1"/>
      <c r="BI44" s="1"/>
      <c r="BJ44" s="1" t="s">
        <v>74</v>
      </c>
      <c r="BK44" s="1"/>
      <c r="BL44" s="1" t="s">
        <v>386</v>
      </c>
      <c r="BM44" s="1">
        <v>2.57</v>
      </c>
      <c r="BN44" s="1">
        <v>15</v>
      </c>
      <c r="BO44" s="1">
        <v>38.57</v>
      </c>
      <c r="BP44" s="1">
        <v>1.24</v>
      </c>
    </row>
    <row r="45" spans="1:68" s="2" customFormat="1" x14ac:dyDescent="0.25">
      <c r="A45" s="1" t="s">
        <v>387</v>
      </c>
      <c r="B45" s="1"/>
      <c r="C45" s="1" t="s">
        <v>337</v>
      </c>
      <c r="D45" s="1"/>
      <c r="E45" s="1" t="s">
        <v>70</v>
      </c>
      <c r="F45" s="1">
        <f>VLOOKUP(C45,[1]Sheet1!$A:$B,2,0)</f>
        <v>0</v>
      </c>
      <c r="G45" s="1" t="s">
        <v>388</v>
      </c>
      <c r="H45" s="1"/>
      <c r="I45" s="1"/>
      <c r="J45" s="1" t="s">
        <v>72</v>
      </c>
      <c r="K45" s="1" t="s">
        <v>73</v>
      </c>
      <c r="L45" s="1">
        <v>510760</v>
      </c>
      <c r="M45" s="1"/>
      <c r="N45" s="1" t="s">
        <v>74</v>
      </c>
      <c r="O45" s="1">
        <v>17038410542</v>
      </c>
      <c r="P45" s="1"/>
      <c r="Q45" s="1"/>
      <c r="R45" s="1" t="s">
        <v>389</v>
      </c>
      <c r="S45" s="1"/>
      <c r="T45" s="1" t="s">
        <v>390</v>
      </c>
      <c r="U45" s="1"/>
      <c r="V45" s="1"/>
      <c r="W45" s="1" t="s">
        <v>391</v>
      </c>
      <c r="X45" s="1" t="s">
        <v>78</v>
      </c>
      <c r="Y45" s="1" t="s">
        <v>392</v>
      </c>
      <c r="Z45" s="1"/>
      <c r="AA45" s="1" t="s">
        <v>80</v>
      </c>
      <c r="AB45" s="1" t="s">
        <v>135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16</v>
      </c>
      <c r="AS45" s="1">
        <v>3.32</v>
      </c>
      <c r="AT45" s="1">
        <v>1</v>
      </c>
      <c r="AU45" s="1">
        <v>1</v>
      </c>
      <c r="AV45" s="1">
        <v>1</v>
      </c>
      <c r="AW45" s="1"/>
      <c r="AX45" s="1">
        <v>82.63</v>
      </c>
      <c r="AY45" s="1"/>
      <c r="AZ45" s="1"/>
      <c r="BA45" s="1"/>
      <c r="BB45" s="1"/>
      <c r="BC45" s="1"/>
      <c r="BD45" s="1"/>
      <c r="BE45" s="1"/>
      <c r="BF45" s="1"/>
      <c r="BG45" s="1" t="s">
        <v>359</v>
      </c>
      <c r="BH45" s="1"/>
      <c r="BI45" s="1"/>
      <c r="BJ45" s="1" t="s">
        <v>74</v>
      </c>
      <c r="BK45" s="1"/>
      <c r="BL45" s="1" t="s">
        <v>344</v>
      </c>
      <c r="BM45" s="1">
        <v>5.16</v>
      </c>
      <c r="BN45" s="1">
        <v>16</v>
      </c>
      <c r="BO45" s="1">
        <v>82.63</v>
      </c>
      <c r="BP45" s="1">
        <v>3.32</v>
      </c>
    </row>
    <row r="46" spans="1:68" s="2" customFormat="1" x14ac:dyDescent="0.25">
      <c r="A46" s="1" t="s">
        <v>393</v>
      </c>
      <c r="B46" s="1"/>
      <c r="C46" s="1" t="s">
        <v>337</v>
      </c>
      <c r="D46" s="1"/>
      <c r="E46" s="1" t="s">
        <v>70</v>
      </c>
      <c r="F46" s="1">
        <f>VLOOKUP(C46,[1]Sheet1!$A:$B,2,0)</f>
        <v>0</v>
      </c>
      <c r="G46" s="1" t="s">
        <v>394</v>
      </c>
      <c r="H46" s="1"/>
      <c r="I46" s="1"/>
      <c r="J46" s="1" t="s">
        <v>72</v>
      </c>
      <c r="K46" s="1" t="s">
        <v>73</v>
      </c>
      <c r="L46" s="1">
        <v>510760</v>
      </c>
      <c r="M46" s="1"/>
      <c r="N46" s="1" t="s">
        <v>74</v>
      </c>
      <c r="O46" s="1">
        <v>17038410542</v>
      </c>
      <c r="P46" s="1"/>
      <c r="Q46" s="1"/>
      <c r="R46" s="1" t="s">
        <v>395</v>
      </c>
      <c r="S46" s="1"/>
      <c r="T46" s="1" t="s">
        <v>396</v>
      </c>
      <c r="U46" s="1"/>
      <c r="V46" s="1"/>
      <c r="W46" s="1" t="s">
        <v>397</v>
      </c>
      <c r="X46" s="1" t="s">
        <v>78</v>
      </c>
      <c r="Y46" s="1" t="s">
        <v>398</v>
      </c>
      <c r="Z46" s="1"/>
      <c r="AA46" s="1" t="s">
        <v>80</v>
      </c>
      <c r="AB46" s="1" t="s">
        <v>135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22</v>
      </c>
      <c r="AS46" s="1">
        <v>1.38</v>
      </c>
      <c r="AT46" s="1">
        <v>1</v>
      </c>
      <c r="AU46" s="1">
        <v>1</v>
      </c>
      <c r="AV46" s="1">
        <v>1</v>
      </c>
      <c r="AW46" s="1"/>
      <c r="AX46" s="1">
        <v>52.93</v>
      </c>
      <c r="AY46" s="1"/>
      <c r="AZ46" s="1"/>
      <c r="BA46" s="1"/>
      <c r="BB46" s="1"/>
      <c r="BC46" s="1"/>
      <c r="BD46" s="1"/>
      <c r="BE46" s="1"/>
      <c r="BF46" s="1"/>
      <c r="BG46" s="1" t="s">
        <v>399</v>
      </c>
      <c r="BH46" s="1"/>
      <c r="BI46" s="1"/>
      <c r="BJ46" s="1" t="s">
        <v>74</v>
      </c>
      <c r="BK46" s="1"/>
      <c r="BL46" s="1" t="s">
        <v>374</v>
      </c>
      <c r="BM46" s="1">
        <v>2.41</v>
      </c>
      <c r="BN46" s="1">
        <v>22</v>
      </c>
      <c r="BO46" s="1">
        <v>52.93</v>
      </c>
      <c r="BP46" s="1">
        <v>1.38</v>
      </c>
    </row>
    <row r="47" spans="1:68" s="2" customFormat="1" x14ac:dyDescent="0.25">
      <c r="A47" s="1" t="s">
        <v>400</v>
      </c>
      <c r="B47" s="1"/>
      <c r="C47" s="1" t="s">
        <v>337</v>
      </c>
      <c r="D47" s="1"/>
      <c r="E47" s="1" t="s">
        <v>70</v>
      </c>
      <c r="F47" s="1">
        <f>VLOOKUP(C47,[1]Sheet1!$A:$B,2,0)</f>
        <v>0</v>
      </c>
      <c r="G47" s="1" t="s">
        <v>401</v>
      </c>
      <c r="H47" s="1"/>
      <c r="I47" s="1"/>
      <c r="J47" s="1" t="s">
        <v>72</v>
      </c>
      <c r="K47" s="1" t="s">
        <v>73</v>
      </c>
      <c r="L47" s="1">
        <v>510760</v>
      </c>
      <c r="M47" s="1"/>
      <c r="N47" s="1" t="s">
        <v>74</v>
      </c>
      <c r="O47" s="1">
        <v>17038410542</v>
      </c>
      <c r="P47" s="1"/>
      <c r="Q47" s="1"/>
      <c r="R47" s="1" t="s">
        <v>402</v>
      </c>
      <c r="S47" s="1"/>
      <c r="T47" s="1" t="s">
        <v>403</v>
      </c>
      <c r="U47" s="1"/>
      <c r="V47" s="1"/>
      <c r="W47" s="1" t="s">
        <v>404</v>
      </c>
      <c r="X47" s="1" t="s">
        <v>78</v>
      </c>
      <c r="Y47" s="1" t="s">
        <v>405</v>
      </c>
      <c r="Z47" s="1"/>
      <c r="AA47" s="1" t="s">
        <v>80</v>
      </c>
      <c r="AB47" s="1" t="s">
        <v>135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4</v>
      </c>
      <c r="AS47" s="1">
        <v>1.28</v>
      </c>
      <c r="AT47" s="1">
        <v>1</v>
      </c>
      <c r="AU47" s="1">
        <v>1</v>
      </c>
      <c r="AV47" s="1">
        <v>1</v>
      </c>
      <c r="AW47" s="1"/>
      <c r="AX47" s="1">
        <v>45</v>
      </c>
      <c r="AY47" s="1"/>
      <c r="AZ47" s="1"/>
      <c r="BA47" s="1"/>
      <c r="BB47" s="1"/>
      <c r="BC47" s="1"/>
      <c r="BD47" s="1"/>
      <c r="BE47" s="1"/>
      <c r="BF47" s="1"/>
      <c r="BG47" s="1" t="s">
        <v>406</v>
      </c>
      <c r="BH47" s="1"/>
      <c r="BI47" s="1"/>
      <c r="BJ47" s="1" t="s">
        <v>74</v>
      </c>
      <c r="BK47" s="1"/>
      <c r="BL47" s="1" t="s">
        <v>407</v>
      </c>
      <c r="BM47" s="1">
        <v>11.25</v>
      </c>
      <c r="BN47" s="1">
        <v>4</v>
      </c>
      <c r="BO47" s="1">
        <v>45</v>
      </c>
      <c r="BP47" s="1">
        <v>1.28</v>
      </c>
    </row>
    <row r="48" spans="1:68" s="2" customFormat="1" x14ac:dyDescent="0.25">
      <c r="A48" s="1" t="s">
        <v>423</v>
      </c>
      <c r="B48" s="1"/>
      <c r="C48" s="1" t="s">
        <v>424</v>
      </c>
      <c r="D48" s="1"/>
      <c r="E48" s="1" t="s">
        <v>70</v>
      </c>
      <c r="F48" s="1">
        <f>VLOOKUP(C48,[1]Sheet1!$A:$B,2,0)</f>
        <v>0</v>
      </c>
      <c r="G48" s="1" t="s">
        <v>425</v>
      </c>
      <c r="H48" s="1"/>
      <c r="I48" s="1"/>
      <c r="J48" s="1" t="s">
        <v>72</v>
      </c>
      <c r="K48" s="1" t="s">
        <v>73</v>
      </c>
      <c r="L48" s="1">
        <v>510760</v>
      </c>
      <c r="M48" s="1"/>
      <c r="N48" s="1" t="s">
        <v>74</v>
      </c>
      <c r="O48" s="1">
        <v>17038410542</v>
      </c>
      <c r="P48" s="1"/>
      <c r="Q48" s="1"/>
      <c r="R48" s="1" t="s">
        <v>426</v>
      </c>
      <c r="S48" s="1"/>
      <c r="T48" s="1" t="s">
        <v>427</v>
      </c>
      <c r="U48" s="1"/>
      <c r="V48" s="1"/>
      <c r="W48" s="1" t="s">
        <v>428</v>
      </c>
      <c r="X48" s="1" t="s">
        <v>133</v>
      </c>
      <c r="Y48" s="1" t="s">
        <v>429</v>
      </c>
      <c r="Z48" s="1"/>
      <c r="AA48" s="1" t="s">
        <v>80</v>
      </c>
      <c r="AB48" s="1" t="s">
        <v>135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>
        <v>3</v>
      </c>
      <c r="AS48" s="1">
        <v>0.64</v>
      </c>
      <c r="AT48" s="1">
        <v>1</v>
      </c>
      <c r="AU48" s="1">
        <v>1</v>
      </c>
      <c r="AV48" s="1">
        <v>1</v>
      </c>
      <c r="AW48" s="1"/>
      <c r="AX48" s="1">
        <v>17.760000000000002</v>
      </c>
      <c r="AY48" s="1"/>
      <c r="AZ48" s="1"/>
      <c r="BA48" s="1"/>
      <c r="BB48" s="1"/>
      <c r="BC48" s="1"/>
      <c r="BD48" s="1"/>
      <c r="BE48" s="1"/>
      <c r="BF48" s="1"/>
      <c r="BG48" s="1" t="s">
        <v>430</v>
      </c>
      <c r="BH48" s="1"/>
      <c r="BI48" s="1"/>
      <c r="BJ48" s="1" t="s">
        <v>74</v>
      </c>
      <c r="BK48" s="1"/>
      <c r="BL48" s="1" t="s">
        <v>431</v>
      </c>
      <c r="BM48" s="1">
        <v>5.92</v>
      </c>
      <c r="BN48" s="1">
        <v>3</v>
      </c>
      <c r="BO48" s="1">
        <v>17.760000000000002</v>
      </c>
      <c r="BP48" s="1">
        <v>0.64</v>
      </c>
    </row>
    <row r="49" spans="1:68" s="2" customFormat="1" x14ac:dyDescent="0.25">
      <c r="A49" s="1" t="s">
        <v>432</v>
      </c>
      <c r="B49" s="1"/>
      <c r="C49" s="1" t="s">
        <v>424</v>
      </c>
      <c r="D49" s="1"/>
      <c r="E49" s="1" t="s">
        <v>70</v>
      </c>
      <c r="F49" s="1">
        <f>VLOOKUP(C49,[1]Sheet1!$A:$B,2,0)</f>
        <v>0</v>
      </c>
      <c r="G49" s="1" t="s">
        <v>433</v>
      </c>
      <c r="H49" s="1"/>
      <c r="I49" s="1"/>
      <c r="J49" s="1" t="s">
        <v>72</v>
      </c>
      <c r="K49" s="1" t="s">
        <v>73</v>
      </c>
      <c r="L49" s="1">
        <v>510760</v>
      </c>
      <c r="M49" s="1"/>
      <c r="N49" s="1" t="s">
        <v>74</v>
      </c>
      <c r="O49" s="1">
        <v>17038410542</v>
      </c>
      <c r="P49" s="1"/>
      <c r="Q49" s="1"/>
      <c r="R49" s="1" t="s">
        <v>434</v>
      </c>
      <c r="S49" s="1"/>
      <c r="T49" s="1" t="s">
        <v>435</v>
      </c>
      <c r="U49" s="1"/>
      <c r="V49" s="1"/>
      <c r="W49" s="1" t="s">
        <v>436</v>
      </c>
      <c r="X49" s="1" t="s">
        <v>133</v>
      </c>
      <c r="Y49" s="1" t="s">
        <v>437</v>
      </c>
      <c r="Z49" s="1"/>
      <c r="AA49" s="1" t="s">
        <v>80</v>
      </c>
      <c r="AB49" s="1" t="s">
        <v>135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12</v>
      </c>
      <c r="AS49" s="1">
        <v>1.06</v>
      </c>
      <c r="AT49" s="1">
        <v>1</v>
      </c>
      <c r="AU49" s="1">
        <v>1</v>
      </c>
      <c r="AV49" s="1">
        <v>1</v>
      </c>
      <c r="AW49" s="1"/>
      <c r="AX49" s="1">
        <v>51.18</v>
      </c>
      <c r="AY49" s="1"/>
      <c r="AZ49" s="1"/>
      <c r="BA49" s="1"/>
      <c r="BB49" s="1"/>
      <c r="BC49" s="1"/>
      <c r="BD49" s="1"/>
      <c r="BE49" s="1"/>
      <c r="BF49" s="1"/>
      <c r="BG49" s="1" t="s">
        <v>417</v>
      </c>
      <c r="BH49" s="1"/>
      <c r="BI49" s="1"/>
      <c r="BJ49" s="1" t="s">
        <v>74</v>
      </c>
      <c r="BK49" s="1"/>
      <c r="BL49" s="1" t="s">
        <v>438</v>
      </c>
      <c r="BM49" s="1">
        <v>4.2699999999999996</v>
      </c>
      <c r="BN49" s="1">
        <v>12</v>
      </c>
      <c r="BO49" s="1">
        <v>51.18</v>
      </c>
      <c r="BP49" s="1">
        <v>1.06</v>
      </c>
    </row>
    <row r="50" spans="1:68" s="2" customFormat="1" x14ac:dyDescent="0.25">
      <c r="A50" s="1" t="s">
        <v>439</v>
      </c>
      <c r="B50" s="1"/>
      <c r="C50" s="1" t="s">
        <v>424</v>
      </c>
      <c r="D50" s="1"/>
      <c r="E50" s="1" t="s">
        <v>70</v>
      </c>
      <c r="F50" s="1">
        <f>VLOOKUP(C50,[1]Sheet1!$A:$B,2,0)</f>
        <v>0</v>
      </c>
      <c r="G50" s="1" t="s">
        <v>440</v>
      </c>
      <c r="H50" s="1"/>
      <c r="I50" s="1"/>
      <c r="J50" s="1" t="s">
        <v>72</v>
      </c>
      <c r="K50" s="1" t="s">
        <v>73</v>
      </c>
      <c r="L50" s="1">
        <v>510760</v>
      </c>
      <c r="M50" s="1"/>
      <c r="N50" s="1" t="s">
        <v>74</v>
      </c>
      <c r="O50" s="1">
        <v>17038410542</v>
      </c>
      <c r="P50" s="1"/>
      <c r="Q50" s="1"/>
      <c r="R50" s="1" t="s">
        <v>441</v>
      </c>
      <c r="S50" s="1"/>
      <c r="T50" s="1" t="s">
        <v>442</v>
      </c>
      <c r="U50" s="1"/>
      <c r="V50" s="1"/>
      <c r="W50" s="1" t="s">
        <v>443</v>
      </c>
      <c r="X50" s="1" t="s">
        <v>133</v>
      </c>
      <c r="Y50" s="1" t="s">
        <v>444</v>
      </c>
      <c r="Z50" s="1"/>
      <c r="AA50" s="1" t="s">
        <v>80</v>
      </c>
      <c r="AB50" s="1" t="s">
        <v>135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>
        <v>7</v>
      </c>
      <c r="AS50" s="1">
        <v>0.94</v>
      </c>
      <c r="AT50" s="1">
        <v>1</v>
      </c>
      <c r="AU50" s="1">
        <v>1</v>
      </c>
      <c r="AV50" s="1">
        <v>1</v>
      </c>
      <c r="AW50" s="1"/>
      <c r="AX50" s="1">
        <v>54.16</v>
      </c>
      <c r="AY50" s="1"/>
      <c r="AZ50" s="1"/>
      <c r="BA50" s="1"/>
      <c r="BB50" s="1"/>
      <c r="BC50" s="1"/>
      <c r="BD50" s="1"/>
      <c r="BE50" s="1"/>
      <c r="BF50" s="1"/>
      <c r="BG50" s="1" t="s">
        <v>380</v>
      </c>
      <c r="BH50" s="1"/>
      <c r="BI50" s="1"/>
      <c r="BJ50" s="1" t="s">
        <v>74</v>
      </c>
      <c r="BK50" s="1"/>
      <c r="BL50" s="1" t="s">
        <v>445</v>
      </c>
      <c r="BM50" s="1">
        <v>7.74</v>
      </c>
      <c r="BN50" s="1">
        <v>7</v>
      </c>
      <c r="BO50" s="1">
        <v>54.16</v>
      </c>
      <c r="BP50" s="1">
        <v>0.94</v>
      </c>
    </row>
    <row r="51" spans="1:68" s="2" customFormat="1" x14ac:dyDescent="0.25">
      <c r="A51" s="1" t="s">
        <v>446</v>
      </c>
      <c r="B51" s="1"/>
      <c r="C51" s="1" t="s">
        <v>424</v>
      </c>
      <c r="D51" s="1"/>
      <c r="E51" s="1" t="s">
        <v>70</v>
      </c>
      <c r="F51" s="1">
        <f>VLOOKUP(C51,[1]Sheet1!$A:$B,2,0)</f>
        <v>0</v>
      </c>
      <c r="G51" s="1" t="s">
        <v>447</v>
      </c>
      <c r="H51" s="1"/>
      <c r="I51" s="1"/>
      <c r="J51" s="1" t="s">
        <v>72</v>
      </c>
      <c r="K51" s="1" t="s">
        <v>73</v>
      </c>
      <c r="L51" s="1">
        <v>510760</v>
      </c>
      <c r="M51" s="1"/>
      <c r="N51" s="1" t="s">
        <v>74</v>
      </c>
      <c r="O51" s="1">
        <v>17038410542</v>
      </c>
      <c r="P51" s="1"/>
      <c r="Q51" s="1"/>
      <c r="R51" s="1" t="s">
        <v>448</v>
      </c>
      <c r="S51" s="1"/>
      <c r="T51" s="1" t="s">
        <v>449</v>
      </c>
      <c r="U51" s="1"/>
      <c r="V51" s="1"/>
      <c r="W51" s="1" t="s">
        <v>450</v>
      </c>
      <c r="X51" s="1" t="s">
        <v>98</v>
      </c>
      <c r="Y51" s="1" t="s">
        <v>172</v>
      </c>
      <c r="Z51" s="1"/>
      <c r="AA51" s="1" t="s">
        <v>80</v>
      </c>
      <c r="AB51" s="1" t="s">
        <v>135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>
        <v>2</v>
      </c>
      <c r="AS51" s="1">
        <v>0.66</v>
      </c>
      <c r="AT51" s="1">
        <v>1</v>
      </c>
      <c r="AU51" s="1">
        <v>1</v>
      </c>
      <c r="AV51" s="1">
        <v>1</v>
      </c>
      <c r="AW51" s="1"/>
      <c r="AX51" s="1">
        <v>21.04</v>
      </c>
      <c r="AY51" s="1"/>
      <c r="AZ51" s="1"/>
      <c r="BA51" s="1"/>
      <c r="BB51" s="1"/>
      <c r="BC51" s="1"/>
      <c r="BD51" s="1"/>
      <c r="BE51" s="1"/>
      <c r="BF51" s="1"/>
      <c r="BG51" s="1" t="s">
        <v>380</v>
      </c>
      <c r="BH51" s="1"/>
      <c r="BI51" s="1"/>
      <c r="BJ51" s="1" t="s">
        <v>74</v>
      </c>
      <c r="BK51" s="1"/>
      <c r="BL51" s="1" t="s">
        <v>451</v>
      </c>
      <c r="BM51" s="1">
        <v>10.52</v>
      </c>
      <c r="BN51" s="1">
        <v>2</v>
      </c>
      <c r="BO51" s="1">
        <v>21.04</v>
      </c>
      <c r="BP51" s="1">
        <v>0.66</v>
      </c>
    </row>
    <row r="52" spans="1:68" s="2" customFormat="1" x14ac:dyDescent="0.25">
      <c r="A52" s="1" t="s">
        <v>452</v>
      </c>
      <c r="B52" s="1"/>
      <c r="C52" s="1" t="s">
        <v>424</v>
      </c>
      <c r="D52" s="1"/>
      <c r="E52" s="1" t="s">
        <v>70</v>
      </c>
      <c r="F52" s="1">
        <f>VLOOKUP(C52,[1]Sheet1!$A:$B,2,0)</f>
        <v>0</v>
      </c>
      <c r="G52" s="1" t="s">
        <v>453</v>
      </c>
      <c r="H52" s="1"/>
      <c r="I52" s="1"/>
      <c r="J52" s="1" t="s">
        <v>72</v>
      </c>
      <c r="K52" s="1" t="s">
        <v>73</v>
      </c>
      <c r="L52" s="1">
        <v>510760</v>
      </c>
      <c r="M52" s="1"/>
      <c r="N52" s="1" t="s">
        <v>74</v>
      </c>
      <c r="O52" s="1">
        <v>17038410542</v>
      </c>
      <c r="P52" s="1"/>
      <c r="Q52" s="1"/>
      <c r="R52" s="1" t="s">
        <v>454</v>
      </c>
      <c r="S52" s="1"/>
      <c r="T52" s="1" t="s">
        <v>455</v>
      </c>
      <c r="U52" s="1"/>
      <c r="V52" s="1"/>
      <c r="W52" s="1" t="s">
        <v>456</v>
      </c>
      <c r="X52" s="1" t="s">
        <v>133</v>
      </c>
      <c r="Y52" s="1" t="s">
        <v>457</v>
      </c>
      <c r="Z52" s="1"/>
      <c r="AA52" s="1" t="s">
        <v>80</v>
      </c>
      <c r="AB52" s="1" t="s">
        <v>135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>
        <v>9</v>
      </c>
      <c r="AS52" s="1">
        <v>1.1599999999999999</v>
      </c>
      <c r="AT52" s="1">
        <v>1</v>
      </c>
      <c r="AU52" s="1">
        <v>1</v>
      </c>
      <c r="AV52" s="1">
        <v>1</v>
      </c>
      <c r="AW52" s="1"/>
      <c r="AX52" s="1">
        <v>49.92</v>
      </c>
      <c r="AY52" s="1"/>
      <c r="AZ52" s="1"/>
      <c r="BA52" s="1"/>
      <c r="BB52" s="1"/>
      <c r="BC52" s="1"/>
      <c r="BD52" s="1"/>
      <c r="BE52" s="1"/>
      <c r="BF52" s="1"/>
      <c r="BG52" s="1" t="s">
        <v>380</v>
      </c>
      <c r="BH52" s="1"/>
      <c r="BI52" s="1"/>
      <c r="BJ52" s="1" t="s">
        <v>74</v>
      </c>
      <c r="BK52" s="1"/>
      <c r="BL52" s="1" t="s">
        <v>407</v>
      </c>
      <c r="BM52" s="1">
        <v>5.55</v>
      </c>
      <c r="BN52" s="1">
        <v>9</v>
      </c>
      <c r="BO52" s="1">
        <v>49.92</v>
      </c>
      <c r="BP52" s="1">
        <v>1.1599999999999999</v>
      </c>
    </row>
    <row r="53" spans="1:68" s="2" customFormat="1" x14ac:dyDescent="0.25">
      <c r="A53" s="1" t="s">
        <v>458</v>
      </c>
      <c r="B53" s="1"/>
      <c r="C53" s="1" t="s">
        <v>424</v>
      </c>
      <c r="D53" s="1"/>
      <c r="E53" s="1" t="s">
        <v>70</v>
      </c>
      <c r="F53" s="1">
        <f>VLOOKUP(C53,[1]Sheet1!$A:$B,2,0)</f>
        <v>0</v>
      </c>
      <c r="G53" s="1" t="s">
        <v>459</v>
      </c>
      <c r="H53" s="1"/>
      <c r="I53" s="1"/>
      <c r="J53" s="1" t="s">
        <v>72</v>
      </c>
      <c r="K53" s="1" t="s">
        <v>73</v>
      </c>
      <c r="L53" s="1">
        <v>510760</v>
      </c>
      <c r="M53" s="1"/>
      <c r="N53" s="1" t="s">
        <v>74</v>
      </c>
      <c r="O53" s="1">
        <v>17038410542</v>
      </c>
      <c r="P53" s="1"/>
      <c r="Q53" s="1"/>
      <c r="R53" s="1" t="s">
        <v>460</v>
      </c>
      <c r="S53" s="1"/>
      <c r="T53" s="1" t="s">
        <v>461</v>
      </c>
      <c r="U53" s="1"/>
      <c r="V53" s="1"/>
      <c r="W53" s="1" t="s">
        <v>462</v>
      </c>
      <c r="X53" s="1" t="s">
        <v>98</v>
      </c>
      <c r="Y53" s="1" t="s">
        <v>463</v>
      </c>
      <c r="Z53" s="1"/>
      <c r="AA53" s="1" t="s">
        <v>80</v>
      </c>
      <c r="AB53" s="1" t="s">
        <v>135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9</v>
      </c>
      <c r="AS53" s="1">
        <v>1.76</v>
      </c>
      <c r="AT53" s="1">
        <v>1</v>
      </c>
      <c r="AU53" s="1">
        <v>1</v>
      </c>
      <c r="AV53" s="1">
        <v>1</v>
      </c>
      <c r="AW53" s="1"/>
      <c r="AX53" s="1">
        <v>51.95</v>
      </c>
      <c r="AY53" s="1"/>
      <c r="AZ53" s="1"/>
      <c r="BA53" s="1"/>
      <c r="BB53" s="1"/>
      <c r="BC53" s="1"/>
      <c r="BD53" s="1"/>
      <c r="BE53" s="1"/>
      <c r="BF53" s="1"/>
      <c r="BG53" s="1" t="s">
        <v>417</v>
      </c>
      <c r="BH53" s="1"/>
      <c r="BI53" s="1"/>
      <c r="BJ53" s="1" t="s">
        <v>74</v>
      </c>
      <c r="BK53" s="1"/>
      <c r="BL53" s="1" t="s">
        <v>344</v>
      </c>
      <c r="BM53" s="1">
        <v>5.77</v>
      </c>
      <c r="BN53" s="1">
        <v>9</v>
      </c>
      <c r="BO53" s="1">
        <v>51.95</v>
      </c>
      <c r="BP53" s="1">
        <v>1.76</v>
      </c>
    </row>
    <row r="54" spans="1:68" s="2" customFormat="1" x14ac:dyDescent="0.25">
      <c r="A54" s="1" t="s">
        <v>464</v>
      </c>
      <c r="B54" s="1"/>
      <c r="C54" s="1" t="s">
        <v>424</v>
      </c>
      <c r="D54" s="1"/>
      <c r="E54" s="1" t="s">
        <v>70</v>
      </c>
      <c r="F54" s="1">
        <f>VLOOKUP(C54,[1]Sheet1!$A:$B,2,0)</f>
        <v>0</v>
      </c>
      <c r="G54" s="1" t="s">
        <v>465</v>
      </c>
      <c r="H54" s="1"/>
      <c r="I54" s="1"/>
      <c r="J54" s="1" t="s">
        <v>72</v>
      </c>
      <c r="K54" s="1" t="s">
        <v>73</v>
      </c>
      <c r="L54" s="1">
        <v>510760</v>
      </c>
      <c r="M54" s="1"/>
      <c r="N54" s="1" t="s">
        <v>74</v>
      </c>
      <c r="O54" s="1">
        <v>17038410542</v>
      </c>
      <c r="P54" s="1"/>
      <c r="Q54" s="1"/>
      <c r="R54" s="1" t="s">
        <v>466</v>
      </c>
      <c r="S54" s="1"/>
      <c r="T54" s="1" t="s">
        <v>467</v>
      </c>
      <c r="U54" s="1"/>
      <c r="V54" s="1"/>
      <c r="W54" s="1" t="s">
        <v>468</v>
      </c>
      <c r="X54" s="1" t="s">
        <v>78</v>
      </c>
      <c r="Y54" s="1" t="s">
        <v>469</v>
      </c>
      <c r="Z54" s="1"/>
      <c r="AA54" s="1" t="s">
        <v>80</v>
      </c>
      <c r="AB54" s="1" t="s">
        <v>135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>
        <v>13</v>
      </c>
      <c r="AS54" s="1">
        <v>1.86</v>
      </c>
      <c r="AT54" s="1">
        <v>1</v>
      </c>
      <c r="AU54" s="1">
        <v>1</v>
      </c>
      <c r="AV54" s="1">
        <v>1</v>
      </c>
      <c r="AW54" s="1"/>
      <c r="AX54" s="1">
        <v>40.78</v>
      </c>
      <c r="AY54" s="1"/>
      <c r="AZ54" s="1"/>
      <c r="BA54" s="1"/>
      <c r="BB54" s="1"/>
      <c r="BC54" s="1"/>
      <c r="BD54" s="1"/>
      <c r="BE54" s="1"/>
      <c r="BF54" s="1"/>
      <c r="BG54" s="1" t="s">
        <v>470</v>
      </c>
      <c r="BH54" s="1"/>
      <c r="BI54" s="1"/>
      <c r="BJ54" s="1" t="s">
        <v>74</v>
      </c>
      <c r="BK54" s="1"/>
      <c r="BL54" s="1" t="s">
        <v>374</v>
      </c>
      <c r="BM54" s="1">
        <v>3.14</v>
      </c>
      <c r="BN54" s="1">
        <v>13</v>
      </c>
      <c r="BO54" s="1">
        <v>40.78</v>
      </c>
      <c r="BP54" s="1">
        <v>1.86</v>
      </c>
    </row>
    <row r="55" spans="1:68" s="2" customFormat="1" x14ac:dyDescent="0.25">
      <c r="A55" s="1" t="s">
        <v>471</v>
      </c>
      <c r="B55" s="1"/>
      <c r="C55" s="1" t="s">
        <v>424</v>
      </c>
      <c r="D55" s="1"/>
      <c r="E55" s="1" t="s">
        <v>70</v>
      </c>
      <c r="F55" s="1">
        <f>VLOOKUP(C55,[1]Sheet1!$A:$B,2,0)</f>
        <v>0</v>
      </c>
      <c r="G55" s="1" t="s">
        <v>472</v>
      </c>
      <c r="H55" s="1"/>
      <c r="I55" s="1"/>
      <c r="J55" s="1" t="s">
        <v>72</v>
      </c>
      <c r="K55" s="1" t="s">
        <v>73</v>
      </c>
      <c r="L55" s="1">
        <v>510760</v>
      </c>
      <c r="M55" s="1"/>
      <c r="N55" s="1" t="s">
        <v>74</v>
      </c>
      <c r="O55" s="1">
        <v>17038410542</v>
      </c>
      <c r="P55" s="1"/>
      <c r="Q55" s="1"/>
      <c r="R55" s="1" t="s">
        <v>473</v>
      </c>
      <c r="S55" s="1"/>
      <c r="T55" s="1" t="s">
        <v>474</v>
      </c>
      <c r="U55" s="1"/>
      <c r="V55" s="1"/>
      <c r="W55" s="1" t="s">
        <v>475</v>
      </c>
      <c r="X55" s="1" t="s">
        <v>133</v>
      </c>
      <c r="Y55" s="1" t="s">
        <v>476</v>
      </c>
      <c r="Z55" s="1"/>
      <c r="AA55" s="1" t="s">
        <v>80</v>
      </c>
      <c r="AB55" s="1" t="s">
        <v>135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20</v>
      </c>
      <c r="AS55" s="1">
        <v>1.92</v>
      </c>
      <c r="AT55" s="1">
        <v>1</v>
      </c>
      <c r="AU55" s="1">
        <v>1</v>
      </c>
      <c r="AV55" s="1">
        <v>1</v>
      </c>
      <c r="AW55" s="1"/>
      <c r="AX55" s="1">
        <v>69.760000000000005</v>
      </c>
      <c r="AY55" s="1"/>
      <c r="AZ55" s="1"/>
      <c r="BA55" s="1"/>
      <c r="BB55" s="1"/>
      <c r="BC55" s="1"/>
      <c r="BD55" s="1"/>
      <c r="BE55" s="1"/>
      <c r="BF55" s="1"/>
      <c r="BG55" s="1" t="s">
        <v>380</v>
      </c>
      <c r="BH55" s="1"/>
      <c r="BI55" s="1"/>
      <c r="BJ55" s="1" t="s">
        <v>74</v>
      </c>
      <c r="BK55" s="1"/>
      <c r="BL55" s="1" t="s">
        <v>381</v>
      </c>
      <c r="BM55" s="1">
        <v>3.49</v>
      </c>
      <c r="BN55" s="1">
        <v>20</v>
      </c>
      <c r="BO55" s="1">
        <v>69.760000000000005</v>
      </c>
      <c r="BP55" s="1">
        <v>1.92</v>
      </c>
    </row>
    <row r="56" spans="1:68" s="2" customFormat="1" x14ac:dyDescent="0.25">
      <c r="A56" s="1" t="s">
        <v>477</v>
      </c>
      <c r="B56" s="1"/>
      <c r="C56" s="1" t="s">
        <v>424</v>
      </c>
      <c r="D56" s="1"/>
      <c r="E56" s="1" t="s">
        <v>70</v>
      </c>
      <c r="F56" s="1">
        <f>VLOOKUP(C56,[1]Sheet1!$A:$B,2,0)</f>
        <v>0</v>
      </c>
      <c r="G56" s="1" t="s">
        <v>478</v>
      </c>
      <c r="H56" s="1"/>
      <c r="I56" s="1"/>
      <c r="J56" s="1" t="s">
        <v>72</v>
      </c>
      <c r="K56" s="1" t="s">
        <v>73</v>
      </c>
      <c r="L56" s="1">
        <v>510760</v>
      </c>
      <c r="M56" s="1"/>
      <c r="N56" s="1" t="s">
        <v>74</v>
      </c>
      <c r="O56" s="1">
        <v>17038410542</v>
      </c>
      <c r="P56" s="1"/>
      <c r="Q56" s="1"/>
      <c r="R56" s="1" t="s">
        <v>479</v>
      </c>
      <c r="S56" s="1"/>
      <c r="T56" s="1" t="s">
        <v>480</v>
      </c>
      <c r="U56" s="1"/>
      <c r="V56" s="1"/>
      <c r="W56" s="1" t="s">
        <v>481</v>
      </c>
      <c r="X56" s="1" t="s">
        <v>98</v>
      </c>
      <c r="Y56" s="1" t="s">
        <v>482</v>
      </c>
      <c r="Z56" s="1"/>
      <c r="AA56" s="1" t="s">
        <v>80</v>
      </c>
      <c r="AB56" s="1" t="s">
        <v>135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23</v>
      </c>
      <c r="AS56" s="1">
        <v>2.2200000000000002</v>
      </c>
      <c r="AT56" s="1">
        <v>1</v>
      </c>
      <c r="AU56" s="1">
        <v>1</v>
      </c>
      <c r="AV56" s="1">
        <v>1</v>
      </c>
      <c r="AW56" s="1"/>
      <c r="AX56" s="1">
        <v>86.81</v>
      </c>
      <c r="AY56" s="1"/>
      <c r="AZ56" s="1"/>
      <c r="BA56" s="1"/>
      <c r="BB56" s="1"/>
      <c r="BC56" s="1"/>
      <c r="BD56" s="1"/>
      <c r="BE56" s="1"/>
      <c r="BF56" s="1"/>
      <c r="BG56" s="1" t="s">
        <v>483</v>
      </c>
      <c r="BH56" s="1"/>
      <c r="BI56" s="1"/>
      <c r="BJ56" s="1" t="s">
        <v>74</v>
      </c>
      <c r="BK56" s="1"/>
      <c r="BL56" s="1" t="s">
        <v>119</v>
      </c>
      <c r="BM56" s="1">
        <v>3.77</v>
      </c>
      <c r="BN56" s="1">
        <v>23</v>
      </c>
      <c r="BO56" s="1">
        <v>86.81</v>
      </c>
      <c r="BP56" s="1">
        <v>2.2200000000000002</v>
      </c>
    </row>
    <row r="57" spans="1:68" s="2" customFormat="1" x14ac:dyDescent="0.25">
      <c r="A57" s="1" t="s">
        <v>484</v>
      </c>
      <c r="B57" s="1"/>
      <c r="C57" s="1" t="s">
        <v>424</v>
      </c>
      <c r="D57" s="1"/>
      <c r="E57" s="1" t="s">
        <v>70</v>
      </c>
      <c r="F57" s="1">
        <f>VLOOKUP(C57,[1]Sheet1!$A:$B,2,0)</f>
        <v>0</v>
      </c>
      <c r="G57" s="1" t="s">
        <v>485</v>
      </c>
      <c r="H57" s="1"/>
      <c r="I57" s="1"/>
      <c r="J57" s="1" t="s">
        <v>72</v>
      </c>
      <c r="K57" s="1" t="s">
        <v>73</v>
      </c>
      <c r="L57" s="1">
        <v>510760</v>
      </c>
      <c r="M57" s="1"/>
      <c r="N57" s="1" t="s">
        <v>74</v>
      </c>
      <c r="O57" s="1">
        <v>17038410542</v>
      </c>
      <c r="P57" s="1"/>
      <c r="Q57" s="1"/>
      <c r="R57" s="1" t="s">
        <v>486</v>
      </c>
      <c r="S57" s="1"/>
      <c r="T57" s="1" t="s">
        <v>487</v>
      </c>
      <c r="U57" s="1"/>
      <c r="V57" s="1"/>
      <c r="W57" s="1" t="s">
        <v>488</v>
      </c>
      <c r="X57" s="1" t="s">
        <v>133</v>
      </c>
      <c r="Y57" s="1" t="s">
        <v>489</v>
      </c>
      <c r="Z57" s="1"/>
      <c r="AA57" s="1" t="s">
        <v>80</v>
      </c>
      <c r="AB57" s="1" t="s">
        <v>135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10</v>
      </c>
      <c r="AS57" s="1">
        <v>1</v>
      </c>
      <c r="AT57" s="1">
        <v>1</v>
      </c>
      <c r="AU57" s="1">
        <v>1</v>
      </c>
      <c r="AV57" s="1">
        <v>1</v>
      </c>
      <c r="AW57" s="1"/>
      <c r="AX57" s="1">
        <v>31.44</v>
      </c>
      <c r="AY57" s="1"/>
      <c r="AZ57" s="1"/>
      <c r="BA57" s="1"/>
      <c r="BB57" s="1"/>
      <c r="BC57" s="1"/>
      <c r="BD57" s="1"/>
      <c r="BE57" s="1"/>
      <c r="BF57" s="1"/>
      <c r="BG57" s="1" t="s">
        <v>483</v>
      </c>
      <c r="BH57" s="1"/>
      <c r="BI57" s="1"/>
      <c r="BJ57" s="1" t="s">
        <v>74</v>
      </c>
      <c r="BK57" s="1"/>
      <c r="BL57" s="1" t="s">
        <v>344</v>
      </c>
      <c r="BM57" s="1">
        <v>3.14</v>
      </c>
      <c r="BN57" s="1">
        <v>10</v>
      </c>
      <c r="BO57" s="1">
        <v>31.44</v>
      </c>
      <c r="BP57" s="1">
        <v>1</v>
      </c>
    </row>
    <row r="58" spans="1:68" s="2" customFormat="1" x14ac:dyDescent="0.25">
      <c r="A58" s="1" t="s">
        <v>490</v>
      </c>
      <c r="B58" s="1"/>
      <c r="C58" s="1" t="s">
        <v>424</v>
      </c>
      <c r="D58" s="1"/>
      <c r="E58" s="1" t="s">
        <v>70</v>
      </c>
      <c r="F58" s="1">
        <f>VLOOKUP(C58,[1]Sheet1!$A:$B,2,0)</f>
        <v>0</v>
      </c>
      <c r="G58" s="1" t="s">
        <v>491</v>
      </c>
      <c r="H58" s="1"/>
      <c r="I58" s="1"/>
      <c r="J58" s="1" t="s">
        <v>72</v>
      </c>
      <c r="K58" s="1" t="s">
        <v>73</v>
      </c>
      <c r="L58" s="1">
        <v>510760</v>
      </c>
      <c r="M58" s="1"/>
      <c r="N58" s="1" t="s">
        <v>74</v>
      </c>
      <c r="O58" s="1">
        <v>17038410542</v>
      </c>
      <c r="P58" s="1"/>
      <c r="Q58" s="1"/>
      <c r="R58" s="1" t="s">
        <v>492</v>
      </c>
      <c r="S58" s="1"/>
      <c r="T58" s="1" t="s">
        <v>493</v>
      </c>
      <c r="U58" s="1"/>
      <c r="V58" s="1"/>
      <c r="W58" s="1" t="s">
        <v>494</v>
      </c>
      <c r="X58" s="1" t="s">
        <v>133</v>
      </c>
      <c r="Y58" s="1" t="s">
        <v>495</v>
      </c>
      <c r="Z58" s="1"/>
      <c r="AA58" s="1" t="s">
        <v>80</v>
      </c>
      <c r="AB58" s="1" t="s">
        <v>135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>
        <v>7</v>
      </c>
      <c r="AS58" s="1">
        <v>0.66</v>
      </c>
      <c r="AT58" s="1">
        <v>1</v>
      </c>
      <c r="AU58" s="1">
        <v>1</v>
      </c>
      <c r="AV58" s="1">
        <v>1</v>
      </c>
      <c r="AW58" s="1"/>
      <c r="AX58" s="1">
        <v>23.5</v>
      </c>
      <c r="AY58" s="1"/>
      <c r="AZ58" s="1"/>
      <c r="BA58" s="1"/>
      <c r="BB58" s="1"/>
      <c r="BC58" s="1"/>
      <c r="BD58" s="1"/>
      <c r="BE58" s="1"/>
      <c r="BF58" s="1"/>
      <c r="BG58" s="1" t="s">
        <v>496</v>
      </c>
      <c r="BH58" s="1"/>
      <c r="BI58" s="1"/>
      <c r="BJ58" s="1" t="s">
        <v>74</v>
      </c>
      <c r="BK58" s="1"/>
      <c r="BL58" s="1" t="s">
        <v>344</v>
      </c>
      <c r="BM58" s="1">
        <v>3.36</v>
      </c>
      <c r="BN58" s="1">
        <v>7</v>
      </c>
      <c r="BO58" s="1">
        <v>23.5</v>
      </c>
      <c r="BP58" s="1">
        <v>0.66</v>
      </c>
    </row>
    <row r="59" spans="1:68" s="2" customFormat="1" x14ac:dyDescent="0.25">
      <c r="A59" s="1" t="s">
        <v>497</v>
      </c>
      <c r="B59" s="1"/>
      <c r="C59" s="1" t="s">
        <v>424</v>
      </c>
      <c r="D59" s="1"/>
      <c r="E59" s="1" t="s">
        <v>70</v>
      </c>
      <c r="F59" s="1">
        <f>VLOOKUP(C59,[1]Sheet1!$A:$B,2,0)</f>
        <v>0</v>
      </c>
      <c r="G59" s="1" t="s">
        <v>498</v>
      </c>
      <c r="H59" s="1"/>
      <c r="I59" s="1"/>
      <c r="J59" s="1" t="s">
        <v>72</v>
      </c>
      <c r="K59" s="1" t="s">
        <v>73</v>
      </c>
      <c r="L59" s="1">
        <v>510760</v>
      </c>
      <c r="M59" s="1"/>
      <c r="N59" s="1" t="s">
        <v>74</v>
      </c>
      <c r="O59" s="1">
        <v>17038410542</v>
      </c>
      <c r="P59" s="1"/>
      <c r="Q59" s="1"/>
      <c r="R59" s="1" t="s">
        <v>499</v>
      </c>
      <c r="S59" s="1"/>
      <c r="T59" s="1" t="s">
        <v>500</v>
      </c>
      <c r="U59" s="1"/>
      <c r="V59" s="1"/>
      <c r="W59" s="1" t="s">
        <v>481</v>
      </c>
      <c r="X59" s="1" t="s">
        <v>98</v>
      </c>
      <c r="Y59" s="1" t="s">
        <v>482</v>
      </c>
      <c r="Z59" s="1"/>
      <c r="AA59" s="1" t="s">
        <v>80</v>
      </c>
      <c r="AB59" s="1" t="s">
        <v>135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6</v>
      </c>
      <c r="AS59" s="1">
        <v>0.7</v>
      </c>
      <c r="AT59" s="1">
        <v>1</v>
      </c>
      <c r="AU59" s="1">
        <v>1</v>
      </c>
      <c r="AV59" s="1">
        <v>1</v>
      </c>
      <c r="AW59" s="1"/>
      <c r="AX59" s="1">
        <v>34.049999999999997</v>
      </c>
      <c r="AY59" s="1"/>
      <c r="AZ59" s="1"/>
      <c r="BA59" s="1"/>
      <c r="BB59" s="1"/>
      <c r="BC59" s="1"/>
      <c r="BD59" s="1"/>
      <c r="BE59" s="1"/>
      <c r="BF59" s="1"/>
      <c r="BG59" s="1" t="s">
        <v>380</v>
      </c>
      <c r="BH59" s="1"/>
      <c r="BI59" s="1"/>
      <c r="BJ59" s="1" t="s">
        <v>74</v>
      </c>
      <c r="BK59" s="1"/>
      <c r="BL59" s="1" t="s">
        <v>501</v>
      </c>
      <c r="BM59" s="1">
        <v>5.68</v>
      </c>
      <c r="BN59" s="1">
        <v>6</v>
      </c>
      <c r="BO59" s="1">
        <v>34.049999999999997</v>
      </c>
      <c r="BP59" s="1">
        <v>0.7</v>
      </c>
    </row>
    <row r="60" spans="1:68" s="2" customFormat="1" x14ac:dyDescent="0.25">
      <c r="A60" s="1" t="s">
        <v>502</v>
      </c>
      <c r="B60" s="1"/>
      <c r="C60" s="1" t="s">
        <v>424</v>
      </c>
      <c r="D60" s="1"/>
      <c r="E60" s="1" t="s">
        <v>70</v>
      </c>
      <c r="F60" s="1">
        <f>VLOOKUP(C60,[1]Sheet1!$A:$B,2,0)</f>
        <v>0</v>
      </c>
      <c r="G60" s="1" t="s">
        <v>503</v>
      </c>
      <c r="H60" s="1"/>
      <c r="I60" s="1"/>
      <c r="J60" s="1" t="s">
        <v>72</v>
      </c>
      <c r="K60" s="1" t="s">
        <v>73</v>
      </c>
      <c r="L60" s="1">
        <v>510760</v>
      </c>
      <c r="M60" s="1"/>
      <c r="N60" s="1" t="s">
        <v>74</v>
      </c>
      <c r="O60" s="1">
        <v>17038410542</v>
      </c>
      <c r="P60" s="1"/>
      <c r="Q60" s="1"/>
      <c r="R60" s="1" t="s">
        <v>504</v>
      </c>
      <c r="S60" s="1"/>
      <c r="T60" s="1" t="s">
        <v>505</v>
      </c>
      <c r="U60" s="1"/>
      <c r="V60" s="1"/>
      <c r="W60" s="1" t="s">
        <v>506</v>
      </c>
      <c r="X60" s="1" t="s">
        <v>133</v>
      </c>
      <c r="Y60" s="1" t="s">
        <v>507</v>
      </c>
      <c r="Z60" s="1"/>
      <c r="AA60" s="1" t="s">
        <v>80</v>
      </c>
      <c r="AB60" s="1" t="s">
        <v>135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10</v>
      </c>
      <c r="AS60" s="1">
        <v>1.52</v>
      </c>
      <c r="AT60" s="1">
        <v>1</v>
      </c>
      <c r="AU60" s="1">
        <v>1</v>
      </c>
      <c r="AV60" s="1">
        <v>1</v>
      </c>
      <c r="AW60" s="1"/>
      <c r="AX60" s="1">
        <v>49.65</v>
      </c>
      <c r="AY60" s="1"/>
      <c r="AZ60" s="1"/>
      <c r="BA60" s="1"/>
      <c r="BB60" s="1"/>
      <c r="BC60" s="1"/>
      <c r="BD60" s="1"/>
      <c r="BE60" s="1"/>
      <c r="BF60" s="1"/>
      <c r="BG60" s="1" t="s">
        <v>508</v>
      </c>
      <c r="BH60" s="1"/>
      <c r="BI60" s="1"/>
      <c r="BJ60" s="1" t="s">
        <v>74</v>
      </c>
      <c r="BK60" s="1"/>
      <c r="BL60" s="1" t="s">
        <v>412</v>
      </c>
      <c r="BM60" s="1">
        <v>4.97</v>
      </c>
      <c r="BN60" s="1">
        <v>10</v>
      </c>
      <c r="BO60" s="1">
        <v>49.65</v>
      </c>
      <c r="BP60" s="1">
        <v>1.52</v>
      </c>
    </row>
    <row r="61" spans="1:68" s="2" customFormat="1" x14ac:dyDescent="0.25">
      <c r="A61" s="1" t="s">
        <v>509</v>
      </c>
      <c r="B61" s="1"/>
      <c r="C61" s="1" t="s">
        <v>510</v>
      </c>
      <c r="D61" s="1"/>
      <c r="E61" s="1" t="s">
        <v>70</v>
      </c>
      <c r="F61" s="1">
        <f>VLOOKUP(C61,[1]Sheet1!$A:$B,2,0)</f>
        <v>0</v>
      </c>
      <c r="G61" s="1" t="s">
        <v>511</v>
      </c>
      <c r="H61" s="1"/>
      <c r="I61" s="1"/>
      <c r="J61" s="1" t="s">
        <v>72</v>
      </c>
      <c r="K61" s="1" t="s">
        <v>73</v>
      </c>
      <c r="L61" s="1">
        <v>510760</v>
      </c>
      <c r="M61" s="1"/>
      <c r="N61" s="1" t="s">
        <v>74</v>
      </c>
      <c r="O61" s="1">
        <v>17038410542</v>
      </c>
      <c r="P61" s="1"/>
      <c r="Q61" s="1"/>
      <c r="R61" s="1" t="s">
        <v>512</v>
      </c>
      <c r="S61" s="1"/>
      <c r="T61" s="1" t="s">
        <v>513</v>
      </c>
      <c r="U61" s="1"/>
      <c r="V61" s="1"/>
      <c r="W61" s="1" t="s">
        <v>514</v>
      </c>
      <c r="X61" s="1" t="s">
        <v>78</v>
      </c>
      <c r="Y61" s="1" t="s">
        <v>108</v>
      </c>
      <c r="Z61" s="1"/>
      <c r="AA61" s="1" t="s">
        <v>80</v>
      </c>
      <c r="AB61" s="1" t="s">
        <v>135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>
        <v>13</v>
      </c>
      <c r="AS61" s="1">
        <v>3.12</v>
      </c>
      <c r="AT61" s="1">
        <v>1</v>
      </c>
      <c r="AU61" s="1">
        <v>1</v>
      </c>
      <c r="AV61" s="1">
        <v>1</v>
      </c>
      <c r="AW61" s="1"/>
      <c r="AX61" s="1">
        <v>103.94</v>
      </c>
      <c r="AY61" s="1"/>
      <c r="AZ61" s="1"/>
      <c r="BA61" s="1"/>
      <c r="BB61" s="1"/>
      <c r="BC61" s="1"/>
      <c r="BD61" s="1"/>
      <c r="BE61" s="1"/>
      <c r="BF61" s="1"/>
      <c r="BG61" s="1" t="s">
        <v>515</v>
      </c>
      <c r="BH61" s="1"/>
      <c r="BI61" s="1"/>
      <c r="BJ61" s="1" t="s">
        <v>74</v>
      </c>
      <c r="BK61" s="1"/>
      <c r="BL61" s="1" t="s">
        <v>516</v>
      </c>
      <c r="BM61" s="1">
        <v>8</v>
      </c>
      <c r="BN61" s="1">
        <v>13</v>
      </c>
      <c r="BO61" s="1">
        <v>103.94</v>
      </c>
      <c r="BP61" s="1">
        <v>3.12</v>
      </c>
    </row>
    <row r="62" spans="1:68" s="2" customFormat="1" x14ac:dyDescent="0.25">
      <c r="A62" s="1" t="s">
        <v>517</v>
      </c>
      <c r="B62" s="1"/>
      <c r="C62" s="1" t="s">
        <v>510</v>
      </c>
      <c r="D62" s="1"/>
      <c r="E62" s="1" t="s">
        <v>70</v>
      </c>
      <c r="F62" s="1">
        <f>VLOOKUP(C62,[1]Sheet1!$A:$B,2,0)</f>
        <v>0</v>
      </c>
      <c r="G62" s="1" t="s">
        <v>518</v>
      </c>
      <c r="H62" s="1"/>
      <c r="I62" s="1"/>
      <c r="J62" s="1" t="s">
        <v>72</v>
      </c>
      <c r="K62" s="1" t="s">
        <v>73</v>
      </c>
      <c r="L62" s="1">
        <v>510760</v>
      </c>
      <c r="M62" s="1"/>
      <c r="N62" s="1" t="s">
        <v>74</v>
      </c>
      <c r="O62" s="1">
        <v>17038410542</v>
      </c>
      <c r="P62" s="1"/>
      <c r="Q62" s="1"/>
      <c r="R62" s="1" t="s">
        <v>519</v>
      </c>
      <c r="S62" s="1"/>
      <c r="T62" s="1" t="s">
        <v>520</v>
      </c>
      <c r="U62" s="1"/>
      <c r="V62" s="1"/>
      <c r="W62" s="1" t="s">
        <v>379</v>
      </c>
      <c r="X62" s="1" t="s">
        <v>78</v>
      </c>
      <c r="Y62" s="1" t="s">
        <v>521</v>
      </c>
      <c r="Z62" s="1"/>
      <c r="AA62" s="1" t="s">
        <v>80</v>
      </c>
      <c r="AB62" s="1" t="s">
        <v>135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3</v>
      </c>
      <c r="AS62" s="1">
        <v>1.74</v>
      </c>
      <c r="AT62" s="1">
        <v>1</v>
      </c>
      <c r="AU62" s="1">
        <v>1</v>
      </c>
      <c r="AV62" s="1">
        <v>1</v>
      </c>
      <c r="AW62" s="1"/>
      <c r="AX62" s="1">
        <v>50.01</v>
      </c>
      <c r="AY62" s="1"/>
      <c r="AZ62" s="1"/>
      <c r="BA62" s="1"/>
      <c r="BB62" s="1"/>
      <c r="BC62" s="1"/>
      <c r="BD62" s="1"/>
      <c r="BE62" s="1"/>
      <c r="BF62" s="1"/>
      <c r="BG62" s="1" t="s">
        <v>417</v>
      </c>
      <c r="BH62" s="1"/>
      <c r="BI62" s="1"/>
      <c r="BJ62" s="1" t="s">
        <v>74</v>
      </c>
      <c r="BK62" s="1"/>
      <c r="BL62" s="1" t="s">
        <v>522</v>
      </c>
      <c r="BM62" s="1">
        <v>16.670000000000002</v>
      </c>
      <c r="BN62" s="1">
        <v>3</v>
      </c>
      <c r="BO62" s="1">
        <v>50.01</v>
      </c>
      <c r="BP62" s="1">
        <v>1.74</v>
      </c>
    </row>
    <row r="63" spans="1:68" s="2" customFormat="1" x14ac:dyDescent="0.25">
      <c r="A63" s="1" t="s">
        <v>523</v>
      </c>
      <c r="B63" s="1"/>
      <c r="C63" s="1" t="s">
        <v>510</v>
      </c>
      <c r="D63" s="1"/>
      <c r="E63" s="1" t="s">
        <v>70</v>
      </c>
      <c r="F63" s="1">
        <f>VLOOKUP(C63,[1]Sheet1!$A:$B,2,0)</f>
        <v>0</v>
      </c>
      <c r="G63" s="1" t="s">
        <v>524</v>
      </c>
      <c r="H63" s="1"/>
      <c r="I63" s="1"/>
      <c r="J63" s="1" t="s">
        <v>72</v>
      </c>
      <c r="K63" s="1" t="s">
        <v>73</v>
      </c>
      <c r="L63" s="1">
        <v>510760</v>
      </c>
      <c r="M63" s="1"/>
      <c r="N63" s="1" t="s">
        <v>74</v>
      </c>
      <c r="O63" s="1">
        <v>17038410542</v>
      </c>
      <c r="P63" s="1"/>
      <c r="Q63" s="1"/>
      <c r="R63" s="1" t="s">
        <v>525</v>
      </c>
      <c r="S63" s="1"/>
      <c r="T63" s="1" t="s">
        <v>526</v>
      </c>
      <c r="U63" s="1"/>
      <c r="V63" s="1"/>
      <c r="W63" s="1" t="s">
        <v>379</v>
      </c>
      <c r="X63" s="1" t="s">
        <v>78</v>
      </c>
      <c r="Y63" s="1" t="s">
        <v>527</v>
      </c>
      <c r="Z63" s="1"/>
      <c r="AA63" s="1" t="s">
        <v>80</v>
      </c>
      <c r="AB63" s="1" t="s">
        <v>135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8</v>
      </c>
      <c r="AS63" s="1">
        <v>1.2</v>
      </c>
      <c r="AT63" s="1">
        <v>1</v>
      </c>
      <c r="AU63" s="1">
        <v>1</v>
      </c>
      <c r="AV63" s="1">
        <v>1</v>
      </c>
      <c r="AW63" s="1"/>
      <c r="AX63" s="1">
        <v>46.14</v>
      </c>
      <c r="AY63" s="1"/>
      <c r="AZ63" s="1"/>
      <c r="BA63" s="1"/>
      <c r="BB63" s="1"/>
      <c r="BC63" s="1"/>
      <c r="BD63" s="1"/>
      <c r="BE63" s="1"/>
      <c r="BF63" s="1"/>
      <c r="BG63" s="1" t="s">
        <v>528</v>
      </c>
      <c r="BH63" s="1"/>
      <c r="BI63" s="1"/>
      <c r="BJ63" s="1" t="s">
        <v>74</v>
      </c>
      <c r="BK63" s="1"/>
      <c r="BL63" s="1" t="s">
        <v>529</v>
      </c>
      <c r="BM63" s="1">
        <v>5.77</v>
      </c>
      <c r="BN63" s="1">
        <v>8</v>
      </c>
      <c r="BO63" s="1">
        <v>46.14</v>
      </c>
      <c r="BP63" s="1">
        <v>1.2</v>
      </c>
    </row>
    <row r="64" spans="1:68" s="2" customFormat="1" x14ac:dyDescent="0.25">
      <c r="A64" s="1" t="s">
        <v>530</v>
      </c>
      <c r="B64" s="1"/>
      <c r="C64" s="1" t="s">
        <v>510</v>
      </c>
      <c r="D64" s="1"/>
      <c r="E64" s="1" t="s">
        <v>70</v>
      </c>
      <c r="F64" s="1">
        <f>VLOOKUP(C64,[1]Sheet1!$A:$B,2,0)</f>
        <v>0</v>
      </c>
      <c r="G64" s="1" t="s">
        <v>531</v>
      </c>
      <c r="H64" s="1"/>
      <c r="I64" s="1"/>
      <c r="J64" s="1" t="s">
        <v>72</v>
      </c>
      <c r="K64" s="1" t="s">
        <v>73</v>
      </c>
      <c r="L64" s="1">
        <v>510760</v>
      </c>
      <c r="M64" s="1"/>
      <c r="N64" s="1" t="s">
        <v>74</v>
      </c>
      <c r="O64" s="1">
        <v>17038410542</v>
      </c>
      <c r="P64" s="1"/>
      <c r="Q64" s="1"/>
      <c r="R64" s="1" t="s">
        <v>532</v>
      </c>
      <c r="S64" s="1"/>
      <c r="T64" s="1" t="s">
        <v>533</v>
      </c>
      <c r="U64" s="1"/>
      <c r="V64" s="1"/>
      <c r="W64" s="1" t="s">
        <v>534</v>
      </c>
      <c r="X64" s="1" t="s">
        <v>78</v>
      </c>
      <c r="Y64" s="1" t="s">
        <v>535</v>
      </c>
      <c r="Z64" s="1"/>
      <c r="AA64" s="1" t="s">
        <v>80</v>
      </c>
      <c r="AB64" s="1" t="s">
        <v>135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10</v>
      </c>
      <c r="AS64" s="1">
        <v>1.86</v>
      </c>
      <c r="AT64" s="1">
        <v>1</v>
      </c>
      <c r="AU64" s="1">
        <v>1</v>
      </c>
      <c r="AV64" s="1">
        <v>1</v>
      </c>
      <c r="AW64" s="1"/>
      <c r="AX64" s="1">
        <v>39.880000000000003</v>
      </c>
      <c r="AY64" s="1"/>
      <c r="AZ64" s="1"/>
      <c r="BA64" s="1"/>
      <c r="BB64" s="1"/>
      <c r="BC64" s="1"/>
      <c r="BD64" s="1"/>
      <c r="BE64" s="1"/>
      <c r="BF64" s="1"/>
      <c r="BG64" s="1" t="s">
        <v>536</v>
      </c>
      <c r="BH64" s="1"/>
      <c r="BI64" s="1"/>
      <c r="BJ64" s="1" t="s">
        <v>74</v>
      </c>
      <c r="BK64" s="1"/>
      <c r="BL64" s="1" t="s">
        <v>537</v>
      </c>
      <c r="BM64" s="1">
        <v>3.99</v>
      </c>
      <c r="BN64" s="1">
        <v>10</v>
      </c>
      <c r="BO64" s="1">
        <v>39.880000000000003</v>
      </c>
      <c r="BP64" s="1">
        <v>1.86</v>
      </c>
    </row>
    <row r="65" spans="1:68" s="2" customFormat="1" x14ac:dyDescent="0.25">
      <c r="A65" s="1" t="s">
        <v>538</v>
      </c>
      <c r="B65" s="1"/>
      <c r="C65" s="1" t="s">
        <v>510</v>
      </c>
      <c r="D65" s="1"/>
      <c r="E65" s="1" t="s">
        <v>70</v>
      </c>
      <c r="F65" s="1">
        <f>VLOOKUP(C65,[1]Sheet1!$A:$B,2,0)</f>
        <v>0</v>
      </c>
      <c r="G65" s="1" t="s">
        <v>539</v>
      </c>
      <c r="H65" s="1"/>
      <c r="I65" s="1"/>
      <c r="J65" s="1" t="s">
        <v>72</v>
      </c>
      <c r="K65" s="1" t="s">
        <v>73</v>
      </c>
      <c r="L65" s="1">
        <v>510760</v>
      </c>
      <c r="M65" s="1"/>
      <c r="N65" s="1" t="s">
        <v>74</v>
      </c>
      <c r="O65" s="1">
        <v>17038410542</v>
      </c>
      <c r="P65" s="1"/>
      <c r="Q65" s="1"/>
      <c r="R65" s="1" t="s">
        <v>540</v>
      </c>
      <c r="S65" s="1"/>
      <c r="T65" s="1" t="s">
        <v>541</v>
      </c>
      <c r="U65" s="1"/>
      <c r="V65" s="1"/>
      <c r="W65" s="1" t="s">
        <v>379</v>
      </c>
      <c r="X65" s="1" t="s">
        <v>78</v>
      </c>
      <c r="Y65" s="1" t="s">
        <v>542</v>
      </c>
      <c r="Z65" s="1"/>
      <c r="AA65" s="1" t="s">
        <v>80</v>
      </c>
      <c r="AB65" s="1" t="s">
        <v>135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7</v>
      </c>
      <c r="AS65" s="1">
        <v>1.02</v>
      </c>
      <c r="AT65" s="1">
        <v>1</v>
      </c>
      <c r="AU65" s="1">
        <v>1</v>
      </c>
      <c r="AV65" s="1">
        <v>1</v>
      </c>
      <c r="AW65" s="1"/>
      <c r="AX65" s="1">
        <v>42.06</v>
      </c>
      <c r="AY65" s="1"/>
      <c r="AZ65" s="1"/>
      <c r="BA65" s="1"/>
      <c r="BB65" s="1"/>
      <c r="BC65" s="1"/>
      <c r="BD65" s="1"/>
      <c r="BE65" s="1"/>
      <c r="BF65" s="1"/>
      <c r="BG65" s="1" t="s">
        <v>543</v>
      </c>
      <c r="BH65" s="1"/>
      <c r="BI65" s="1"/>
      <c r="BJ65" s="1" t="s">
        <v>74</v>
      </c>
      <c r="BK65" s="1"/>
      <c r="BL65" s="1" t="s">
        <v>544</v>
      </c>
      <c r="BM65" s="1">
        <v>6.01</v>
      </c>
      <c r="BN65" s="1">
        <v>7</v>
      </c>
      <c r="BO65" s="1">
        <v>42.06</v>
      </c>
      <c r="BP65" s="1">
        <v>1.02</v>
      </c>
    </row>
    <row r="66" spans="1:68" s="2" customFormat="1" x14ac:dyDescent="0.25">
      <c r="A66" s="1" t="s">
        <v>545</v>
      </c>
      <c r="B66" s="1"/>
      <c r="C66" s="1" t="s">
        <v>510</v>
      </c>
      <c r="D66" s="1"/>
      <c r="E66" s="1" t="s">
        <v>70</v>
      </c>
      <c r="F66" s="1">
        <f>VLOOKUP(C66,[1]Sheet1!$A:$B,2,0)</f>
        <v>0</v>
      </c>
      <c r="G66" s="1" t="s">
        <v>546</v>
      </c>
      <c r="H66" s="1"/>
      <c r="I66" s="1"/>
      <c r="J66" s="1" t="s">
        <v>72</v>
      </c>
      <c r="K66" s="1" t="s">
        <v>73</v>
      </c>
      <c r="L66" s="1">
        <v>510760</v>
      </c>
      <c r="M66" s="1"/>
      <c r="N66" s="1" t="s">
        <v>74</v>
      </c>
      <c r="O66" s="1">
        <v>17038410542</v>
      </c>
      <c r="P66" s="1"/>
      <c r="Q66" s="1"/>
      <c r="R66" s="1" t="s">
        <v>547</v>
      </c>
      <c r="S66" s="1"/>
      <c r="T66" s="1" t="s">
        <v>548</v>
      </c>
      <c r="U66" s="1"/>
      <c r="V66" s="1"/>
      <c r="W66" s="1" t="s">
        <v>549</v>
      </c>
      <c r="X66" s="1" t="s">
        <v>78</v>
      </c>
      <c r="Y66" s="1" t="s">
        <v>550</v>
      </c>
      <c r="Z66" s="1"/>
      <c r="AA66" s="1" t="s">
        <v>80</v>
      </c>
      <c r="AB66" s="1" t="s">
        <v>135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3</v>
      </c>
      <c r="AS66" s="1">
        <v>1.34</v>
      </c>
      <c r="AT66" s="1">
        <v>1</v>
      </c>
      <c r="AU66" s="1">
        <v>1</v>
      </c>
      <c r="AV66" s="1">
        <v>1</v>
      </c>
      <c r="AW66" s="1"/>
      <c r="AX66" s="1">
        <v>44.73</v>
      </c>
      <c r="AY66" s="1"/>
      <c r="AZ66" s="1"/>
      <c r="BA66" s="1"/>
      <c r="BB66" s="1"/>
      <c r="BC66" s="1"/>
      <c r="BD66" s="1"/>
      <c r="BE66" s="1"/>
      <c r="BF66" s="1"/>
      <c r="BG66" s="1" t="s">
        <v>483</v>
      </c>
      <c r="BH66" s="1"/>
      <c r="BI66" s="1"/>
      <c r="BJ66" s="1" t="s">
        <v>74</v>
      </c>
      <c r="BK66" s="1"/>
      <c r="BL66" s="1" t="s">
        <v>431</v>
      </c>
      <c r="BM66" s="1">
        <v>14.91</v>
      </c>
      <c r="BN66" s="1">
        <v>3</v>
      </c>
      <c r="BO66" s="1">
        <v>44.73</v>
      </c>
      <c r="BP66" s="1">
        <v>1.34</v>
      </c>
    </row>
    <row r="67" spans="1:68" s="2" customFormat="1" x14ac:dyDescent="0.25">
      <c r="A67" s="1" t="s">
        <v>551</v>
      </c>
      <c r="B67" s="1"/>
      <c r="C67" s="1" t="s">
        <v>510</v>
      </c>
      <c r="D67" s="1"/>
      <c r="E67" s="1" t="s">
        <v>70</v>
      </c>
      <c r="F67" s="1">
        <f>VLOOKUP(C67,[1]Sheet1!$A:$B,2,0)</f>
        <v>0</v>
      </c>
      <c r="G67" s="1" t="s">
        <v>552</v>
      </c>
      <c r="H67" s="1"/>
      <c r="I67" s="1"/>
      <c r="J67" s="1" t="s">
        <v>72</v>
      </c>
      <c r="K67" s="1" t="s">
        <v>73</v>
      </c>
      <c r="L67" s="1">
        <v>510760</v>
      </c>
      <c r="M67" s="1"/>
      <c r="N67" s="1" t="s">
        <v>74</v>
      </c>
      <c r="O67" s="1">
        <v>17038410542</v>
      </c>
      <c r="P67" s="1"/>
      <c r="Q67" s="1"/>
      <c r="R67" s="1" t="s">
        <v>553</v>
      </c>
      <c r="S67" s="1"/>
      <c r="T67" s="1" t="s">
        <v>554</v>
      </c>
      <c r="U67" s="1"/>
      <c r="V67" s="1"/>
      <c r="W67" s="1" t="s">
        <v>555</v>
      </c>
      <c r="X67" s="1" t="s">
        <v>78</v>
      </c>
      <c r="Y67" s="1" t="s">
        <v>556</v>
      </c>
      <c r="Z67" s="1"/>
      <c r="AA67" s="1" t="s">
        <v>80</v>
      </c>
      <c r="AB67" s="1" t="s">
        <v>135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6</v>
      </c>
      <c r="AS67" s="1">
        <v>1.08</v>
      </c>
      <c r="AT67" s="1">
        <v>1</v>
      </c>
      <c r="AU67" s="1">
        <v>1</v>
      </c>
      <c r="AV67" s="1">
        <v>1</v>
      </c>
      <c r="AW67" s="1"/>
      <c r="AX67" s="1">
        <v>31.61</v>
      </c>
      <c r="AY67" s="1"/>
      <c r="AZ67" s="1"/>
      <c r="BA67" s="1"/>
      <c r="BB67" s="1"/>
      <c r="BC67" s="1"/>
      <c r="BD67" s="1"/>
      <c r="BE67" s="1"/>
      <c r="BF67" s="1"/>
      <c r="BG67" s="1" t="s">
        <v>557</v>
      </c>
      <c r="BH67" s="1"/>
      <c r="BI67" s="1"/>
      <c r="BJ67" s="1" t="s">
        <v>74</v>
      </c>
      <c r="BK67" s="1"/>
      <c r="BL67" s="1" t="s">
        <v>558</v>
      </c>
      <c r="BM67" s="1">
        <v>5.27</v>
      </c>
      <c r="BN67" s="1">
        <v>6</v>
      </c>
      <c r="BO67" s="1">
        <v>31.61</v>
      </c>
      <c r="BP67" s="1">
        <v>1.08</v>
      </c>
    </row>
    <row r="68" spans="1:68" s="2" customFormat="1" x14ac:dyDescent="0.25">
      <c r="A68" s="1" t="s">
        <v>559</v>
      </c>
      <c r="B68" s="1"/>
      <c r="C68" s="1" t="s">
        <v>510</v>
      </c>
      <c r="D68" s="1"/>
      <c r="E68" s="1" t="s">
        <v>70</v>
      </c>
      <c r="F68" s="1">
        <f>VLOOKUP(C68,[1]Sheet1!$A:$B,2,0)</f>
        <v>0</v>
      </c>
      <c r="G68" s="1" t="s">
        <v>560</v>
      </c>
      <c r="H68" s="1"/>
      <c r="I68" s="1"/>
      <c r="J68" s="1" t="s">
        <v>72</v>
      </c>
      <c r="K68" s="1" t="s">
        <v>73</v>
      </c>
      <c r="L68" s="1">
        <v>510760</v>
      </c>
      <c r="M68" s="1"/>
      <c r="N68" s="1" t="s">
        <v>74</v>
      </c>
      <c r="O68" s="1">
        <v>17038410542</v>
      </c>
      <c r="P68" s="1"/>
      <c r="Q68" s="1"/>
      <c r="R68" s="1" t="s">
        <v>561</v>
      </c>
      <c r="S68" s="1"/>
      <c r="T68" s="1" t="s">
        <v>562</v>
      </c>
      <c r="U68" s="1"/>
      <c r="V68" s="1"/>
      <c r="W68" s="1" t="s">
        <v>379</v>
      </c>
      <c r="X68" s="1" t="s">
        <v>78</v>
      </c>
      <c r="Y68" s="1" t="s">
        <v>89</v>
      </c>
      <c r="Z68" s="1"/>
      <c r="AA68" s="1" t="s">
        <v>80</v>
      </c>
      <c r="AB68" s="1" t="s">
        <v>135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v>4</v>
      </c>
      <c r="AS68" s="1">
        <v>1.04</v>
      </c>
      <c r="AT68" s="1">
        <v>1</v>
      </c>
      <c r="AU68" s="1">
        <v>1</v>
      </c>
      <c r="AV68" s="1">
        <v>1</v>
      </c>
      <c r="AW68" s="1"/>
      <c r="AX68" s="1">
        <v>31.73</v>
      </c>
      <c r="AY68" s="1"/>
      <c r="AZ68" s="1"/>
      <c r="BA68" s="1"/>
      <c r="BB68" s="1"/>
      <c r="BC68" s="1"/>
      <c r="BD68" s="1"/>
      <c r="BE68" s="1"/>
      <c r="BF68" s="1"/>
      <c r="BG68" s="1" t="s">
        <v>563</v>
      </c>
      <c r="BH68" s="1"/>
      <c r="BI68" s="1"/>
      <c r="BJ68" s="1" t="s">
        <v>74</v>
      </c>
      <c r="BK68" s="1"/>
      <c r="BL68" s="1" t="s">
        <v>445</v>
      </c>
      <c r="BM68" s="1">
        <v>7.93</v>
      </c>
      <c r="BN68" s="1">
        <v>4</v>
      </c>
      <c r="BO68" s="1">
        <v>31.73</v>
      </c>
      <c r="BP68" s="1">
        <v>1.04</v>
      </c>
    </row>
    <row r="69" spans="1:68" s="2" customFormat="1" x14ac:dyDescent="0.25">
      <c r="A69" s="1" t="s">
        <v>564</v>
      </c>
      <c r="B69" s="1"/>
      <c r="C69" s="1" t="s">
        <v>510</v>
      </c>
      <c r="D69" s="1"/>
      <c r="E69" s="1" t="s">
        <v>70</v>
      </c>
      <c r="F69" s="1">
        <f>VLOOKUP(C69,[1]Sheet1!$A:$B,2,0)</f>
        <v>0</v>
      </c>
      <c r="G69" s="1" t="s">
        <v>565</v>
      </c>
      <c r="H69" s="1"/>
      <c r="I69" s="1"/>
      <c r="J69" s="1" t="s">
        <v>72</v>
      </c>
      <c r="K69" s="1" t="s">
        <v>73</v>
      </c>
      <c r="L69" s="1">
        <v>510760</v>
      </c>
      <c r="M69" s="1"/>
      <c r="N69" s="1" t="s">
        <v>74</v>
      </c>
      <c r="O69" s="1">
        <v>17038410542</v>
      </c>
      <c r="P69" s="1"/>
      <c r="Q69" s="1"/>
      <c r="R69" s="1" t="s">
        <v>566</v>
      </c>
      <c r="S69" s="1"/>
      <c r="T69" s="1" t="s">
        <v>567</v>
      </c>
      <c r="U69" s="1"/>
      <c r="V69" s="1"/>
      <c r="W69" s="1" t="s">
        <v>568</v>
      </c>
      <c r="X69" s="1" t="s">
        <v>78</v>
      </c>
      <c r="Y69" s="1" t="s">
        <v>569</v>
      </c>
      <c r="Z69" s="1"/>
      <c r="AA69" s="1" t="s">
        <v>80</v>
      </c>
      <c r="AB69" s="1" t="s">
        <v>135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v>4</v>
      </c>
      <c r="AS69" s="1">
        <v>1.36</v>
      </c>
      <c r="AT69" s="1">
        <v>1</v>
      </c>
      <c r="AU69" s="1">
        <v>1</v>
      </c>
      <c r="AV69" s="1">
        <v>1</v>
      </c>
      <c r="AW69" s="1"/>
      <c r="AX69" s="1">
        <v>28.26</v>
      </c>
      <c r="AY69" s="1"/>
      <c r="AZ69" s="1"/>
      <c r="BA69" s="1"/>
      <c r="BB69" s="1"/>
      <c r="BC69" s="1"/>
      <c r="BD69" s="1"/>
      <c r="BE69" s="1"/>
      <c r="BF69" s="1"/>
      <c r="BG69" s="1" t="s">
        <v>380</v>
      </c>
      <c r="BH69" s="1"/>
      <c r="BI69" s="1"/>
      <c r="BJ69" s="1" t="s">
        <v>74</v>
      </c>
      <c r="BK69" s="1"/>
      <c r="BL69" s="1" t="s">
        <v>374</v>
      </c>
      <c r="BM69" s="1">
        <v>7.07</v>
      </c>
      <c r="BN69" s="1">
        <v>4</v>
      </c>
      <c r="BO69" s="1">
        <v>28.26</v>
      </c>
      <c r="BP69" s="1">
        <v>1.36</v>
      </c>
    </row>
    <row r="70" spans="1:68" s="2" customFormat="1" x14ac:dyDescent="0.25">
      <c r="A70" s="1" t="s">
        <v>570</v>
      </c>
      <c r="B70" s="1"/>
      <c r="C70" s="1" t="s">
        <v>571</v>
      </c>
      <c r="D70" s="1"/>
      <c r="E70" s="1" t="s">
        <v>70</v>
      </c>
      <c r="F70" s="1">
        <f>VLOOKUP(C70,[1]Sheet1!$A:$B,2,0)</f>
        <v>0</v>
      </c>
      <c r="G70" s="1" t="s">
        <v>572</v>
      </c>
      <c r="H70" s="1"/>
      <c r="I70" s="1"/>
      <c r="J70" s="1" t="s">
        <v>72</v>
      </c>
      <c r="K70" s="1" t="s">
        <v>73</v>
      </c>
      <c r="L70" s="1">
        <v>510760</v>
      </c>
      <c r="M70" s="1"/>
      <c r="N70" s="1" t="s">
        <v>74</v>
      </c>
      <c r="O70" s="1">
        <v>17038410542</v>
      </c>
      <c r="P70" s="1"/>
      <c r="Q70" s="1"/>
      <c r="R70" s="1" t="s">
        <v>573</v>
      </c>
      <c r="S70" s="1"/>
      <c r="T70" s="1" t="s">
        <v>574</v>
      </c>
      <c r="U70" s="1"/>
      <c r="V70" s="1"/>
      <c r="W70" s="1" t="s">
        <v>575</v>
      </c>
      <c r="X70" s="1" t="s">
        <v>78</v>
      </c>
      <c r="Y70" s="1" t="s">
        <v>576</v>
      </c>
      <c r="Z70" s="1"/>
      <c r="AA70" s="1" t="s">
        <v>80</v>
      </c>
      <c r="AB70" s="1" t="s">
        <v>135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>
        <v>3</v>
      </c>
      <c r="AS70" s="1">
        <v>1.06</v>
      </c>
      <c r="AT70" s="1">
        <v>1</v>
      </c>
      <c r="AU70" s="1">
        <v>1</v>
      </c>
      <c r="AV70" s="1">
        <v>1</v>
      </c>
      <c r="AW70" s="1"/>
      <c r="AX70" s="1">
        <v>44.63</v>
      </c>
      <c r="AY70" s="1"/>
      <c r="AZ70" s="1"/>
      <c r="BA70" s="1"/>
      <c r="BB70" s="1"/>
      <c r="BC70" s="1"/>
      <c r="BD70" s="1"/>
      <c r="BE70" s="1"/>
      <c r="BF70" s="1"/>
      <c r="BG70" s="1" t="s">
        <v>577</v>
      </c>
      <c r="BH70" s="1"/>
      <c r="BI70" s="1"/>
      <c r="BJ70" s="1" t="s">
        <v>74</v>
      </c>
      <c r="BK70" s="1"/>
      <c r="BL70" s="1" t="s">
        <v>407</v>
      </c>
      <c r="BM70" s="1">
        <v>14.88</v>
      </c>
      <c r="BN70" s="1">
        <v>3</v>
      </c>
      <c r="BO70" s="1">
        <v>44.63</v>
      </c>
      <c r="BP70" s="1">
        <v>1.06</v>
      </c>
    </row>
    <row r="71" spans="1:68" s="2" customFormat="1" x14ac:dyDescent="0.25">
      <c r="A71" s="1" t="s">
        <v>578</v>
      </c>
      <c r="B71" s="1"/>
      <c r="C71" s="1" t="s">
        <v>571</v>
      </c>
      <c r="D71" s="1"/>
      <c r="E71" s="1" t="s">
        <v>70</v>
      </c>
      <c r="F71" s="1">
        <f>VLOOKUP(C71,[1]Sheet1!$A:$B,2,0)</f>
        <v>0</v>
      </c>
      <c r="G71" s="1" t="s">
        <v>579</v>
      </c>
      <c r="H71" s="1"/>
      <c r="I71" s="1"/>
      <c r="J71" s="1" t="s">
        <v>72</v>
      </c>
      <c r="K71" s="1" t="s">
        <v>73</v>
      </c>
      <c r="L71" s="1">
        <v>510760</v>
      </c>
      <c r="M71" s="1"/>
      <c r="N71" s="1" t="s">
        <v>74</v>
      </c>
      <c r="O71" s="1">
        <v>17038410542</v>
      </c>
      <c r="P71" s="1"/>
      <c r="Q71" s="1"/>
      <c r="R71" s="1" t="s">
        <v>580</v>
      </c>
      <c r="S71" s="1"/>
      <c r="T71" s="1" t="s">
        <v>581</v>
      </c>
      <c r="U71" s="1"/>
      <c r="V71" s="1"/>
      <c r="W71" s="1" t="s">
        <v>582</v>
      </c>
      <c r="X71" s="1" t="s">
        <v>78</v>
      </c>
      <c r="Y71" s="1" t="s">
        <v>583</v>
      </c>
      <c r="Z71" s="1"/>
      <c r="AA71" s="1" t="s">
        <v>80</v>
      </c>
      <c r="AB71" s="1" t="s">
        <v>135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16</v>
      </c>
      <c r="AS71" s="1">
        <v>1.32</v>
      </c>
      <c r="AT71" s="1">
        <v>1</v>
      </c>
      <c r="AU71" s="1">
        <v>1</v>
      </c>
      <c r="AV71" s="1">
        <v>1</v>
      </c>
      <c r="AW71" s="1"/>
      <c r="AX71" s="1">
        <v>55.36</v>
      </c>
      <c r="AY71" s="1"/>
      <c r="AZ71" s="1"/>
      <c r="BA71" s="1"/>
      <c r="BB71" s="1"/>
      <c r="BC71" s="1"/>
      <c r="BD71" s="1"/>
      <c r="BE71" s="1"/>
      <c r="BF71" s="1"/>
      <c r="BG71" s="1" t="s">
        <v>584</v>
      </c>
      <c r="BH71" s="1"/>
      <c r="BI71" s="1"/>
      <c r="BJ71" s="1" t="s">
        <v>74</v>
      </c>
      <c r="BK71" s="1"/>
      <c r="BL71" s="1" t="s">
        <v>585</v>
      </c>
      <c r="BM71" s="1">
        <v>3.46</v>
      </c>
      <c r="BN71" s="1">
        <v>16</v>
      </c>
      <c r="BO71" s="1">
        <v>55.36</v>
      </c>
      <c r="BP71" s="1">
        <v>1.32</v>
      </c>
    </row>
    <row r="72" spans="1:68" s="2" customFormat="1" x14ac:dyDescent="0.25">
      <c r="A72" s="1" t="s">
        <v>586</v>
      </c>
      <c r="B72" s="1"/>
      <c r="C72" s="1" t="s">
        <v>571</v>
      </c>
      <c r="D72" s="1"/>
      <c r="E72" s="1" t="s">
        <v>70</v>
      </c>
      <c r="F72" s="1">
        <f>VLOOKUP(C72,[1]Sheet1!$A:$B,2,0)</f>
        <v>0</v>
      </c>
      <c r="G72" s="1" t="s">
        <v>587</v>
      </c>
      <c r="H72" s="1"/>
      <c r="I72" s="1"/>
      <c r="J72" s="1" t="s">
        <v>72</v>
      </c>
      <c r="K72" s="1" t="s">
        <v>73</v>
      </c>
      <c r="L72" s="1">
        <v>510760</v>
      </c>
      <c r="M72" s="1"/>
      <c r="N72" s="1" t="s">
        <v>74</v>
      </c>
      <c r="O72" s="1">
        <v>17038410542</v>
      </c>
      <c r="P72" s="1"/>
      <c r="Q72" s="1"/>
      <c r="R72" s="1" t="s">
        <v>588</v>
      </c>
      <c r="S72" s="1"/>
      <c r="T72" s="1" t="s">
        <v>589</v>
      </c>
      <c r="U72" s="1"/>
      <c r="V72" s="1"/>
      <c r="W72" s="1" t="s">
        <v>379</v>
      </c>
      <c r="X72" s="1" t="s">
        <v>78</v>
      </c>
      <c r="Y72" s="1" t="s">
        <v>148</v>
      </c>
      <c r="Z72" s="1"/>
      <c r="AA72" s="1" t="s">
        <v>80</v>
      </c>
      <c r="AB72" s="1" t="s">
        <v>135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>
        <v>12</v>
      </c>
      <c r="AS72" s="1">
        <v>3.02</v>
      </c>
      <c r="AT72" s="1">
        <v>1</v>
      </c>
      <c r="AU72" s="1">
        <v>1</v>
      </c>
      <c r="AV72" s="1">
        <v>1</v>
      </c>
      <c r="AW72" s="1"/>
      <c r="AX72" s="1">
        <v>108.74</v>
      </c>
      <c r="AY72" s="1"/>
      <c r="AZ72" s="1"/>
      <c r="BA72" s="1"/>
      <c r="BB72" s="1"/>
      <c r="BC72" s="1"/>
      <c r="BD72" s="1"/>
      <c r="BE72" s="1"/>
      <c r="BF72" s="1"/>
      <c r="BG72" s="1" t="s">
        <v>417</v>
      </c>
      <c r="BH72" s="1"/>
      <c r="BI72" s="1"/>
      <c r="BJ72" s="1" t="s">
        <v>74</v>
      </c>
      <c r="BK72" s="1"/>
      <c r="BL72" s="1" t="s">
        <v>558</v>
      </c>
      <c r="BM72" s="1">
        <v>9.06</v>
      </c>
      <c r="BN72" s="1">
        <v>12</v>
      </c>
      <c r="BO72" s="1">
        <v>108.74</v>
      </c>
      <c r="BP72" s="1">
        <v>3.02</v>
      </c>
    </row>
    <row r="73" spans="1:68" s="2" customFormat="1" x14ac:dyDescent="0.25">
      <c r="A73" s="1" t="s">
        <v>590</v>
      </c>
      <c r="B73" s="1"/>
      <c r="C73" s="1" t="s">
        <v>571</v>
      </c>
      <c r="D73" s="1"/>
      <c r="E73" s="1" t="s">
        <v>70</v>
      </c>
      <c r="F73" s="1">
        <f>VLOOKUP(C73,[1]Sheet1!$A:$B,2,0)</f>
        <v>0</v>
      </c>
      <c r="G73" s="1" t="s">
        <v>591</v>
      </c>
      <c r="H73" s="1"/>
      <c r="I73" s="1"/>
      <c r="J73" s="1" t="s">
        <v>72</v>
      </c>
      <c r="K73" s="1" t="s">
        <v>73</v>
      </c>
      <c r="L73" s="1">
        <v>510760</v>
      </c>
      <c r="M73" s="1"/>
      <c r="N73" s="1" t="s">
        <v>74</v>
      </c>
      <c r="O73" s="1">
        <v>17038410542</v>
      </c>
      <c r="P73" s="1"/>
      <c r="Q73" s="1"/>
      <c r="R73" s="1" t="s">
        <v>592</v>
      </c>
      <c r="S73" s="1"/>
      <c r="T73" s="1" t="s">
        <v>593</v>
      </c>
      <c r="U73" s="1"/>
      <c r="V73" s="1"/>
      <c r="W73" s="1" t="s">
        <v>594</v>
      </c>
      <c r="X73" s="1" t="s">
        <v>78</v>
      </c>
      <c r="Y73" s="1" t="s">
        <v>334</v>
      </c>
      <c r="Z73" s="1"/>
      <c r="AA73" s="1" t="s">
        <v>80</v>
      </c>
      <c r="AB73" s="1" t="s">
        <v>135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>
        <v>2</v>
      </c>
      <c r="AS73" s="1">
        <v>1.74</v>
      </c>
      <c r="AT73" s="1">
        <v>1</v>
      </c>
      <c r="AU73" s="1">
        <v>1</v>
      </c>
      <c r="AV73" s="1">
        <v>1</v>
      </c>
      <c r="AW73" s="1"/>
      <c r="AX73" s="1">
        <v>39.159999999999997</v>
      </c>
      <c r="AY73" s="1"/>
      <c r="AZ73" s="1"/>
      <c r="BA73" s="1"/>
      <c r="BB73" s="1"/>
      <c r="BC73" s="1"/>
      <c r="BD73" s="1"/>
      <c r="BE73" s="1"/>
      <c r="BF73" s="1"/>
      <c r="BG73" s="1" t="s">
        <v>595</v>
      </c>
      <c r="BH73" s="1"/>
      <c r="BI73" s="1"/>
      <c r="BJ73" s="1" t="s">
        <v>74</v>
      </c>
      <c r="BK73" s="1"/>
      <c r="BL73" s="1" t="s">
        <v>381</v>
      </c>
      <c r="BM73" s="1">
        <v>19.579999999999998</v>
      </c>
      <c r="BN73" s="1">
        <v>2</v>
      </c>
      <c r="BO73" s="1">
        <v>39.159999999999997</v>
      </c>
      <c r="BP73" s="1">
        <v>1.74</v>
      </c>
    </row>
    <row r="74" spans="1:68" s="2" customFormat="1" x14ac:dyDescent="0.25">
      <c r="A74" s="1" t="s">
        <v>596</v>
      </c>
      <c r="B74" s="1"/>
      <c r="C74" s="1" t="s">
        <v>571</v>
      </c>
      <c r="D74" s="1"/>
      <c r="E74" s="1" t="s">
        <v>70</v>
      </c>
      <c r="F74" s="1">
        <f>VLOOKUP(C74,[1]Sheet1!$A:$B,2,0)</f>
        <v>0</v>
      </c>
      <c r="G74" s="1" t="s">
        <v>597</v>
      </c>
      <c r="H74" s="1"/>
      <c r="I74" s="1"/>
      <c r="J74" s="1" t="s">
        <v>72</v>
      </c>
      <c r="K74" s="1" t="s">
        <v>73</v>
      </c>
      <c r="L74" s="1">
        <v>510760</v>
      </c>
      <c r="M74" s="1"/>
      <c r="N74" s="1" t="s">
        <v>74</v>
      </c>
      <c r="O74" s="1">
        <v>17038410542</v>
      </c>
      <c r="P74" s="1"/>
      <c r="Q74" s="1"/>
      <c r="R74" s="1" t="s">
        <v>598</v>
      </c>
      <c r="S74" s="1"/>
      <c r="T74" s="1" t="s">
        <v>599</v>
      </c>
      <c r="U74" s="1"/>
      <c r="V74" s="1"/>
      <c r="W74" s="1" t="s">
        <v>600</v>
      </c>
      <c r="X74" s="1" t="s">
        <v>78</v>
      </c>
      <c r="Y74" s="1" t="s">
        <v>601</v>
      </c>
      <c r="Z74" s="1"/>
      <c r="AA74" s="1" t="s">
        <v>80</v>
      </c>
      <c r="AB74" s="1" t="s">
        <v>135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>
        <v>12</v>
      </c>
      <c r="AS74" s="1">
        <v>3.34</v>
      </c>
      <c r="AT74" s="1">
        <v>1</v>
      </c>
      <c r="AU74" s="1">
        <v>1</v>
      </c>
      <c r="AV74" s="1">
        <v>1</v>
      </c>
      <c r="AW74" s="1"/>
      <c r="AX74" s="1">
        <v>121.89</v>
      </c>
      <c r="AY74" s="1"/>
      <c r="AZ74" s="1"/>
      <c r="BA74" s="1"/>
      <c r="BB74" s="1"/>
      <c r="BC74" s="1"/>
      <c r="BD74" s="1"/>
      <c r="BE74" s="1"/>
      <c r="BF74" s="1"/>
      <c r="BG74" s="1" t="s">
        <v>577</v>
      </c>
      <c r="BH74" s="1"/>
      <c r="BI74" s="1"/>
      <c r="BJ74" s="1" t="s">
        <v>74</v>
      </c>
      <c r="BK74" s="1"/>
      <c r="BL74" s="1" t="s">
        <v>407</v>
      </c>
      <c r="BM74" s="1">
        <v>10.16</v>
      </c>
      <c r="BN74" s="1">
        <v>12</v>
      </c>
      <c r="BO74" s="1">
        <v>121.89</v>
      </c>
      <c r="BP74" s="1">
        <v>3.34</v>
      </c>
    </row>
    <row r="75" spans="1:68" s="2" customFormat="1" x14ac:dyDescent="0.25">
      <c r="A75" s="1" t="s">
        <v>602</v>
      </c>
      <c r="B75" s="1"/>
      <c r="C75" s="1" t="s">
        <v>571</v>
      </c>
      <c r="D75" s="1"/>
      <c r="E75" s="1" t="s">
        <v>70</v>
      </c>
      <c r="F75" s="1">
        <f>VLOOKUP(C75,[1]Sheet1!$A:$B,2,0)</f>
        <v>0</v>
      </c>
      <c r="G75" s="1" t="s">
        <v>603</v>
      </c>
      <c r="H75" s="1"/>
      <c r="I75" s="1"/>
      <c r="J75" s="1" t="s">
        <v>72</v>
      </c>
      <c r="K75" s="1" t="s">
        <v>73</v>
      </c>
      <c r="L75" s="1">
        <v>510760</v>
      </c>
      <c r="M75" s="1"/>
      <c r="N75" s="1" t="s">
        <v>74</v>
      </c>
      <c r="O75" s="1">
        <v>17038410542</v>
      </c>
      <c r="P75" s="1"/>
      <c r="Q75" s="1"/>
      <c r="R75" s="1" t="s">
        <v>604</v>
      </c>
      <c r="S75" s="1"/>
      <c r="T75" s="1" t="s">
        <v>605</v>
      </c>
      <c r="U75" s="1"/>
      <c r="V75" s="1"/>
      <c r="W75" s="1" t="s">
        <v>349</v>
      </c>
      <c r="X75" s="1" t="s">
        <v>78</v>
      </c>
      <c r="Y75" s="1" t="s">
        <v>606</v>
      </c>
      <c r="Z75" s="1"/>
      <c r="AA75" s="1" t="s">
        <v>80</v>
      </c>
      <c r="AB75" s="1" t="s">
        <v>135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12</v>
      </c>
      <c r="AS75" s="1">
        <v>1.6</v>
      </c>
      <c r="AT75" s="1">
        <v>1</v>
      </c>
      <c r="AU75" s="1">
        <v>1</v>
      </c>
      <c r="AV75" s="1">
        <v>1</v>
      </c>
      <c r="AW75" s="1"/>
      <c r="AX75" s="1">
        <v>55.23</v>
      </c>
      <c r="AY75" s="1"/>
      <c r="AZ75" s="1"/>
      <c r="BA75" s="1"/>
      <c r="BB75" s="1"/>
      <c r="BC75" s="1"/>
      <c r="BD75" s="1"/>
      <c r="BE75" s="1"/>
      <c r="BF75" s="1"/>
      <c r="BG75" s="1" t="s">
        <v>359</v>
      </c>
      <c r="BH75" s="1"/>
      <c r="BI75" s="1"/>
      <c r="BJ75" s="1" t="s">
        <v>74</v>
      </c>
      <c r="BK75" s="1"/>
      <c r="BL75" s="1" t="s">
        <v>119</v>
      </c>
      <c r="BM75" s="1">
        <v>4.5999999999999996</v>
      </c>
      <c r="BN75" s="1">
        <v>12</v>
      </c>
      <c r="BO75" s="1">
        <v>55.23</v>
      </c>
      <c r="BP75" s="1">
        <v>1.6</v>
      </c>
    </row>
    <row r="76" spans="1:68" s="2" customFormat="1" x14ac:dyDescent="0.25">
      <c r="A76" s="1" t="s">
        <v>607</v>
      </c>
      <c r="B76" s="1"/>
      <c r="C76" s="1" t="s">
        <v>571</v>
      </c>
      <c r="D76" s="1"/>
      <c r="E76" s="1" t="s">
        <v>70</v>
      </c>
      <c r="F76" s="1">
        <f>VLOOKUP(C76,[1]Sheet1!$A:$B,2,0)</f>
        <v>0</v>
      </c>
      <c r="G76" s="1" t="s">
        <v>608</v>
      </c>
      <c r="H76" s="1"/>
      <c r="I76" s="1"/>
      <c r="J76" s="1" t="s">
        <v>72</v>
      </c>
      <c r="K76" s="1" t="s">
        <v>73</v>
      </c>
      <c r="L76" s="1">
        <v>510760</v>
      </c>
      <c r="M76" s="1"/>
      <c r="N76" s="1" t="s">
        <v>74</v>
      </c>
      <c r="O76" s="1">
        <v>17038410542</v>
      </c>
      <c r="P76" s="1"/>
      <c r="Q76" s="1"/>
      <c r="R76" s="1" t="s">
        <v>609</v>
      </c>
      <c r="S76" s="1"/>
      <c r="T76" s="1" t="s">
        <v>610</v>
      </c>
      <c r="U76" s="1"/>
      <c r="V76" s="1"/>
      <c r="W76" s="1" t="s">
        <v>575</v>
      </c>
      <c r="X76" s="1" t="s">
        <v>78</v>
      </c>
      <c r="Y76" s="1" t="s">
        <v>576</v>
      </c>
      <c r="Z76" s="1"/>
      <c r="AA76" s="1" t="s">
        <v>80</v>
      </c>
      <c r="AB76" s="1" t="s">
        <v>135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>
        <v>15</v>
      </c>
      <c r="AS76" s="1">
        <v>1.92</v>
      </c>
      <c r="AT76" s="1">
        <v>1</v>
      </c>
      <c r="AU76" s="1">
        <v>1</v>
      </c>
      <c r="AV76" s="1">
        <v>1</v>
      </c>
      <c r="AW76" s="1"/>
      <c r="AX76" s="1">
        <v>78.760000000000005</v>
      </c>
      <c r="AY76" s="1"/>
      <c r="AZ76" s="1"/>
      <c r="BA76" s="1"/>
      <c r="BB76" s="1"/>
      <c r="BC76" s="1"/>
      <c r="BD76" s="1"/>
      <c r="BE76" s="1"/>
      <c r="BF76" s="1"/>
      <c r="BG76" s="1" t="s">
        <v>577</v>
      </c>
      <c r="BH76" s="1"/>
      <c r="BI76" s="1"/>
      <c r="BJ76" s="1" t="s">
        <v>74</v>
      </c>
      <c r="BK76" s="1"/>
      <c r="BL76" s="1" t="s">
        <v>374</v>
      </c>
      <c r="BM76" s="1">
        <v>5.25</v>
      </c>
      <c r="BN76" s="1">
        <v>15</v>
      </c>
      <c r="BO76" s="1">
        <v>78.760000000000005</v>
      </c>
      <c r="BP76" s="1">
        <v>1.92</v>
      </c>
    </row>
    <row r="77" spans="1:68" s="2" customFormat="1" x14ac:dyDescent="0.25">
      <c r="A77" s="1" t="s">
        <v>611</v>
      </c>
      <c r="B77" s="1"/>
      <c r="C77" s="1" t="s">
        <v>571</v>
      </c>
      <c r="D77" s="1"/>
      <c r="E77" s="1" t="s">
        <v>70</v>
      </c>
      <c r="F77" s="1">
        <f>VLOOKUP(C77,[1]Sheet1!$A:$B,2,0)</f>
        <v>0</v>
      </c>
      <c r="G77" s="1" t="s">
        <v>612</v>
      </c>
      <c r="H77" s="1"/>
      <c r="I77" s="1"/>
      <c r="J77" s="1" t="s">
        <v>72</v>
      </c>
      <c r="K77" s="1" t="s">
        <v>73</v>
      </c>
      <c r="L77" s="1">
        <v>510760</v>
      </c>
      <c r="M77" s="1"/>
      <c r="N77" s="1" t="s">
        <v>74</v>
      </c>
      <c r="O77" s="1">
        <v>17038410542</v>
      </c>
      <c r="P77" s="1"/>
      <c r="Q77" s="1"/>
      <c r="R77" s="1" t="s">
        <v>613</v>
      </c>
      <c r="S77" s="1"/>
      <c r="T77" s="1" t="s">
        <v>614</v>
      </c>
      <c r="U77" s="1"/>
      <c r="V77" s="1"/>
      <c r="W77" s="1" t="s">
        <v>475</v>
      </c>
      <c r="X77" s="1" t="s">
        <v>133</v>
      </c>
      <c r="Y77" s="1" t="s">
        <v>615</v>
      </c>
      <c r="Z77" s="1"/>
      <c r="AA77" s="1" t="s">
        <v>80</v>
      </c>
      <c r="AB77" s="1" t="s">
        <v>135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>
        <v>8</v>
      </c>
      <c r="AS77" s="1">
        <v>1.7</v>
      </c>
      <c r="AT77" s="1">
        <v>1</v>
      </c>
      <c r="AU77" s="1">
        <v>1</v>
      </c>
      <c r="AV77" s="1">
        <v>1</v>
      </c>
      <c r="AW77" s="1"/>
      <c r="AX77" s="1">
        <v>36.32</v>
      </c>
      <c r="AY77" s="1"/>
      <c r="AZ77" s="1"/>
      <c r="BA77" s="1"/>
      <c r="BB77" s="1"/>
      <c r="BC77" s="1"/>
      <c r="BD77" s="1"/>
      <c r="BE77" s="1"/>
      <c r="BF77" s="1"/>
      <c r="BG77" s="1" t="s">
        <v>616</v>
      </c>
      <c r="BH77" s="1"/>
      <c r="BI77" s="1"/>
      <c r="BJ77" s="1" t="s">
        <v>74</v>
      </c>
      <c r="BK77" s="1"/>
      <c r="BL77" s="1" t="s">
        <v>558</v>
      </c>
      <c r="BM77" s="1">
        <v>4.54</v>
      </c>
      <c r="BN77" s="1">
        <v>8</v>
      </c>
      <c r="BO77" s="1">
        <v>36.32</v>
      </c>
      <c r="BP77" s="1">
        <v>1.7</v>
      </c>
    </row>
    <row r="78" spans="1:68" s="2" customFormat="1" x14ac:dyDescent="0.25">
      <c r="A78" s="1" t="s">
        <v>617</v>
      </c>
      <c r="B78" s="1"/>
      <c r="C78" s="1" t="s">
        <v>618</v>
      </c>
      <c r="D78" s="1"/>
      <c r="E78" s="1" t="s">
        <v>70</v>
      </c>
      <c r="F78" s="1">
        <f>VLOOKUP(C78,[1]Sheet1!$A:$B,2,0)</f>
        <v>0</v>
      </c>
      <c r="G78" s="1" t="s">
        <v>619</v>
      </c>
      <c r="H78" s="1"/>
      <c r="I78" s="1"/>
      <c r="J78" s="1" t="s">
        <v>72</v>
      </c>
      <c r="K78" s="1" t="s">
        <v>73</v>
      </c>
      <c r="L78" s="1">
        <v>510760</v>
      </c>
      <c r="M78" s="1"/>
      <c r="N78" s="1" t="s">
        <v>74</v>
      </c>
      <c r="O78" s="1">
        <v>17038410542</v>
      </c>
      <c r="P78" s="1"/>
      <c r="Q78" s="1"/>
      <c r="R78" s="1" t="s">
        <v>620</v>
      </c>
      <c r="S78" s="1"/>
      <c r="T78" s="1" t="s">
        <v>621</v>
      </c>
      <c r="U78" s="1"/>
      <c r="V78" s="1"/>
      <c r="W78" s="1" t="s">
        <v>622</v>
      </c>
      <c r="X78" s="1" t="s">
        <v>78</v>
      </c>
      <c r="Y78" s="1" t="s">
        <v>623</v>
      </c>
      <c r="Z78" s="1"/>
      <c r="AA78" s="1" t="s">
        <v>80</v>
      </c>
      <c r="AB78" s="1" t="s">
        <v>135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>
        <v>6</v>
      </c>
      <c r="AS78" s="1">
        <v>2.42</v>
      </c>
      <c r="AT78" s="1">
        <v>1</v>
      </c>
      <c r="AU78" s="1">
        <v>1</v>
      </c>
      <c r="AV78" s="1">
        <v>1</v>
      </c>
      <c r="AW78" s="1"/>
      <c r="AX78" s="1">
        <v>50.68</v>
      </c>
      <c r="AY78" s="1"/>
      <c r="AZ78" s="1"/>
      <c r="BA78" s="1"/>
      <c r="BB78" s="1"/>
      <c r="BC78" s="1"/>
      <c r="BD78" s="1"/>
      <c r="BE78" s="1"/>
      <c r="BF78" s="1"/>
      <c r="BG78" s="1" t="s">
        <v>413</v>
      </c>
      <c r="BH78" s="1"/>
      <c r="BI78" s="1"/>
      <c r="BJ78" s="1" t="s">
        <v>74</v>
      </c>
      <c r="BK78" s="1"/>
      <c r="BL78" s="1" t="s">
        <v>414</v>
      </c>
      <c r="BM78" s="1">
        <v>8.4499999999999993</v>
      </c>
      <c r="BN78" s="1">
        <v>6</v>
      </c>
      <c r="BO78" s="1">
        <v>50.68</v>
      </c>
      <c r="BP78" s="1">
        <v>2.42</v>
      </c>
    </row>
    <row r="79" spans="1:68" s="2" customFormat="1" x14ac:dyDescent="0.25">
      <c r="A79" s="1" t="s">
        <v>624</v>
      </c>
      <c r="B79" s="1"/>
      <c r="C79" s="1" t="s">
        <v>618</v>
      </c>
      <c r="D79" s="1"/>
      <c r="E79" s="1" t="s">
        <v>70</v>
      </c>
      <c r="F79" s="1">
        <f>VLOOKUP(C79,[1]Sheet1!$A:$B,2,0)</f>
        <v>0</v>
      </c>
      <c r="G79" s="1" t="s">
        <v>625</v>
      </c>
      <c r="H79" s="1"/>
      <c r="I79" s="1"/>
      <c r="J79" s="1" t="s">
        <v>72</v>
      </c>
      <c r="K79" s="1" t="s">
        <v>73</v>
      </c>
      <c r="L79" s="1">
        <v>510760</v>
      </c>
      <c r="M79" s="1"/>
      <c r="N79" s="1" t="s">
        <v>74</v>
      </c>
      <c r="O79" s="1">
        <v>17038410542</v>
      </c>
      <c r="P79" s="1"/>
      <c r="Q79" s="1"/>
      <c r="R79" s="1" t="s">
        <v>626</v>
      </c>
      <c r="S79" s="1"/>
      <c r="T79" s="1" t="s">
        <v>627</v>
      </c>
      <c r="U79" s="1"/>
      <c r="V79" s="1"/>
      <c r="W79" s="1" t="s">
        <v>628</v>
      </c>
      <c r="X79" s="1" t="s">
        <v>78</v>
      </c>
      <c r="Y79" s="1" t="s">
        <v>629</v>
      </c>
      <c r="Z79" s="1"/>
      <c r="AA79" s="1" t="s">
        <v>80</v>
      </c>
      <c r="AB79" s="1" t="s">
        <v>135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>
        <v>16</v>
      </c>
      <c r="AS79" s="1">
        <v>2.78</v>
      </c>
      <c r="AT79" s="1">
        <v>1</v>
      </c>
      <c r="AU79" s="1">
        <v>1</v>
      </c>
      <c r="AV79" s="1">
        <v>1</v>
      </c>
      <c r="AW79" s="1"/>
      <c r="AX79" s="1">
        <v>109.77</v>
      </c>
      <c r="AY79" s="1"/>
      <c r="AZ79" s="1"/>
      <c r="BA79" s="1"/>
      <c r="BB79" s="1"/>
      <c r="BC79" s="1"/>
      <c r="BD79" s="1"/>
      <c r="BE79" s="1"/>
      <c r="BF79" s="1"/>
      <c r="BG79" s="1" t="s">
        <v>483</v>
      </c>
      <c r="BH79" s="1"/>
      <c r="BI79" s="1"/>
      <c r="BJ79" s="1" t="s">
        <v>74</v>
      </c>
      <c r="BK79" s="1"/>
      <c r="BL79" s="1" t="s">
        <v>344</v>
      </c>
      <c r="BM79" s="1">
        <v>6.86</v>
      </c>
      <c r="BN79" s="1">
        <v>16</v>
      </c>
      <c r="BO79" s="1">
        <v>109.77</v>
      </c>
      <c r="BP79" s="1">
        <v>2.78</v>
      </c>
    </row>
    <row r="80" spans="1:68" s="2" customFormat="1" x14ac:dyDescent="0.25">
      <c r="A80" s="1" t="s">
        <v>630</v>
      </c>
      <c r="B80" s="1"/>
      <c r="C80" s="1" t="s">
        <v>618</v>
      </c>
      <c r="D80" s="1"/>
      <c r="E80" s="1" t="s">
        <v>70</v>
      </c>
      <c r="F80" s="1">
        <f>VLOOKUP(C80,[1]Sheet1!$A:$B,2,0)</f>
        <v>0</v>
      </c>
      <c r="G80" s="1" t="s">
        <v>631</v>
      </c>
      <c r="H80" s="1"/>
      <c r="I80" s="1"/>
      <c r="J80" s="1" t="s">
        <v>72</v>
      </c>
      <c r="K80" s="1" t="s">
        <v>73</v>
      </c>
      <c r="L80" s="1">
        <v>510760</v>
      </c>
      <c r="M80" s="1"/>
      <c r="N80" s="1" t="s">
        <v>74</v>
      </c>
      <c r="O80" s="1">
        <v>17038410542</v>
      </c>
      <c r="P80" s="1"/>
      <c r="Q80" s="1"/>
      <c r="R80" s="1" t="s">
        <v>632</v>
      </c>
      <c r="S80" s="1"/>
      <c r="T80" s="1" t="s">
        <v>633</v>
      </c>
      <c r="U80" s="1"/>
      <c r="V80" s="1"/>
      <c r="W80" s="1" t="s">
        <v>379</v>
      </c>
      <c r="X80" s="1" t="s">
        <v>78</v>
      </c>
      <c r="Y80" s="1" t="s">
        <v>634</v>
      </c>
      <c r="Z80" s="1"/>
      <c r="AA80" s="1" t="s">
        <v>80</v>
      </c>
      <c r="AB80" s="1" t="s">
        <v>135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>
        <v>17</v>
      </c>
      <c r="AS80" s="1">
        <v>3.7</v>
      </c>
      <c r="AT80" s="1">
        <v>1</v>
      </c>
      <c r="AU80" s="1">
        <v>1</v>
      </c>
      <c r="AV80" s="1">
        <v>1</v>
      </c>
      <c r="AW80" s="1"/>
      <c r="AX80" s="1">
        <v>122.25</v>
      </c>
      <c r="AY80" s="1"/>
      <c r="AZ80" s="1"/>
      <c r="BA80" s="1"/>
      <c r="BB80" s="1"/>
      <c r="BC80" s="1"/>
      <c r="BD80" s="1"/>
      <c r="BE80" s="1"/>
      <c r="BF80" s="1"/>
      <c r="BG80" s="1" t="s">
        <v>635</v>
      </c>
      <c r="BH80" s="1"/>
      <c r="BI80" s="1"/>
      <c r="BJ80" s="1" t="s">
        <v>74</v>
      </c>
      <c r="BK80" s="1"/>
      <c r="BL80" s="1" t="s">
        <v>407</v>
      </c>
      <c r="BM80" s="1">
        <v>7.19</v>
      </c>
      <c r="BN80" s="1">
        <v>17</v>
      </c>
      <c r="BO80" s="1">
        <v>122.25</v>
      </c>
      <c r="BP80" s="1">
        <v>3.7</v>
      </c>
    </row>
    <row r="81" spans="1:68" s="2" customFormat="1" x14ac:dyDescent="0.25">
      <c r="A81" s="1" t="s">
        <v>636</v>
      </c>
      <c r="B81" s="1"/>
      <c r="C81" s="1" t="s">
        <v>618</v>
      </c>
      <c r="D81" s="1"/>
      <c r="E81" s="1" t="s">
        <v>70</v>
      </c>
      <c r="F81" s="1">
        <f>VLOOKUP(C81,[1]Sheet1!$A:$B,2,0)</f>
        <v>0</v>
      </c>
      <c r="G81" s="1" t="s">
        <v>637</v>
      </c>
      <c r="H81" s="1"/>
      <c r="I81" s="1"/>
      <c r="J81" s="1" t="s">
        <v>72</v>
      </c>
      <c r="K81" s="1" t="s">
        <v>73</v>
      </c>
      <c r="L81" s="1">
        <v>510760</v>
      </c>
      <c r="M81" s="1"/>
      <c r="N81" s="1" t="s">
        <v>74</v>
      </c>
      <c r="O81" s="1">
        <v>17038410542</v>
      </c>
      <c r="P81" s="1"/>
      <c r="Q81" s="1"/>
      <c r="R81" s="1" t="s">
        <v>638</v>
      </c>
      <c r="S81" s="1"/>
      <c r="T81" s="1" t="s">
        <v>639</v>
      </c>
      <c r="U81" s="1"/>
      <c r="V81" s="1"/>
      <c r="W81" s="1" t="s">
        <v>379</v>
      </c>
      <c r="X81" s="1" t="s">
        <v>78</v>
      </c>
      <c r="Y81" s="1" t="s">
        <v>640</v>
      </c>
      <c r="Z81" s="1"/>
      <c r="AA81" s="1" t="s">
        <v>80</v>
      </c>
      <c r="AB81" s="1" t="s">
        <v>135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>
        <v>10</v>
      </c>
      <c r="AS81" s="1">
        <v>1.72</v>
      </c>
      <c r="AT81" s="1">
        <v>1</v>
      </c>
      <c r="AU81" s="1">
        <v>1</v>
      </c>
      <c r="AV81" s="1">
        <v>1</v>
      </c>
      <c r="AW81" s="1"/>
      <c r="AX81" s="1">
        <v>54.58</v>
      </c>
      <c r="AY81" s="1"/>
      <c r="AZ81" s="1"/>
      <c r="BA81" s="1"/>
      <c r="BB81" s="1"/>
      <c r="BC81" s="1"/>
      <c r="BD81" s="1"/>
      <c r="BE81" s="1"/>
      <c r="BF81" s="1"/>
      <c r="BG81" s="1" t="s">
        <v>641</v>
      </c>
      <c r="BH81" s="1"/>
      <c r="BI81" s="1"/>
      <c r="BJ81" s="1" t="s">
        <v>74</v>
      </c>
      <c r="BK81" s="1"/>
      <c r="BL81" s="1" t="s">
        <v>407</v>
      </c>
      <c r="BM81" s="1">
        <v>5.46</v>
      </c>
      <c r="BN81" s="1">
        <v>10</v>
      </c>
      <c r="BO81" s="1">
        <v>54.58</v>
      </c>
      <c r="BP81" s="1">
        <v>1.72</v>
      </c>
    </row>
    <row r="82" spans="1:68" s="2" customFormat="1" x14ac:dyDescent="0.25">
      <c r="A82" s="1" t="s">
        <v>642</v>
      </c>
      <c r="B82" s="1"/>
      <c r="C82" s="1" t="s">
        <v>618</v>
      </c>
      <c r="D82" s="1"/>
      <c r="E82" s="1" t="s">
        <v>70</v>
      </c>
      <c r="F82" s="1">
        <f>VLOOKUP(C82,[1]Sheet1!$A:$B,2,0)</f>
        <v>0</v>
      </c>
      <c r="G82" s="1" t="s">
        <v>643</v>
      </c>
      <c r="H82" s="1"/>
      <c r="I82" s="1"/>
      <c r="J82" s="1" t="s">
        <v>72</v>
      </c>
      <c r="K82" s="1" t="s">
        <v>73</v>
      </c>
      <c r="L82" s="1">
        <v>510760</v>
      </c>
      <c r="M82" s="1"/>
      <c r="N82" s="1" t="s">
        <v>74</v>
      </c>
      <c r="O82" s="1">
        <v>17038410542</v>
      </c>
      <c r="P82" s="1"/>
      <c r="Q82" s="1"/>
      <c r="R82" s="1" t="s">
        <v>644</v>
      </c>
      <c r="S82" s="1"/>
      <c r="T82" s="1" t="s">
        <v>645</v>
      </c>
      <c r="U82" s="1"/>
      <c r="V82" s="1"/>
      <c r="W82" s="1" t="s">
        <v>646</v>
      </c>
      <c r="X82" s="1" t="s">
        <v>78</v>
      </c>
      <c r="Y82" s="1" t="s">
        <v>647</v>
      </c>
      <c r="Z82" s="1"/>
      <c r="AA82" s="1" t="s">
        <v>80</v>
      </c>
      <c r="AB82" s="1" t="s">
        <v>135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14</v>
      </c>
      <c r="AS82" s="1">
        <v>1.7</v>
      </c>
      <c r="AT82" s="1">
        <v>1</v>
      </c>
      <c r="AU82" s="1">
        <v>1</v>
      </c>
      <c r="AV82" s="1">
        <v>1</v>
      </c>
      <c r="AW82" s="1"/>
      <c r="AX82" s="1">
        <v>79.959999999999994</v>
      </c>
      <c r="AY82" s="1"/>
      <c r="AZ82" s="1"/>
      <c r="BA82" s="1"/>
      <c r="BB82" s="1"/>
      <c r="BC82" s="1"/>
      <c r="BD82" s="1"/>
      <c r="BE82" s="1"/>
      <c r="BF82" s="1"/>
      <c r="BG82" s="1" t="s">
        <v>380</v>
      </c>
      <c r="BH82" s="1"/>
      <c r="BI82" s="1"/>
      <c r="BJ82" s="1" t="s">
        <v>74</v>
      </c>
      <c r="BK82" s="1"/>
      <c r="BL82" s="1" t="s">
        <v>407</v>
      </c>
      <c r="BM82" s="1">
        <v>5.71</v>
      </c>
      <c r="BN82" s="1">
        <v>14</v>
      </c>
      <c r="BO82" s="1">
        <v>79.959999999999994</v>
      </c>
      <c r="BP82" s="1">
        <v>1.7</v>
      </c>
    </row>
    <row r="83" spans="1:68" s="2" customFormat="1" x14ac:dyDescent="0.25">
      <c r="A83" s="1" t="s">
        <v>659</v>
      </c>
      <c r="B83" s="1"/>
      <c r="C83" s="1" t="s">
        <v>660</v>
      </c>
      <c r="D83" s="1"/>
      <c r="E83" s="1" t="s">
        <v>70</v>
      </c>
      <c r="F83" s="1">
        <f>VLOOKUP(C83,[1]Sheet1!$A:$B,2,0)</f>
        <v>0</v>
      </c>
      <c r="G83" s="1" t="s">
        <v>661</v>
      </c>
      <c r="H83" s="1"/>
      <c r="I83" s="1"/>
      <c r="J83" s="1" t="s">
        <v>72</v>
      </c>
      <c r="K83" s="1" t="s">
        <v>73</v>
      </c>
      <c r="L83" s="1">
        <v>510760</v>
      </c>
      <c r="M83" s="1"/>
      <c r="N83" s="1" t="s">
        <v>74</v>
      </c>
      <c r="O83" s="1">
        <v>17038410542</v>
      </c>
      <c r="P83" s="1"/>
      <c r="Q83" s="1"/>
      <c r="R83" s="1" t="s">
        <v>662</v>
      </c>
      <c r="S83" s="1"/>
      <c r="T83" s="1" t="s">
        <v>663</v>
      </c>
      <c r="U83" s="1"/>
      <c r="V83" s="1"/>
      <c r="W83" s="1" t="s">
        <v>534</v>
      </c>
      <c r="X83" s="1" t="s">
        <v>78</v>
      </c>
      <c r="Y83" s="1" t="s">
        <v>664</v>
      </c>
      <c r="Z83" s="1"/>
      <c r="AA83" s="1" t="s">
        <v>80</v>
      </c>
      <c r="AB83" s="1" t="s">
        <v>135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12</v>
      </c>
      <c r="AS83" s="1">
        <v>1.38</v>
      </c>
      <c r="AT83" s="1">
        <v>1</v>
      </c>
      <c r="AU83" s="1">
        <v>1</v>
      </c>
      <c r="AV83" s="1">
        <v>1</v>
      </c>
      <c r="AW83" s="1"/>
      <c r="AX83" s="1">
        <v>60.4</v>
      </c>
      <c r="AY83" s="1"/>
      <c r="AZ83" s="1"/>
      <c r="BA83" s="1"/>
      <c r="BB83" s="1"/>
      <c r="BC83" s="1"/>
      <c r="BD83" s="1"/>
      <c r="BE83" s="1"/>
      <c r="BF83" s="1"/>
      <c r="BG83" s="1" t="s">
        <v>483</v>
      </c>
      <c r="BH83" s="1"/>
      <c r="BI83" s="1"/>
      <c r="BJ83" s="1" t="s">
        <v>74</v>
      </c>
      <c r="BK83" s="1"/>
      <c r="BL83" s="1" t="s">
        <v>374</v>
      </c>
      <c r="BM83" s="1">
        <v>5.03</v>
      </c>
      <c r="BN83" s="1">
        <v>12</v>
      </c>
      <c r="BO83" s="1">
        <v>60.4</v>
      </c>
      <c r="BP83" s="1">
        <v>1.38</v>
      </c>
    </row>
    <row r="84" spans="1:68" s="2" customFormat="1" x14ac:dyDescent="0.25">
      <c r="A84" s="1" t="s">
        <v>665</v>
      </c>
      <c r="B84" s="1"/>
      <c r="C84" s="1" t="s">
        <v>660</v>
      </c>
      <c r="D84" s="1"/>
      <c r="E84" s="1" t="s">
        <v>70</v>
      </c>
      <c r="F84" s="1">
        <f>VLOOKUP(C84,[1]Sheet1!$A:$B,2,0)</f>
        <v>0</v>
      </c>
      <c r="G84" s="1" t="s">
        <v>666</v>
      </c>
      <c r="H84" s="1"/>
      <c r="I84" s="1"/>
      <c r="J84" s="1" t="s">
        <v>72</v>
      </c>
      <c r="K84" s="1" t="s">
        <v>73</v>
      </c>
      <c r="L84" s="1">
        <v>510760</v>
      </c>
      <c r="M84" s="1"/>
      <c r="N84" s="1" t="s">
        <v>74</v>
      </c>
      <c r="O84" s="1">
        <v>17038410542</v>
      </c>
      <c r="P84" s="1"/>
      <c r="Q84" s="1"/>
      <c r="R84" s="1" t="s">
        <v>667</v>
      </c>
      <c r="S84" s="1"/>
      <c r="T84" s="1" t="s">
        <v>668</v>
      </c>
      <c r="U84" s="1"/>
      <c r="V84" s="1"/>
      <c r="W84" s="1" t="s">
        <v>669</v>
      </c>
      <c r="X84" s="1" t="s">
        <v>78</v>
      </c>
      <c r="Y84" s="1" t="s">
        <v>670</v>
      </c>
      <c r="Z84" s="1"/>
      <c r="AA84" s="1" t="s">
        <v>80</v>
      </c>
      <c r="AB84" s="1" t="s">
        <v>135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8</v>
      </c>
      <c r="AS84" s="1">
        <v>1.28</v>
      </c>
      <c r="AT84" s="1">
        <v>1</v>
      </c>
      <c r="AU84" s="1">
        <v>1</v>
      </c>
      <c r="AV84" s="1">
        <v>1</v>
      </c>
      <c r="AW84" s="1"/>
      <c r="AX84" s="1">
        <v>44.64</v>
      </c>
      <c r="AY84" s="1"/>
      <c r="AZ84" s="1"/>
      <c r="BA84" s="1"/>
      <c r="BB84" s="1"/>
      <c r="BC84" s="1"/>
      <c r="BD84" s="1"/>
      <c r="BE84" s="1"/>
      <c r="BF84" s="1"/>
      <c r="BG84" s="1" t="s">
        <v>671</v>
      </c>
      <c r="BH84" s="1"/>
      <c r="BI84" s="1"/>
      <c r="BJ84" s="1" t="s">
        <v>74</v>
      </c>
      <c r="BK84" s="1"/>
      <c r="BL84" s="1" t="s">
        <v>344</v>
      </c>
      <c r="BM84" s="1">
        <v>5.58</v>
      </c>
      <c r="BN84" s="1">
        <v>8</v>
      </c>
      <c r="BO84" s="1">
        <v>44.64</v>
      </c>
      <c r="BP84" s="1">
        <v>1.28</v>
      </c>
    </row>
    <row r="85" spans="1:68" s="2" customFormat="1" x14ac:dyDescent="0.25">
      <c r="A85" s="1" t="s">
        <v>672</v>
      </c>
      <c r="B85" s="1"/>
      <c r="C85" s="1" t="s">
        <v>660</v>
      </c>
      <c r="D85" s="1"/>
      <c r="E85" s="1" t="s">
        <v>70</v>
      </c>
      <c r="F85" s="1">
        <f>VLOOKUP(C85,[1]Sheet1!$A:$B,2,0)</f>
        <v>0</v>
      </c>
      <c r="G85" s="1" t="s">
        <v>673</v>
      </c>
      <c r="H85" s="1"/>
      <c r="I85" s="1"/>
      <c r="J85" s="1" t="s">
        <v>72</v>
      </c>
      <c r="K85" s="1" t="s">
        <v>73</v>
      </c>
      <c r="L85" s="1">
        <v>510760</v>
      </c>
      <c r="M85" s="1"/>
      <c r="N85" s="1" t="s">
        <v>74</v>
      </c>
      <c r="O85" s="1">
        <v>17038410542</v>
      </c>
      <c r="P85" s="1"/>
      <c r="Q85" s="1"/>
      <c r="R85" s="1" t="s">
        <v>674</v>
      </c>
      <c r="S85" s="1"/>
      <c r="T85" s="1" t="s">
        <v>675</v>
      </c>
      <c r="U85" s="1"/>
      <c r="V85" s="1"/>
      <c r="W85" s="1" t="s">
        <v>379</v>
      </c>
      <c r="X85" s="1" t="s">
        <v>78</v>
      </c>
      <c r="Y85" s="1" t="s">
        <v>676</v>
      </c>
      <c r="Z85" s="1"/>
      <c r="AA85" s="1" t="s">
        <v>80</v>
      </c>
      <c r="AB85" s="1" t="s">
        <v>135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>
        <v>4</v>
      </c>
      <c r="AS85" s="1">
        <v>1.88</v>
      </c>
      <c r="AT85" s="1">
        <v>1</v>
      </c>
      <c r="AU85" s="1">
        <v>1</v>
      </c>
      <c r="AV85" s="1">
        <v>1</v>
      </c>
      <c r="AW85" s="1"/>
      <c r="AX85" s="1">
        <v>41.41</v>
      </c>
      <c r="AY85" s="1"/>
      <c r="AZ85" s="1"/>
      <c r="BA85" s="1"/>
      <c r="BB85" s="1"/>
      <c r="BC85" s="1"/>
      <c r="BD85" s="1"/>
      <c r="BE85" s="1"/>
      <c r="BF85" s="1"/>
      <c r="BG85" s="1" t="s">
        <v>536</v>
      </c>
      <c r="BH85" s="1"/>
      <c r="BI85" s="1"/>
      <c r="BJ85" s="1" t="s">
        <v>74</v>
      </c>
      <c r="BK85" s="1"/>
      <c r="BL85" s="1" t="s">
        <v>677</v>
      </c>
      <c r="BM85" s="1">
        <v>10.35</v>
      </c>
      <c r="BN85" s="1">
        <v>4</v>
      </c>
      <c r="BO85" s="1">
        <v>41.41</v>
      </c>
      <c r="BP85" s="1">
        <v>1.88</v>
      </c>
    </row>
    <row r="86" spans="1:68" s="2" customFormat="1" x14ac:dyDescent="0.25">
      <c r="A86" s="1" t="s">
        <v>678</v>
      </c>
      <c r="B86" s="1"/>
      <c r="C86" s="1" t="s">
        <v>660</v>
      </c>
      <c r="D86" s="1"/>
      <c r="E86" s="1" t="s">
        <v>70</v>
      </c>
      <c r="F86" s="1">
        <f>VLOOKUP(C86,[1]Sheet1!$A:$B,2,0)</f>
        <v>0</v>
      </c>
      <c r="G86" s="1" t="s">
        <v>679</v>
      </c>
      <c r="H86" s="1"/>
      <c r="I86" s="1"/>
      <c r="J86" s="1" t="s">
        <v>72</v>
      </c>
      <c r="K86" s="1" t="s">
        <v>73</v>
      </c>
      <c r="L86" s="1">
        <v>510760</v>
      </c>
      <c r="M86" s="1"/>
      <c r="N86" s="1" t="s">
        <v>74</v>
      </c>
      <c r="O86" s="1">
        <v>17038410542</v>
      </c>
      <c r="P86" s="1"/>
      <c r="Q86" s="1"/>
      <c r="R86" s="1" t="s">
        <v>680</v>
      </c>
      <c r="S86" s="1"/>
      <c r="T86" s="1" t="s">
        <v>681</v>
      </c>
      <c r="U86" s="1"/>
      <c r="V86" s="1"/>
      <c r="W86" s="1" t="s">
        <v>379</v>
      </c>
      <c r="X86" s="1" t="s">
        <v>78</v>
      </c>
      <c r="Y86" s="1" t="s">
        <v>682</v>
      </c>
      <c r="Z86" s="1"/>
      <c r="AA86" s="1" t="s">
        <v>80</v>
      </c>
      <c r="AB86" s="1" t="s">
        <v>135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>
        <v>16</v>
      </c>
      <c r="AS86" s="1">
        <v>1.88</v>
      </c>
      <c r="AT86" s="1">
        <v>1</v>
      </c>
      <c r="AU86" s="1">
        <v>1</v>
      </c>
      <c r="AV86" s="1">
        <v>1</v>
      </c>
      <c r="AW86" s="1"/>
      <c r="AX86" s="1">
        <v>64.89</v>
      </c>
      <c r="AY86" s="1"/>
      <c r="AZ86" s="1"/>
      <c r="BA86" s="1"/>
      <c r="BB86" s="1"/>
      <c r="BC86" s="1"/>
      <c r="BD86" s="1"/>
      <c r="BE86" s="1"/>
      <c r="BF86" s="1"/>
      <c r="BG86" s="1" t="s">
        <v>683</v>
      </c>
      <c r="BH86" s="1"/>
      <c r="BI86" s="1"/>
      <c r="BJ86" s="1" t="s">
        <v>74</v>
      </c>
      <c r="BK86" s="1"/>
      <c r="BL86" s="1" t="s">
        <v>407</v>
      </c>
      <c r="BM86" s="1">
        <v>4.0599999999999996</v>
      </c>
      <c r="BN86" s="1">
        <v>16</v>
      </c>
      <c r="BO86" s="1">
        <v>64.89</v>
      </c>
      <c r="BP86" s="1">
        <v>1.88</v>
      </c>
    </row>
    <row r="87" spans="1:68" s="2" customFormat="1" x14ac:dyDescent="0.25">
      <c r="A87" s="1" t="s">
        <v>684</v>
      </c>
      <c r="B87" s="1"/>
      <c r="C87" s="1" t="s">
        <v>660</v>
      </c>
      <c r="D87" s="1"/>
      <c r="E87" s="1" t="s">
        <v>70</v>
      </c>
      <c r="F87" s="1">
        <f>VLOOKUP(C87,[1]Sheet1!$A:$B,2,0)</f>
        <v>0</v>
      </c>
      <c r="G87" s="1" t="s">
        <v>685</v>
      </c>
      <c r="H87" s="1"/>
      <c r="I87" s="1"/>
      <c r="J87" s="1" t="s">
        <v>72</v>
      </c>
      <c r="K87" s="1" t="s">
        <v>73</v>
      </c>
      <c r="L87" s="1">
        <v>510760</v>
      </c>
      <c r="M87" s="1"/>
      <c r="N87" s="1" t="s">
        <v>74</v>
      </c>
      <c r="O87" s="1">
        <v>17038410542</v>
      </c>
      <c r="P87" s="1"/>
      <c r="Q87" s="1"/>
      <c r="R87" s="1" t="s">
        <v>686</v>
      </c>
      <c r="S87" s="1"/>
      <c r="T87" s="1" t="s">
        <v>687</v>
      </c>
      <c r="U87" s="1"/>
      <c r="V87" s="1"/>
      <c r="W87" s="1" t="s">
        <v>688</v>
      </c>
      <c r="X87" s="1" t="s">
        <v>78</v>
      </c>
      <c r="Y87" s="1" t="s">
        <v>689</v>
      </c>
      <c r="Z87" s="1"/>
      <c r="AA87" s="1" t="s">
        <v>80</v>
      </c>
      <c r="AB87" s="1" t="s">
        <v>135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10</v>
      </c>
      <c r="AS87" s="1">
        <v>3</v>
      </c>
      <c r="AT87" s="1">
        <v>1</v>
      </c>
      <c r="AU87" s="1">
        <v>1</v>
      </c>
      <c r="AV87" s="1">
        <v>1</v>
      </c>
      <c r="AW87" s="1"/>
      <c r="AX87" s="1">
        <v>127.12</v>
      </c>
      <c r="AY87" s="1"/>
      <c r="AZ87" s="1"/>
      <c r="BA87" s="1"/>
      <c r="BB87" s="1"/>
      <c r="BC87" s="1"/>
      <c r="BD87" s="1"/>
      <c r="BE87" s="1"/>
      <c r="BF87" s="1"/>
      <c r="BG87" s="1" t="s">
        <v>690</v>
      </c>
      <c r="BH87" s="1"/>
      <c r="BI87" s="1"/>
      <c r="BJ87" s="1" t="s">
        <v>74</v>
      </c>
      <c r="BK87" s="1"/>
      <c r="BL87" s="1" t="s">
        <v>374</v>
      </c>
      <c r="BM87" s="1">
        <v>12.71</v>
      </c>
      <c r="BN87" s="1">
        <v>10</v>
      </c>
      <c r="BO87" s="1">
        <v>127.12</v>
      </c>
      <c r="BP87" s="1">
        <v>3</v>
      </c>
    </row>
    <row r="88" spans="1:68" s="2" customFormat="1" x14ac:dyDescent="0.25">
      <c r="A88" s="1" t="s">
        <v>691</v>
      </c>
      <c r="B88" s="1"/>
      <c r="C88" s="1" t="s">
        <v>660</v>
      </c>
      <c r="D88" s="1"/>
      <c r="E88" s="1" t="s">
        <v>70</v>
      </c>
      <c r="F88" s="1">
        <f>VLOOKUP(C88,[1]Sheet1!$A:$B,2,0)</f>
        <v>0</v>
      </c>
      <c r="G88" s="1" t="s">
        <v>692</v>
      </c>
      <c r="H88" s="1"/>
      <c r="I88" s="1"/>
      <c r="J88" s="1" t="s">
        <v>72</v>
      </c>
      <c r="K88" s="1" t="s">
        <v>73</v>
      </c>
      <c r="L88" s="1">
        <v>510760</v>
      </c>
      <c r="M88" s="1"/>
      <c r="N88" s="1" t="s">
        <v>74</v>
      </c>
      <c r="O88" s="1">
        <v>17038410542</v>
      </c>
      <c r="P88" s="1"/>
      <c r="Q88" s="1"/>
      <c r="R88" s="1" t="s">
        <v>693</v>
      </c>
      <c r="S88" s="1"/>
      <c r="T88" s="1" t="s">
        <v>694</v>
      </c>
      <c r="U88" s="1"/>
      <c r="V88" s="1"/>
      <c r="W88" s="1" t="s">
        <v>379</v>
      </c>
      <c r="X88" s="1" t="s">
        <v>78</v>
      </c>
      <c r="Y88" s="1" t="s">
        <v>695</v>
      </c>
      <c r="Z88" s="1"/>
      <c r="AA88" s="1" t="s">
        <v>80</v>
      </c>
      <c r="AB88" s="1" t="s">
        <v>135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43</v>
      </c>
      <c r="AS88" s="1">
        <v>3.44</v>
      </c>
      <c r="AT88" s="1">
        <v>1</v>
      </c>
      <c r="AU88" s="1">
        <v>1</v>
      </c>
      <c r="AV88" s="1">
        <v>1</v>
      </c>
      <c r="AW88" s="1"/>
      <c r="AX88" s="1">
        <v>186.43</v>
      </c>
      <c r="AY88" s="1"/>
      <c r="AZ88" s="1"/>
      <c r="BA88" s="1"/>
      <c r="BB88" s="1"/>
      <c r="BC88" s="1"/>
      <c r="BD88" s="1"/>
      <c r="BE88" s="1"/>
      <c r="BF88" s="1"/>
      <c r="BG88" s="1" t="s">
        <v>577</v>
      </c>
      <c r="BH88" s="1"/>
      <c r="BI88" s="1"/>
      <c r="BJ88" s="1" t="s">
        <v>74</v>
      </c>
      <c r="BK88" s="1"/>
      <c r="BL88" s="1" t="s">
        <v>407</v>
      </c>
      <c r="BM88" s="1">
        <v>4.34</v>
      </c>
      <c r="BN88" s="1">
        <v>43</v>
      </c>
      <c r="BO88" s="1">
        <v>186.43</v>
      </c>
      <c r="BP88" s="1">
        <v>3.44</v>
      </c>
    </row>
    <row r="89" spans="1:68" s="2" customFormat="1" x14ac:dyDescent="0.25">
      <c r="A89" s="1" t="s">
        <v>696</v>
      </c>
      <c r="B89" s="1"/>
      <c r="C89" s="1" t="s">
        <v>660</v>
      </c>
      <c r="D89" s="1"/>
      <c r="E89" s="1" t="s">
        <v>70</v>
      </c>
      <c r="F89" s="1">
        <f>VLOOKUP(C89,[1]Sheet1!$A:$B,2,0)</f>
        <v>0</v>
      </c>
      <c r="G89" s="1" t="s">
        <v>697</v>
      </c>
      <c r="H89" s="1"/>
      <c r="I89" s="1"/>
      <c r="J89" s="1" t="s">
        <v>72</v>
      </c>
      <c r="K89" s="1" t="s">
        <v>73</v>
      </c>
      <c r="L89" s="1">
        <v>510760</v>
      </c>
      <c r="M89" s="1"/>
      <c r="N89" s="1" t="s">
        <v>74</v>
      </c>
      <c r="O89" s="1">
        <v>17038410542</v>
      </c>
      <c r="P89" s="1"/>
      <c r="Q89" s="1"/>
      <c r="R89" s="1" t="s">
        <v>698</v>
      </c>
      <c r="S89" s="1"/>
      <c r="T89" s="1" t="s">
        <v>699</v>
      </c>
      <c r="U89" s="1"/>
      <c r="V89" s="1"/>
      <c r="W89" s="1" t="s">
        <v>700</v>
      </c>
      <c r="X89" s="1" t="s">
        <v>78</v>
      </c>
      <c r="Y89" s="1" t="s">
        <v>701</v>
      </c>
      <c r="Z89" s="1"/>
      <c r="AA89" s="1" t="s">
        <v>80</v>
      </c>
      <c r="AB89" s="1" t="s">
        <v>135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>
        <v>8</v>
      </c>
      <c r="AS89" s="1">
        <v>1.22</v>
      </c>
      <c r="AT89" s="1">
        <v>1</v>
      </c>
      <c r="AU89" s="1">
        <v>1</v>
      </c>
      <c r="AV89" s="1">
        <v>1</v>
      </c>
      <c r="AW89" s="1"/>
      <c r="AX89" s="1">
        <v>34.58</v>
      </c>
      <c r="AY89" s="1"/>
      <c r="AZ89" s="1"/>
      <c r="BA89" s="1"/>
      <c r="BB89" s="1"/>
      <c r="BC89" s="1"/>
      <c r="BD89" s="1"/>
      <c r="BE89" s="1"/>
      <c r="BF89" s="1"/>
      <c r="BG89" s="1" t="s">
        <v>417</v>
      </c>
      <c r="BH89" s="1"/>
      <c r="BI89" s="1"/>
      <c r="BJ89" s="1" t="s">
        <v>74</v>
      </c>
      <c r="BK89" s="1"/>
      <c r="BL89" s="1" t="s">
        <v>407</v>
      </c>
      <c r="BM89" s="1">
        <v>4.32</v>
      </c>
      <c r="BN89" s="1">
        <v>8</v>
      </c>
      <c r="BO89" s="1">
        <v>34.58</v>
      </c>
      <c r="BP89" s="1">
        <v>1.22</v>
      </c>
    </row>
    <row r="90" spans="1:68" s="2" customFormat="1" x14ac:dyDescent="0.25">
      <c r="A90" s="1" t="s">
        <v>702</v>
      </c>
      <c r="B90" s="1"/>
      <c r="C90" s="1" t="s">
        <v>660</v>
      </c>
      <c r="D90" s="1"/>
      <c r="E90" s="1" t="s">
        <v>70</v>
      </c>
      <c r="F90" s="1">
        <f>VLOOKUP(C90,[1]Sheet1!$A:$B,2,0)</f>
        <v>0</v>
      </c>
      <c r="G90" s="1" t="s">
        <v>703</v>
      </c>
      <c r="H90" s="1"/>
      <c r="I90" s="1"/>
      <c r="J90" s="1" t="s">
        <v>72</v>
      </c>
      <c r="K90" s="1" t="s">
        <v>73</v>
      </c>
      <c r="L90" s="1">
        <v>510760</v>
      </c>
      <c r="M90" s="1"/>
      <c r="N90" s="1" t="s">
        <v>74</v>
      </c>
      <c r="O90" s="1">
        <v>17038410542</v>
      </c>
      <c r="P90" s="1"/>
      <c r="Q90" s="1"/>
      <c r="R90" s="1" t="s">
        <v>704</v>
      </c>
      <c r="S90" s="1"/>
      <c r="T90" s="1" t="s">
        <v>705</v>
      </c>
      <c r="U90" s="1"/>
      <c r="V90" s="1"/>
      <c r="W90" s="1" t="s">
        <v>379</v>
      </c>
      <c r="X90" s="1" t="s">
        <v>78</v>
      </c>
      <c r="Y90" s="1" t="s">
        <v>682</v>
      </c>
      <c r="Z90" s="1"/>
      <c r="AA90" s="1" t="s">
        <v>80</v>
      </c>
      <c r="AB90" s="1" t="s">
        <v>135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7</v>
      </c>
      <c r="AS90" s="1">
        <v>1.9</v>
      </c>
      <c r="AT90" s="1">
        <v>1</v>
      </c>
      <c r="AU90" s="1">
        <v>1</v>
      </c>
      <c r="AV90" s="1">
        <v>1</v>
      </c>
      <c r="AW90" s="1"/>
      <c r="AX90" s="1">
        <v>82.45</v>
      </c>
      <c r="AY90" s="1"/>
      <c r="AZ90" s="1"/>
      <c r="BA90" s="1"/>
      <c r="BB90" s="1"/>
      <c r="BC90" s="1"/>
      <c r="BD90" s="1"/>
      <c r="BE90" s="1"/>
      <c r="BF90" s="1"/>
      <c r="BG90" s="1" t="s">
        <v>417</v>
      </c>
      <c r="BH90" s="1"/>
      <c r="BI90" s="1"/>
      <c r="BJ90" s="1" t="s">
        <v>74</v>
      </c>
      <c r="BK90" s="1"/>
      <c r="BL90" s="1" t="s">
        <v>344</v>
      </c>
      <c r="BM90" s="1">
        <v>11.78</v>
      </c>
      <c r="BN90" s="1">
        <v>7</v>
      </c>
      <c r="BO90" s="1">
        <v>82.45</v>
      </c>
      <c r="BP90" s="1">
        <v>1.9</v>
      </c>
    </row>
    <row r="91" spans="1:68" s="2" customFormat="1" x14ac:dyDescent="0.25">
      <c r="A91" s="1" t="s">
        <v>706</v>
      </c>
      <c r="B91" s="1"/>
      <c r="C91" s="1" t="s">
        <v>707</v>
      </c>
      <c r="D91" s="1"/>
      <c r="E91" s="1" t="s">
        <v>70</v>
      </c>
      <c r="F91" s="1">
        <f>VLOOKUP(C91,[1]Sheet1!$A:$B,2,0)</f>
        <v>0</v>
      </c>
      <c r="G91" s="1" t="s">
        <v>708</v>
      </c>
      <c r="H91" s="1"/>
      <c r="I91" s="1"/>
      <c r="J91" s="1" t="s">
        <v>72</v>
      </c>
      <c r="K91" s="1" t="s">
        <v>73</v>
      </c>
      <c r="L91" s="1">
        <v>510760</v>
      </c>
      <c r="M91" s="1"/>
      <c r="N91" s="1" t="s">
        <v>74</v>
      </c>
      <c r="O91" s="1">
        <v>17038410542</v>
      </c>
      <c r="P91" s="1"/>
      <c r="Q91" s="1"/>
      <c r="R91" s="1" t="s">
        <v>709</v>
      </c>
      <c r="S91" s="1"/>
      <c r="T91" s="1" t="s">
        <v>710</v>
      </c>
      <c r="U91" s="1"/>
      <c r="V91" s="1"/>
      <c r="W91" s="1" t="s">
        <v>711</v>
      </c>
      <c r="X91" s="1" t="s">
        <v>78</v>
      </c>
      <c r="Y91" s="1" t="s">
        <v>712</v>
      </c>
      <c r="Z91" s="1"/>
      <c r="AA91" s="1" t="s">
        <v>80</v>
      </c>
      <c r="AB91" s="1" t="s">
        <v>135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>
        <v>13</v>
      </c>
      <c r="AS91" s="1">
        <v>1.66</v>
      </c>
      <c r="AT91" s="1">
        <v>1</v>
      </c>
      <c r="AU91" s="1">
        <v>1</v>
      </c>
      <c r="AV91" s="1">
        <v>1</v>
      </c>
      <c r="AW91" s="1"/>
      <c r="AX91" s="1">
        <v>86.64</v>
      </c>
      <c r="AY91" s="1"/>
      <c r="AZ91" s="1"/>
      <c r="BA91" s="1"/>
      <c r="BB91" s="1"/>
      <c r="BC91" s="1"/>
      <c r="BD91" s="1"/>
      <c r="BE91" s="1"/>
      <c r="BF91" s="1"/>
      <c r="BG91" s="1" t="s">
        <v>380</v>
      </c>
      <c r="BH91" s="1"/>
      <c r="BI91" s="1"/>
      <c r="BJ91" s="1" t="s">
        <v>74</v>
      </c>
      <c r="BK91" s="1"/>
      <c r="BL91" s="1" t="s">
        <v>713</v>
      </c>
      <c r="BM91" s="1">
        <v>6.67</v>
      </c>
      <c r="BN91" s="1">
        <v>13</v>
      </c>
      <c r="BO91" s="1">
        <v>86.64</v>
      </c>
      <c r="BP91" s="1">
        <v>1.66</v>
      </c>
    </row>
    <row r="92" spans="1:68" s="2" customFormat="1" x14ac:dyDescent="0.25">
      <c r="A92" s="1" t="s">
        <v>714</v>
      </c>
      <c r="B92" s="1"/>
      <c r="C92" s="1" t="s">
        <v>707</v>
      </c>
      <c r="D92" s="1"/>
      <c r="E92" s="1" t="s">
        <v>70</v>
      </c>
      <c r="F92" s="1">
        <f>VLOOKUP(C92,[1]Sheet1!$A:$B,2,0)</f>
        <v>0</v>
      </c>
      <c r="G92" s="1" t="s">
        <v>715</v>
      </c>
      <c r="H92" s="1"/>
      <c r="I92" s="1"/>
      <c r="J92" s="1" t="s">
        <v>72</v>
      </c>
      <c r="K92" s="1" t="s">
        <v>73</v>
      </c>
      <c r="L92" s="1">
        <v>510760</v>
      </c>
      <c r="M92" s="1"/>
      <c r="N92" s="1" t="s">
        <v>74</v>
      </c>
      <c r="O92" s="1">
        <v>17038410542</v>
      </c>
      <c r="P92" s="1"/>
      <c r="Q92" s="1"/>
      <c r="R92" s="1" t="s">
        <v>716</v>
      </c>
      <c r="S92" s="1"/>
      <c r="T92" s="1" t="s">
        <v>717</v>
      </c>
      <c r="U92" s="1"/>
      <c r="V92" s="1"/>
      <c r="W92" s="1" t="s">
        <v>718</v>
      </c>
      <c r="X92" s="1" t="s">
        <v>78</v>
      </c>
      <c r="Y92" s="1" t="s">
        <v>719</v>
      </c>
      <c r="Z92" s="1"/>
      <c r="AA92" s="1" t="s">
        <v>80</v>
      </c>
      <c r="AB92" s="1" t="s">
        <v>135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>
        <v>7</v>
      </c>
      <c r="AS92" s="1">
        <v>1.46</v>
      </c>
      <c r="AT92" s="1">
        <v>1</v>
      </c>
      <c r="AU92" s="1">
        <v>1</v>
      </c>
      <c r="AV92" s="1">
        <v>1</v>
      </c>
      <c r="AW92" s="1"/>
      <c r="AX92" s="1">
        <v>74.69</v>
      </c>
      <c r="AY92" s="1"/>
      <c r="AZ92" s="1"/>
      <c r="BA92" s="1"/>
      <c r="BB92" s="1"/>
      <c r="BC92" s="1"/>
      <c r="BD92" s="1"/>
      <c r="BE92" s="1"/>
      <c r="BF92" s="1"/>
      <c r="BG92" s="1" t="s">
        <v>417</v>
      </c>
      <c r="BH92" s="1"/>
      <c r="BI92" s="1"/>
      <c r="BJ92" s="1" t="s">
        <v>74</v>
      </c>
      <c r="BK92" s="1"/>
      <c r="BL92" s="1" t="s">
        <v>522</v>
      </c>
      <c r="BM92" s="1">
        <v>10.67</v>
      </c>
      <c r="BN92" s="1">
        <v>7</v>
      </c>
      <c r="BO92" s="1">
        <v>74.69</v>
      </c>
      <c r="BP92" s="1">
        <v>1.46</v>
      </c>
    </row>
    <row r="93" spans="1:68" s="2" customFormat="1" x14ac:dyDescent="0.25">
      <c r="A93" s="1" t="s">
        <v>720</v>
      </c>
      <c r="B93" s="1"/>
      <c r="C93" s="1" t="s">
        <v>707</v>
      </c>
      <c r="D93" s="1"/>
      <c r="E93" s="1" t="s">
        <v>70</v>
      </c>
      <c r="F93" s="1">
        <f>VLOOKUP(C93,[1]Sheet1!$A:$B,2,0)</f>
        <v>0</v>
      </c>
      <c r="G93" s="1" t="s">
        <v>721</v>
      </c>
      <c r="H93" s="1"/>
      <c r="I93" s="1"/>
      <c r="J93" s="1" t="s">
        <v>72</v>
      </c>
      <c r="K93" s="1" t="s">
        <v>73</v>
      </c>
      <c r="L93" s="1">
        <v>510760</v>
      </c>
      <c r="M93" s="1"/>
      <c r="N93" s="1" t="s">
        <v>74</v>
      </c>
      <c r="O93" s="1">
        <v>17038410542</v>
      </c>
      <c r="P93" s="1"/>
      <c r="Q93" s="1"/>
      <c r="R93" s="1" t="s">
        <v>722</v>
      </c>
      <c r="S93" s="1"/>
      <c r="T93" s="1" t="s">
        <v>723</v>
      </c>
      <c r="U93" s="1"/>
      <c r="V93" s="1"/>
      <c r="W93" s="1" t="s">
        <v>379</v>
      </c>
      <c r="X93" s="1" t="s">
        <v>78</v>
      </c>
      <c r="Y93" s="1" t="s">
        <v>724</v>
      </c>
      <c r="Z93" s="1"/>
      <c r="AA93" s="1" t="s">
        <v>80</v>
      </c>
      <c r="AB93" s="1" t="s">
        <v>135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>
        <v>11</v>
      </c>
      <c r="AS93" s="1">
        <v>1.4</v>
      </c>
      <c r="AT93" s="1">
        <v>1</v>
      </c>
      <c r="AU93" s="1">
        <v>1</v>
      </c>
      <c r="AV93" s="1">
        <v>1</v>
      </c>
      <c r="AW93" s="1"/>
      <c r="AX93" s="1">
        <v>54.89</v>
      </c>
      <c r="AY93" s="1"/>
      <c r="AZ93" s="1"/>
      <c r="BA93" s="1"/>
      <c r="BB93" s="1"/>
      <c r="BC93" s="1"/>
      <c r="BD93" s="1"/>
      <c r="BE93" s="1"/>
      <c r="BF93" s="1"/>
      <c r="BG93" s="1" t="s">
        <v>359</v>
      </c>
      <c r="BH93" s="1"/>
      <c r="BI93" s="1"/>
      <c r="BJ93" s="1" t="s">
        <v>74</v>
      </c>
      <c r="BK93" s="1"/>
      <c r="BL93" s="1" t="s">
        <v>344</v>
      </c>
      <c r="BM93" s="1">
        <v>4.99</v>
      </c>
      <c r="BN93" s="1">
        <v>11</v>
      </c>
      <c r="BO93" s="1">
        <v>54.89</v>
      </c>
      <c r="BP93" s="1">
        <v>1.4</v>
      </c>
    </row>
    <row r="94" spans="1:68" s="2" customFormat="1" x14ac:dyDescent="0.25">
      <c r="A94" s="1" t="s">
        <v>725</v>
      </c>
      <c r="B94" s="1"/>
      <c r="C94" s="1" t="s">
        <v>707</v>
      </c>
      <c r="D94" s="1"/>
      <c r="E94" s="1" t="s">
        <v>70</v>
      </c>
      <c r="F94" s="1">
        <f>VLOOKUP(C94,[1]Sheet1!$A:$B,2,0)</f>
        <v>0</v>
      </c>
      <c r="G94" s="1" t="s">
        <v>726</v>
      </c>
      <c r="H94" s="1"/>
      <c r="I94" s="1"/>
      <c r="J94" s="1" t="s">
        <v>72</v>
      </c>
      <c r="K94" s="1" t="s">
        <v>73</v>
      </c>
      <c r="L94" s="1">
        <v>510760</v>
      </c>
      <c r="M94" s="1"/>
      <c r="N94" s="1" t="s">
        <v>74</v>
      </c>
      <c r="O94" s="1">
        <v>17038410542</v>
      </c>
      <c r="P94" s="1"/>
      <c r="Q94" s="1"/>
      <c r="R94" s="1" t="s">
        <v>727</v>
      </c>
      <c r="S94" s="1"/>
      <c r="T94" s="1" t="s">
        <v>728</v>
      </c>
      <c r="U94" s="1"/>
      <c r="V94" s="1"/>
      <c r="W94" s="1" t="s">
        <v>729</v>
      </c>
      <c r="X94" s="1" t="s">
        <v>78</v>
      </c>
      <c r="Y94" s="1" t="s">
        <v>730</v>
      </c>
      <c r="Z94" s="1"/>
      <c r="AA94" s="1" t="s">
        <v>80</v>
      </c>
      <c r="AB94" s="1" t="s">
        <v>135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>
        <v>18</v>
      </c>
      <c r="AS94" s="1">
        <v>2.2200000000000002</v>
      </c>
      <c r="AT94" s="1">
        <v>1</v>
      </c>
      <c r="AU94" s="1">
        <v>1</v>
      </c>
      <c r="AV94" s="1">
        <v>1</v>
      </c>
      <c r="AW94" s="1"/>
      <c r="AX94" s="1">
        <v>83.74</v>
      </c>
      <c r="AY94" s="1"/>
      <c r="AZ94" s="1"/>
      <c r="BA94" s="1"/>
      <c r="BB94" s="1"/>
      <c r="BC94" s="1"/>
      <c r="BD94" s="1"/>
      <c r="BE94" s="1"/>
      <c r="BF94" s="1"/>
      <c r="BG94" s="1" t="s">
        <v>731</v>
      </c>
      <c r="BH94" s="1"/>
      <c r="BI94" s="1"/>
      <c r="BJ94" s="1" t="s">
        <v>74</v>
      </c>
      <c r="BK94" s="1"/>
      <c r="BL94" s="1" t="s">
        <v>374</v>
      </c>
      <c r="BM94" s="1">
        <v>4.6500000000000004</v>
      </c>
      <c r="BN94" s="1">
        <v>18</v>
      </c>
      <c r="BO94" s="1">
        <v>83.74</v>
      </c>
      <c r="BP94" s="1">
        <v>2.2200000000000002</v>
      </c>
    </row>
    <row r="95" spans="1:68" s="2" customFormat="1" x14ac:dyDescent="0.25">
      <c r="A95" s="1" t="s">
        <v>732</v>
      </c>
      <c r="B95" s="1"/>
      <c r="C95" s="1" t="s">
        <v>707</v>
      </c>
      <c r="D95" s="1"/>
      <c r="E95" s="1" t="s">
        <v>70</v>
      </c>
      <c r="F95" s="1">
        <f>VLOOKUP(C95,[1]Sheet1!$A:$B,2,0)</f>
        <v>0</v>
      </c>
      <c r="G95" s="1" t="s">
        <v>733</v>
      </c>
      <c r="H95" s="1"/>
      <c r="I95" s="1"/>
      <c r="J95" s="1" t="s">
        <v>72</v>
      </c>
      <c r="K95" s="1" t="s">
        <v>73</v>
      </c>
      <c r="L95" s="1">
        <v>510760</v>
      </c>
      <c r="M95" s="1"/>
      <c r="N95" s="1" t="s">
        <v>74</v>
      </c>
      <c r="O95" s="1">
        <v>17038410542</v>
      </c>
      <c r="P95" s="1"/>
      <c r="Q95" s="1"/>
      <c r="R95" s="1" t="s">
        <v>734</v>
      </c>
      <c r="S95" s="1"/>
      <c r="T95" s="1" t="s">
        <v>735</v>
      </c>
      <c r="U95" s="1"/>
      <c r="V95" s="1"/>
      <c r="W95" s="1" t="s">
        <v>736</v>
      </c>
      <c r="X95" s="1" t="s">
        <v>78</v>
      </c>
      <c r="Y95" s="1" t="s">
        <v>737</v>
      </c>
      <c r="Z95" s="1"/>
      <c r="AA95" s="1" t="s">
        <v>80</v>
      </c>
      <c r="AB95" s="1" t="s">
        <v>135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>
        <v>36</v>
      </c>
      <c r="AS95" s="1">
        <v>2.2799999999999998</v>
      </c>
      <c r="AT95" s="1">
        <v>1</v>
      </c>
      <c r="AU95" s="1">
        <v>1</v>
      </c>
      <c r="AV95" s="1">
        <v>1</v>
      </c>
      <c r="AW95" s="1"/>
      <c r="AX95" s="1">
        <v>107.35</v>
      </c>
      <c r="AY95" s="1"/>
      <c r="AZ95" s="1"/>
      <c r="BA95" s="1"/>
      <c r="BB95" s="1"/>
      <c r="BC95" s="1"/>
      <c r="BD95" s="1"/>
      <c r="BE95" s="1"/>
      <c r="BF95" s="1"/>
      <c r="BG95" s="1" t="s">
        <v>483</v>
      </c>
      <c r="BH95" s="1"/>
      <c r="BI95" s="1"/>
      <c r="BJ95" s="1" t="s">
        <v>74</v>
      </c>
      <c r="BK95" s="1"/>
      <c r="BL95" s="1" t="s">
        <v>407</v>
      </c>
      <c r="BM95" s="1">
        <v>2.98</v>
      </c>
      <c r="BN95" s="1">
        <v>36</v>
      </c>
      <c r="BO95" s="1">
        <v>107.35</v>
      </c>
      <c r="BP95" s="1">
        <v>2.2799999999999998</v>
      </c>
    </row>
    <row r="96" spans="1:68" s="2" customFormat="1" x14ac:dyDescent="0.25">
      <c r="A96" s="1" t="s">
        <v>738</v>
      </c>
      <c r="B96" s="1"/>
      <c r="C96" s="1" t="s">
        <v>707</v>
      </c>
      <c r="D96" s="1"/>
      <c r="E96" s="1" t="s">
        <v>70</v>
      </c>
      <c r="F96" s="1">
        <f>VLOOKUP(C96,[1]Sheet1!$A:$B,2,0)</f>
        <v>0</v>
      </c>
      <c r="G96" s="1" t="s">
        <v>739</v>
      </c>
      <c r="H96" s="1"/>
      <c r="I96" s="1"/>
      <c r="J96" s="1" t="s">
        <v>72</v>
      </c>
      <c r="K96" s="1" t="s">
        <v>73</v>
      </c>
      <c r="L96" s="1">
        <v>510760</v>
      </c>
      <c r="M96" s="1"/>
      <c r="N96" s="1" t="s">
        <v>74</v>
      </c>
      <c r="O96" s="1">
        <v>17038410542</v>
      </c>
      <c r="P96" s="1"/>
      <c r="Q96" s="1"/>
      <c r="R96" s="1" t="s">
        <v>740</v>
      </c>
      <c r="S96" s="1"/>
      <c r="T96" s="1" t="s">
        <v>741</v>
      </c>
      <c r="U96" s="1"/>
      <c r="V96" s="1"/>
      <c r="W96" s="1" t="s">
        <v>534</v>
      </c>
      <c r="X96" s="1" t="s">
        <v>78</v>
      </c>
      <c r="Y96" s="1" t="s">
        <v>303</v>
      </c>
      <c r="Z96" s="1"/>
      <c r="AA96" s="1" t="s">
        <v>80</v>
      </c>
      <c r="AB96" s="1" t="s">
        <v>135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>
        <v>6</v>
      </c>
      <c r="AS96" s="1">
        <v>1.86</v>
      </c>
      <c r="AT96" s="1">
        <v>1</v>
      </c>
      <c r="AU96" s="1">
        <v>1</v>
      </c>
      <c r="AV96" s="1">
        <v>1</v>
      </c>
      <c r="AW96" s="1"/>
      <c r="AX96" s="1">
        <v>62.94</v>
      </c>
      <c r="AY96" s="1"/>
      <c r="AZ96" s="1"/>
      <c r="BA96" s="1"/>
      <c r="BB96" s="1"/>
      <c r="BC96" s="1"/>
      <c r="BD96" s="1"/>
      <c r="BE96" s="1"/>
      <c r="BF96" s="1"/>
      <c r="BG96" s="1" t="s">
        <v>359</v>
      </c>
      <c r="BH96" s="1"/>
      <c r="BI96" s="1"/>
      <c r="BJ96" s="1" t="s">
        <v>74</v>
      </c>
      <c r="BK96" s="1"/>
      <c r="BL96" s="1" t="s">
        <v>344</v>
      </c>
      <c r="BM96" s="1">
        <v>10.49</v>
      </c>
      <c r="BN96" s="1">
        <v>6</v>
      </c>
      <c r="BO96" s="1">
        <v>62.94</v>
      </c>
      <c r="BP96" s="1">
        <v>1.86</v>
      </c>
    </row>
    <row r="97" spans="1:68" s="2" customFormat="1" x14ac:dyDescent="0.25">
      <c r="A97" s="1" t="s">
        <v>742</v>
      </c>
      <c r="B97" s="1"/>
      <c r="C97" s="1" t="s">
        <v>707</v>
      </c>
      <c r="D97" s="1"/>
      <c r="E97" s="1" t="s">
        <v>70</v>
      </c>
      <c r="F97" s="1">
        <f>VLOOKUP(C97,[1]Sheet1!$A:$B,2,0)</f>
        <v>0</v>
      </c>
      <c r="G97" s="1" t="s">
        <v>743</v>
      </c>
      <c r="H97" s="1"/>
      <c r="I97" s="1"/>
      <c r="J97" s="1" t="s">
        <v>72</v>
      </c>
      <c r="K97" s="1" t="s">
        <v>73</v>
      </c>
      <c r="L97" s="1">
        <v>510760</v>
      </c>
      <c r="M97" s="1"/>
      <c r="N97" s="1" t="s">
        <v>74</v>
      </c>
      <c r="O97" s="1">
        <v>17038410542</v>
      </c>
      <c r="P97" s="1"/>
      <c r="Q97" s="1"/>
      <c r="R97" s="1" t="s">
        <v>744</v>
      </c>
      <c r="S97" s="1"/>
      <c r="T97" s="1" t="s">
        <v>745</v>
      </c>
      <c r="U97" s="1"/>
      <c r="V97" s="1"/>
      <c r="W97" s="1" t="s">
        <v>746</v>
      </c>
      <c r="X97" s="1" t="s">
        <v>78</v>
      </c>
      <c r="Y97" s="1" t="s">
        <v>747</v>
      </c>
      <c r="Z97" s="1"/>
      <c r="AA97" s="1" t="s">
        <v>80</v>
      </c>
      <c r="AB97" s="1" t="s">
        <v>135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>
        <v>2</v>
      </c>
      <c r="AS97" s="1">
        <v>1.1399999999999999</v>
      </c>
      <c r="AT97" s="1">
        <v>1</v>
      </c>
      <c r="AU97" s="1">
        <v>1</v>
      </c>
      <c r="AV97" s="1">
        <v>1</v>
      </c>
      <c r="AW97" s="1"/>
      <c r="AX97" s="1">
        <v>32.14</v>
      </c>
      <c r="AY97" s="1"/>
      <c r="AZ97" s="1"/>
      <c r="BA97" s="1"/>
      <c r="BB97" s="1"/>
      <c r="BC97" s="1"/>
      <c r="BD97" s="1"/>
      <c r="BE97" s="1"/>
      <c r="BF97" s="1"/>
      <c r="BG97" s="1" t="s">
        <v>748</v>
      </c>
      <c r="BH97" s="1"/>
      <c r="BI97" s="1"/>
      <c r="BJ97" s="1" t="s">
        <v>74</v>
      </c>
      <c r="BK97" s="1"/>
      <c r="BL97" s="1" t="s">
        <v>407</v>
      </c>
      <c r="BM97" s="1">
        <v>16.07</v>
      </c>
      <c r="BN97" s="1">
        <v>2</v>
      </c>
      <c r="BO97" s="1">
        <v>32.14</v>
      </c>
      <c r="BP97" s="1">
        <v>1.1399999999999999</v>
      </c>
    </row>
    <row r="98" spans="1:68" s="2" customFormat="1" x14ac:dyDescent="0.25">
      <c r="A98" s="1" t="s">
        <v>749</v>
      </c>
      <c r="B98" s="1"/>
      <c r="C98" s="1" t="s">
        <v>707</v>
      </c>
      <c r="D98" s="1"/>
      <c r="E98" s="1" t="s">
        <v>70</v>
      </c>
      <c r="F98" s="1">
        <f>VLOOKUP(C98,[1]Sheet1!$A:$B,2,0)</f>
        <v>0</v>
      </c>
      <c r="G98" s="1" t="s">
        <v>750</v>
      </c>
      <c r="H98" s="1"/>
      <c r="I98" s="1"/>
      <c r="J98" s="1" t="s">
        <v>72</v>
      </c>
      <c r="K98" s="1" t="s">
        <v>73</v>
      </c>
      <c r="L98" s="1">
        <v>510760</v>
      </c>
      <c r="M98" s="1"/>
      <c r="N98" s="1" t="s">
        <v>74</v>
      </c>
      <c r="O98" s="1">
        <v>17038410542</v>
      </c>
      <c r="P98" s="1"/>
      <c r="Q98" s="1"/>
      <c r="R98" s="1" t="s">
        <v>751</v>
      </c>
      <c r="S98" s="1"/>
      <c r="T98" s="1" t="s">
        <v>752</v>
      </c>
      <c r="U98" s="1"/>
      <c r="V98" s="1"/>
      <c r="W98" s="1" t="s">
        <v>753</v>
      </c>
      <c r="X98" s="1" t="s">
        <v>78</v>
      </c>
      <c r="Y98" s="1" t="s">
        <v>754</v>
      </c>
      <c r="Z98" s="1"/>
      <c r="AA98" s="1" t="s">
        <v>80</v>
      </c>
      <c r="AB98" s="1" t="s">
        <v>135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>
        <v>5</v>
      </c>
      <c r="AS98" s="1">
        <v>1.78</v>
      </c>
      <c r="AT98" s="1">
        <v>1</v>
      </c>
      <c r="AU98" s="1">
        <v>1</v>
      </c>
      <c r="AV98" s="1">
        <v>1</v>
      </c>
      <c r="AW98" s="1"/>
      <c r="AX98" s="1">
        <v>46.83</v>
      </c>
      <c r="AY98" s="1"/>
      <c r="AZ98" s="1"/>
      <c r="BA98" s="1"/>
      <c r="BB98" s="1"/>
      <c r="BC98" s="1"/>
      <c r="BD98" s="1"/>
      <c r="BE98" s="1"/>
      <c r="BF98" s="1"/>
      <c r="BG98" s="1" t="s">
        <v>748</v>
      </c>
      <c r="BH98" s="1"/>
      <c r="BI98" s="1"/>
      <c r="BJ98" s="1" t="s">
        <v>74</v>
      </c>
      <c r="BK98" s="1"/>
      <c r="BL98" s="1" t="s">
        <v>407</v>
      </c>
      <c r="BM98" s="1">
        <v>9.3699999999999992</v>
      </c>
      <c r="BN98" s="1">
        <v>5</v>
      </c>
      <c r="BO98" s="1">
        <v>46.83</v>
      </c>
      <c r="BP98" s="1">
        <v>1.78</v>
      </c>
    </row>
    <row r="99" spans="1:68" s="2" customFormat="1" x14ac:dyDescent="0.25">
      <c r="A99" s="1" t="s">
        <v>755</v>
      </c>
      <c r="B99" s="1"/>
      <c r="C99" s="1" t="s">
        <v>707</v>
      </c>
      <c r="D99" s="1"/>
      <c r="E99" s="1" t="s">
        <v>70</v>
      </c>
      <c r="F99" s="1">
        <f>VLOOKUP(C99,[1]Sheet1!$A:$B,2,0)</f>
        <v>0</v>
      </c>
      <c r="G99" s="1" t="s">
        <v>756</v>
      </c>
      <c r="H99" s="1"/>
      <c r="I99" s="1"/>
      <c r="J99" s="1" t="s">
        <v>72</v>
      </c>
      <c r="K99" s="1" t="s">
        <v>73</v>
      </c>
      <c r="L99" s="1">
        <v>510760</v>
      </c>
      <c r="M99" s="1"/>
      <c r="N99" s="1" t="s">
        <v>74</v>
      </c>
      <c r="O99" s="1">
        <v>17038410542</v>
      </c>
      <c r="P99" s="1"/>
      <c r="Q99" s="1"/>
      <c r="R99" s="1" t="s">
        <v>757</v>
      </c>
      <c r="S99" s="1"/>
      <c r="T99" s="1" t="s">
        <v>758</v>
      </c>
      <c r="U99" s="1"/>
      <c r="V99" s="1"/>
      <c r="W99" s="1" t="s">
        <v>379</v>
      </c>
      <c r="X99" s="1" t="s">
        <v>78</v>
      </c>
      <c r="Y99" s="1" t="s">
        <v>759</v>
      </c>
      <c r="Z99" s="1"/>
      <c r="AA99" s="1" t="s">
        <v>80</v>
      </c>
      <c r="AB99" s="1" t="s">
        <v>135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>
        <v>7</v>
      </c>
      <c r="AS99" s="1">
        <v>1.24</v>
      </c>
      <c r="AT99" s="1">
        <v>1</v>
      </c>
      <c r="AU99" s="1">
        <v>1</v>
      </c>
      <c r="AV99" s="1">
        <v>1</v>
      </c>
      <c r="AW99" s="1"/>
      <c r="AX99" s="1">
        <v>51.93</v>
      </c>
      <c r="AY99" s="1"/>
      <c r="AZ99" s="1"/>
      <c r="BA99" s="1"/>
      <c r="BB99" s="1"/>
      <c r="BC99" s="1"/>
      <c r="BD99" s="1"/>
      <c r="BE99" s="1"/>
      <c r="BF99" s="1"/>
      <c r="BG99" s="1" t="s">
        <v>557</v>
      </c>
      <c r="BH99" s="1"/>
      <c r="BI99" s="1"/>
      <c r="BJ99" s="1" t="s">
        <v>74</v>
      </c>
      <c r="BK99" s="1"/>
      <c r="BL99" s="1" t="s">
        <v>760</v>
      </c>
      <c r="BM99" s="1">
        <v>7.42</v>
      </c>
      <c r="BN99" s="1">
        <v>7</v>
      </c>
      <c r="BO99" s="1">
        <v>51.93</v>
      </c>
      <c r="BP99" s="1">
        <v>1.24</v>
      </c>
    </row>
    <row r="100" spans="1:68" s="2" customFormat="1" x14ac:dyDescent="0.25">
      <c r="A100" s="1" t="s">
        <v>761</v>
      </c>
      <c r="B100" s="1"/>
      <c r="C100" s="1" t="s">
        <v>707</v>
      </c>
      <c r="D100" s="1"/>
      <c r="E100" s="1" t="s">
        <v>70</v>
      </c>
      <c r="F100" s="1">
        <f>VLOOKUP(C100,[1]Sheet1!$A:$B,2,0)</f>
        <v>0</v>
      </c>
      <c r="G100" s="1" t="s">
        <v>762</v>
      </c>
      <c r="H100" s="1"/>
      <c r="I100" s="1"/>
      <c r="J100" s="1" t="s">
        <v>72</v>
      </c>
      <c r="K100" s="1" t="s">
        <v>73</v>
      </c>
      <c r="L100" s="1">
        <v>510760</v>
      </c>
      <c r="M100" s="1"/>
      <c r="N100" s="1" t="s">
        <v>74</v>
      </c>
      <c r="O100" s="1">
        <v>17038410542</v>
      </c>
      <c r="P100" s="1"/>
      <c r="Q100" s="1"/>
      <c r="R100" s="1" t="s">
        <v>763</v>
      </c>
      <c r="S100" s="1"/>
      <c r="T100" s="1" t="s">
        <v>764</v>
      </c>
      <c r="U100" s="1"/>
      <c r="V100" s="1"/>
      <c r="W100" s="1" t="s">
        <v>379</v>
      </c>
      <c r="X100" s="1" t="s">
        <v>78</v>
      </c>
      <c r="Y100" s="1" t="s">
        <v>759</v>
      </c>
      <c r="Z100" s="1"/>
      <c r="AA100" s="1" t="s">
        <v>80</v>
      </c>
      <c r="AB100" s="1" t="s">
        <v>135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>
        <v>22</v>
      </c>
      <c r="AS100" s="1">
        <v>3.4</v>
      </c>
      <c r="AT100" s="1">
        <v>1</v>
      </c>
      <c r="AU100" s="1">
        <v>1</v>
      </c>
      <c r="AV100" s="1">
        <v>1</v>
      </c>
      <c r="AW100" s="1"/>
      <c r="AX100" s="1">
        <v>149.79</v>
      </c>
      <c r="AY100" s="1"/>
      <c r="AZ100" s="1"/>
      <c r="BA100" s="1"/>
      <c r="BB100" s="1"/>
      <c r="BC100" s="1"/>
      <c r="BD100" s="1"/>
      <c r="BE100" s="1"/>
      <c r="BF100" s="1"/>
      <c r="BG100" s="1" t="s">
        <v>417</v>
      </c>
      <c r="BH100" s="1"/>
      <c r="BI100" s="1"/>
      <c r="BJ100" s="1" t="s">
        <v>74</v>
      </c>
      <c r="BK100" s="1"/>
      <c r="BL100" s="1" t="s">
        <v>344</v>
      </c>
      <c r="BM100" s="1">
        <v>6.81</v>
      </c>
      <c r="BN100" s="1">
        <v>22</v>
      </c>
      <c r="BO100" s="1">
        <v>149.79</v>
      </c>
      <c r="BP100" s="1">
        <v>3.4</v>
      </c>
    </row>
    <row r="101" spans="1:68" s="2" customFormat="1" x14ac:dyDescent="0.25">
      <c r="A101" s="1" t="s">
        <v>765</v>
      </c>
      <c r="B101" s="1"/>
      <c r="C101" s="1" t="s">
        <v>766</v>
      </c>
      <c r="D101" s="1"/>
      <c r="E101" s="1" t="s">
        <v>70</v>
      </c>
      <c r="F101" s="1">
        <f>VLOOKUP(C101,[1]Sheet1!$A:$B,2,0)</f>
        <v>0</v>
      </c>
      <c r="G101" s="1" t="s">
        <v>767</v>
      </c>
      <c r="H101" s="1"/>
      <c r="I101" s="1"/>
      <c r="J101" s="1" t="s">
        <v>72</v>
      </c>
      <c r="K101" s="1" t="s">
        <v>73</v>
      </c>
      <c r="L101" s="1">
        <v>510760</v>
      </c>
      <c r="M101" s="1"/>
      <c r="N101" s="1" t="s">
        <v>74</v>
      </c>
      <c r="O101" s="1">
        <v>17038410542</v>
      </c>
      <c r="P101" s="1"/>
      <c r="Q101" s="1"/>
      <c r="R101" s="1" t="s">
        <v>768</v>
      </c>
      <c r="S101" s="1"/>
      <c r="T101" s="1" t="s">
        <v>769</v>
      </c>
      <c r="U101" s="1"/>
      <c r="V101" s="1"/>
      <c r="W101" s="1" t="s">
        <v>421</v>
      </c>
      <c r="X101" s="1" t="s">
        <v>78</v>
      </c>
      <c r="Y101" s="1" t="s">
        <v>422</v>
      </c>
      <c r="Z101" s="1"/>
      <c r="AA101" s="1" t="s">
        <v>80</v>
      </c>
      <c r="AB101" s="1" t="s">
        <v>135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>
        <v>8</v>
      </c>
      <c r="AS101" s="1">
        <v>1.44</v>
      </c>
      <c r="AT101" s="1">
        <v>1</v>
      </c>
      <c r="AU101" s="1">
        <v>1</v>
      </c>
      <c r="AV101" s="1">
        <v>1</v>
      </c>
      <c r="AW101" s="1"/>
      <c r="AX101" s="1">
        <v>47.98</v>
      </c>
      <c r="AY101" s="1"/>
      <c r="AZ101" s="1"/>
      <c r="BA101" s="1"/>
      <c r="BB101" s="1"/>
      <c r="BC101" s="1"/>
      <c r="BD101" s="1"/>
      <c r="BE101" s="1"/>
      <c r="BF101" s="1"/>
      <c r="BG101" s="1" t="s">
        <v>770</v>
      </c>
      <c r="BH101" s="1"/>
      <c r="BI101" s="1"/>
      <c r="BJ101" s="1" t="s">
        <v>74</v>
      </c>
      <c r="BK101" s="1"/>
      <c r="BL101" s="1" t="s">
        <v>407</v>
      </c>
      <c r="BM101" s="1">
        <v>6</v>
      </c>
      <c r="BN101" s="1">
        <v>8</v>
      </c>
      <c r="BO101" s="1">
        <v>47.98</v>
      </c>
      <c r="BP101" s="1">
        <v>1.44</v>
      </c>
    </row>
    <row r="102" spans="1:68" s="2" customFormat="1" x14ac:dyDescent="0.25">
      <c r="A102" s="1" t="s">
        <v>771</v>
      </c>
      <c r="B102" s="1"/>
      <c r="C102" s="1" t="s">
        <v>766</v>
      </c>
      <c r="D102" s="1"/>
      <c r="E102" s="1" t="s">
        <v>70</v>
      </c>
      <c r="F102" s="1">
        <f>VLOOKUP(C102,[1]Sheet1!$A:$B,2,0)</f>
        <v>0</v>
      </c>
      <c r="G102" s="1" t="s">
        <v>772</v>
      </c>
      <c r="H102" s="1"/>
      <c r="I102" s="1"/>
      <c r="J102" s="1" t="s">
        <v>72</v>
      </c>
      <c r="K102" s="1" t="s">
        <v>73</v>
      </c>
      <c r="L102" s="1">
        <v>510760</v>
      </c>
      <c r="M102" s="1"/>
      <c r="N102" s="1" t="s">
        <v>74</v>
      </c>
      <c r="O102" s="1">
        <v>17038410542</v>
      </c>
      <c r="P102" s="1"/>
      <c r="Q102" s="1"/>
      <c r="R102" s="1" t="s">
        <v>773</v>
      </c>
      <c r="S102" s="1"/>
      <c r="T102" s="1" t="s">
        <v>774</v>
      </c>
      <c r="U102" s="1"/>
      <c r="V102" s="1"/>
      <c r="W102" s="1" t="s">
        <v>775</v>
      </c>
      <c r="X102" s="1" t="s">
        <v>78</v>
      </c>
      <c r="Y102" s="1" t="s">
        <v>776</v>
      </c>
      <c r="Z102" s="1"/>
      <c r="AA102" s="1" t="s">
        <v>80</v>
      </c>
      <c r="AB102" s="1" t="s">
        <v>135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>
        <v>12</v>
      </c>
      <c r="AS102" s="1">
        <v>1.78</v>
      </c>
      <c r="AT102" s="1">
        <v>1</v>
      </c>
      <c r="AU102" s="1">
        <v>1</v>
      </c>
      <c r="AV102" s="1">
        <v>1</v>
      </c>
      <c r="AW102" s="1"/>
      <c r="AX102" s="1">
        <v>50.31</v>
      </c>
      <c r="AY102" s="1"/>
      <c r="AZ102" s="1"/>
      <c r="BA102" s="1"/>
      <c r="BB102" s="1"/>
      <c r="BC102" s="1"/>
      <c r="BD102" s="1"/>
      <c r="BE102" s="1"/>
      <c r="BF102" s="1"/>
      <c r="BG102" s="1" t="s">
        <v>536</v>
      </c>
      <c r="BH102" s="1"/>
      <c r="BI102" s="1"/>
      <c r="BJ102" s="1" t="s">
        <v>74</v>
      </c>
      <c r="BK102" s="1"/>
      <c r="BL102" s="1" t="s">
        <v>119</v>
      </c>
      <c r="BM102" s="1">
        <v>4.1900000000000004</v>
      </c>
      <c r="BN102" s="1">
        <v>12</v>
      </c>
      <c r="BO102" s="1">
        <v>50.31</v>
      </c>
      <c r="BP102" s="1">
        <v>1.78</v>
      </c>
    </row>
    <row r="103" spans="1:68" s="2" customFormat="1" x14ac:dyDescent="0.25">
      <c r="A103" s="1" t="s">
        <v>777</v>
      </c>
      <c r="B103" s="1"/>
      <c r="C103" s="1" t="s">
        <v>766</v>
      </c>
      <c r="D103" s="1"/>
      <c r="E103" s="1" t="s">
        <v>70</v>
      </c>
      <c r="F103" s="1">
        <f>VLOOKUP(C103,[1]Sheet1!$A:$B,2,0)</f>
        <v>0</v>
      </c>
      <c r="G103" s="1" t="s">
        <v>778</v>
      </c>
      <c r="H103" s="1"/>
      <c r="I103" s="1"/>
      <c r="J103" s="1" t="s">
        <v>72</v>
      </c>
      <c r="K103" s="1" t="s">
        <v>73</v>
      </c>
      <c r="L103" s="1">
        <v>510760</v>
      </c>
      <c r="M103" s="1"/>
      <c r="N103" s="1" t="s">
        <v>74</v>
      </c>
      <c r="O103" s="1">
        <v>17038410542</v>
      </c>
      <c r="P103" s="1"/>
      <c r="Q103" s="1"/>
      <c r="R103" s="1" t="s">
        <v>779</v>
      </c>
      <c r="S103" s="1"/>
      <c r="T103" s="1" t="s">
        <v>780</v>
      </c>
      <c r="U103" s="1"/>
      <c r="V103" s="1"/>
      <c r="W103" s="1" t="s">
        <v>379</v>
      </c>
      <c r="X103" s="1" t="s">
        <v>78</v>
      </c>
      <c r="Y103" s="1" t="s">
        <v>781</v>
      </c>
      <c r="Z103" s="1"/>
      <c r="AA103" s="1" t="s">
        <v>80</v>
      </c>
      <c r="AB103" s="1" t="s">
        <v>135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>
        <v>3</v>
      </c>
      <c r="AS103" s="1">
        <v>1.1599999999999999</v>
      </c>
      <c r="AT103" s="1">
        <v>1</v>
      </c>
      <c r="AU103" s="1">
        <v>1</v>
      </c>
      <c r="AV103" s="1">
        <v>1</v>
      </c>
      <c r="AW103" s="1"/>
      <c r="AX103" s="1">
        <v>37.17</v>
      </c>
      <c r="AY103" s="1"/>
      <c r="AZ103" s="1"/>
      <c r="BA103" s="1"/>
      <c r="BB103" s="1"/>
      <c r="BC103" s="1"/>
      <c r="BD103" s="1"/>
      <c r="BE103" s="1"/>
      <c r="BF103" s="1"/>
      <c r="BG103" s="1" t="s">
        <v>782</v>
      </c>
      <c r="BH103" s="1"/>
      <c r="BI103" s="1"/>
      <c r="BJ103" s="1" t="s">
        <v>74</v>
      </c>
      <c r="BK103" s="1"/>
      <c r="BL103" s="1" t="s">
        <v>407</v>
      </c>
      <c r="BM103" s="1">
        <v>12.39</v>
      </c>
      <c r="BN103" s="1">
        <v>3</v>
      </c>
      <c r="BO103" s="1">
        <v>37.17</v>
      </c>
      <c r="BP103" s="1">
        <v>1.1599999999999999</v>
      </c>
    </row>
    <row r="104" spans="1:68" s="2" customFormat="1" x14ac:dyDescent="0.25">
      <c r="A104" s="1" t="s">
        <v>783</v>
      </c>
      <c r="B104" s="1"/>
      <c r="C104" s="1" t="s">
        <v>766</v>
      </c>
      <c r="D104" s="1"/>
      <c r="E104" s="1" t="s">
        <v>70</v>
      </c>
      <c r="F104" s="1">
        <f>VLOOKUP(C104,[1]Sheet1!$A:$B,2,0)</f>
        <v>0</v>
      </c>
      <c r="G104" s="1" t="s">
        <v>784</v>
      </c>
      <c r="H104" s="1"/>
      <c r="I104" s="1"/>
      <c r="J104" s="1" t="s">
        <v>72</v>
      </c>
      <c r="K104" s="1" t="s">
        <v>73</v>
      </c>
      <c r="L104" s="1">
        <v>510760</v>
      </c>
      <c r="M104" s="1"/>
      <c r="N104" s="1" t="s">
        <v>74</v>
      </c>
      <c r="O104" s="1">
        <v>17038410542</v>
      </c>
      <c r="P104" s="1"/>
      <c r="Q104" s="1"/>
      <c r="R104" s="1" t="s">
        <v>785</v>
      </c>
      <c r="S104" s="1"/>
      <c r="T104" s="1" t="s">
        <v>786</v>
      </c>
      <c r="U104" s="1"/>
      <c r="V104" s="1"/>
      <c r="W104" s="1" t="s">
        <v>379</v>
      </c>
      <c r="X104" s="1" t="s">
        <v>78</v>
      </c>
      <c r="Y104" s="1" t="s">
        <v>640</v>
      </c>
      <c r="Z104" s="1"/>
      <c r="AA104" s="1" t="s">
        <v>80</v>
      </c>
      <c r="AB104" s="1" t="s">
        <v>135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>
        <v>14</v>
      </c>
      <c r="AS104" s="1">
        <v>3.06</v>
      </c>
      <c r="AT104" s="1">
        <v>1</v>
      </c>
      <c r="AU104" s="1">
        <v>1</v>
      </c>
      <c r="AV104" s="1">
        <v>1</v>
      </c>
      <c r="AW104" s="1"/>
      <c r="AX104" s="1">
        <v>108.15</v>
      </c>
      <c r="AY104" s="1"/>
      <c r="AZ104" s="1"/>
      <c r="BA104" s="1"/>
      <c r="BB104" s="1"/>
      <c r="BC104" s="1"/>
      <c r="BD104" s="1"/>
      <c r="BE104" s="1"/>
      <c r="BF104" s="1"/>
      <c r="BG104" s="1" t="s">
        <v>577</v>
      </c>
      <c r="BH104" s="1"/>
      <c r="BI104" s="1"/>
      <c r="BJ104" s="1" t="s">
        <v>74</v>
      </c>
      <c r="BK104" s="1"/>
      <c r="BL104" s="1" t="s">
        <v>407</v>
      </c>
      <c r="BM104" s="1">
        <v>7.73</v>
      </c>
      <c r="BN104" s="1">
        <v>14</v>
      </c>
      <c r="BO104" s="1">
        <v>108.15</v>
      </c>
      <c r="BP104" s="1">
        <v>3.06</v>
      </c>
    </row>
    <row r="105" spans="1:68" s="2" customFormat="1" x14ac:dyDescent="0.25">
      <c r="A105" s="1" t="s">
        <v>787</v>
      </c>
      <c r="B105" s="1"/>
      <c r="C105" s="1" t="s">
        <v>766</v>
      </c>
      <c r="D105" s="1"/>
      <c r="E105" s="1" t="s">
        <v>70</v>
      </c>
      <c r="F105" s="1">
        <f>VLOOKUP(C105,[1]Sheet1!$A:$B,2,0)</f>
        <v>0</v>
      </c>
      <c r="G105" s="1" t="s">
        <v>788</v>
      </c>
      <c r="H105" s="1"/>
      <c r="I105" s="1"/>
      <c r="J105" s="1" t="s">
        <v>72</v>
      </c>
      <c r="K105" s="1" t="s">
        <v>73</v>
      </c>
      <c r="L105" s="1">
        <v>510760</v>
      </c>
      <c r="M105" s="1"/>
      <c r="N105" s="1" t="s">
        <v>74</v>
      </c>
      <c r="O105" s="1">
        <v>17038410542</v>
      </c>
      <c r="P105" s="1"/>
      <c r="Q105" s="1"/>
      <c r="R105" s="1" t="s">
        <v>789</v>
      </c>
      <c r="S105" s="1"/>
      <c r="T105" s="1" t="s">
        <v>790</v>
      </c>
      <c r="U105" s="1"/>
      <c r="V105" s="1"/>
      <c r="W105" s="1" t="s">
        <v>791</v>
      </c>
      <c r="X105" s="1" t="s">
        <v>78</v>
      </c>
      <c r="Y105" s="1" t="s">
        <v>792</v>
      </c>
      <c r="Z105" s="1"/>
      <c r="AA105" s="1" t="s">
        <v>80</v>
      </c>
      <c r="AB105" s="1" t="s">
        <v>135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>
        <v>5</v>
      </c>
      <c r="AS105" s="1">
        <v>1.78</v>
      </c>
      <c r="AT105" s="1">
        <v>1</v>
      </c>
      <c r="AU105" s="1">
        <v>1</v>
      </c>
      <c r="AV105" s="1">
        <v>1</v>
      </c>
      <c r="AW105" s="1"/>
      <c r="AX105" s="1">
        <v>55.49</v>
      </c>
      <c r="AY105" s="1"/>
      <c r="AZ105" s="1"/>
      <c r="BA105" s="1"/>
      <c r="BB105" s="1"/>
      <c r="BC105" s="1"/>
      <c r="BD105" s="1"/>
      <c r="BE105" s="1"/>
      <c r="BF105" s="1"/>
      <c r="BG105" s="1" t="s">
        <v>359</v>
      </c>
      <c r="BH105" s="1"/>
      <c r="BI105" s="1"/>
      <c r="BJ105" s="1" t="s">
        <v>74</v>
      </c>
      <c r="BK105" s="1"/>
      <c r="BL105" s="1" t="s">
        <v>344</v>
      </c>
      <c r="BM105" s="1">
        <v>11.1</v>
      </c>
      <c r="BN105" s="1">
        <v>5</v>
      </c>
      <c r="BO105" s="1">
        <v>55.49</v>
      </c>
      <c r="BP105" s="1">
        <v>1.78</v>
      </c>
    </row>
    <row r="106" spans="1:68" s="2" customFormat="1" x14ac:dyDescent="0.25">
      <c r="A106" s="1" t="s">
        <v>793</v>
      </c>
      <c r="B106" s="1"/>
      <c r="C106" s="1" t="s">
        <v>766</v>
      </c>
      <c r="D106" s="1"/>
      <c r="E106" s="1" t="s">
        <v>70</v>
      </c>
      <c r="F106" s="1">
        <f>VLOOKUP(C106,[1]Sheet1!$A:$B,2,0)</f>
        <v>0</v>
      </c>
      <c r="G106" s="1" t="s">
        <v>794</v>
      </c>
      <c r="H106" s="1"/>
      <c r="I106" s="1"/>
      <c r="J106" s="1" t="s">
        <v>72</v>
      </c>
      <c r="K106" s="1" t="s">
        <v>73</v>
      </c>
      <c r="L106" s="1">
        <v>510760</v>
      </c>
      <c r="M106" s="1"/>
      <c r="N106" s="1" t="s">
        <v>74</v>
      </c>
      <c r="O106" s="1">
        <v>17038410542</v>
      </c>
      <c r="P106" s="1"/>
      <c r="Q106" s="1"/>
      <c r="R106" s="1" t="s">
        <v>795</v>
      </c>
      <c r="S106" s="1"/>
      <c r="T106" s="1" t="s">
        <v>796</v>
      </c>
      <c r="U106" s="1"/>
      <c r="V106" s="1"/>
      <c r="W106" s="1" t="s">
        <v>797</v>
      </c>
      <c r="X106" s="1" t="s">
        <v>78</v>
      </c>
      <c r="Y106" s="1" t="s">
        <v>798</v>
      </c>
      <c r="Z106" s="1"/>
      <c r="AA106" s="1" t="s">
        <v>80</v>
      </c>
      <c r="AB106" s="1" t="s">
        <v>135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>
        <v>7</v>
      </c>
      <c r="AS106" s="1">
        <v>1.26</v>
      </c>
      <c r="AT106" s="1">
        <v>1</v>
      </c>
      <c r="AU106" s="1">
        <v>1</v>
      </c>
      <c r="AV106" s="1">
        <v>1</v>
      </c>
      <c r="AW106" s="1"/>
      <c r="AX106" s="1">
        <v>44.66</v>
      </c>
      <c r="AY106" s="1"/>
      <c r="AZ106" s="1"/>
      <c r="BA106" s="1"/>
      <c r="BB106" s="1"/>
      <c r="BC106" s="1"/>
      <c r="BD106" s="1"/>
      <c r="BE106" s="1"/>
      <c r="BF106" s="1"/>
      <c r="BG106" s="1" t="s">
        <v>799</v>
      </c>
      <c r="BH106" s="1"/>
      <c r="BI106" s="1"/>
      <c r="BJ106" s="1" t="s">
        <v>74</v>
      </c>
      <c r="BK106" s="1"/>
      <c r="BL106" s="1" t="s">
        <v>558</v>
      </c>
      <c r="BM106" s="1">
        <v>6.38</v>
      </c>
      <c r="BN106" s="1">
        <v>7</v>
      </c>
      <c r="BO106" s="1">
        <v>44.66</v>
      </c>
      <c r="BP106" s="1">
        <v>1.26</v>
      </c>
    </row>
    <row r="107" spans="1:68" s="2" customFormat="1" x14ac:dyDescent="0.25">
      <c r="A107" s="1" t="s">
        <v>800</v>
      </c>
      <c r="B107" s="1"/>
      <c r="C107" s="1" t="s">
        <v>766</v>
      </c>
      <c r="D107" s="1"/>
      <c r="E107" s="1" t="s">
        <v>70</v>
      </c>
      <c r="F107" s="1">
        <f>VLOOKUP(C107,[1]Sheet1!$A:$B,2,0)</f>
        <v>0</v>
      </c>
      <c r="G107" s="1" t="s">
        <v>801</v>
      </c>
      <c r="H107" s="1"/>
      <c r="I107" s="1"/>
      <c r="J107" s="1" t="s">
        <v>72</v>
      </c>
      <c r="K107" s="1" t="s">
        <v>73</v>
      </c>
      <c r="L107" s="1">
        <v>510760</v>
      </c>
      <c r="M107" s="1"/>
      <c r="N107" s="1" t="s">
        <v>74</v>
      </c>
      <c r="O107" s="1">
        <v>17038410542</v>
      </c>
      <c r="P107" s="1"/>
      <c r="Q107" s="1"/>
      <c r="R107" s="1" t="s">
        <v>802</v>
      </c>
      <c r="S107" s="1"/>
      <c r="T107" s="1" t="s">
        <v>803</v>
      </c>
      <c r="U107" s="1"/>
      <c r="V107" s="1"/>
      <c r="W107" s="1" t="s">
        <v>379</v>
      </c>
      <c r="X107" s="1" t="s">
        <v>78</v>
      </c>
      <c r="Y107" s="1" t="s">
        <v>804</v>
      </c>
      <c r="Z107" s="1"/>
      <c r="AA107" s="1" t="s">
        <v>80</v>
      </c>
      <c r="AB107" s="1" t="s">
        <v>135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v>22</v>
      </c>
      <c r="AS107" s="1">
        <v>2.12</v>
      </c>
      <c r="AT107" s="1">
        <v>1</v>
      </c>
      <c r="AU107" s="1">
        <v>1</v>
      </c>
      <c r="AV107" s="1">
        <v>1</v>
      </c>
      <c r="AW107" s="1"/>
      <c r="AX107" s="1">
        <v>71.11</v>
      </c>
      <c r="AY107" s="1"/>
      <c r="AZ107" s="1"/>
      <c r="BA107" s="1"/>
      <c r="BB107" s="1"/>
      <c r="BC107" s="1"/>
      <c r="BD107" s="1"/>
      <c r="BE107" s="1"/>
      <c r="BF107" s="1"/>
      <c r="BG107" s="1" t="s">
        <v>483</v>
      </c>
      <c r="BH107" s="1"/>
      <c r="BI107" s="1"/>
      <c r="BJ107" s="1" t="s">
        <v>74</v>
      </c>
      <c r="BK107" s="1"/>
      <c r="BL107" s="1" t="s">
        <v>374</v>
      </c>
      <c r="BM107" s="1">
        <v>3.23</v>
      </c>
      <c r="BN107" s="1">
        <v>22</v>
      </c>
      <c r="BO107" s="1">
        <v>71.11</v>
      </c>
      <c r="BP107" s="1">
        <v>2.12</v>
      </c>
    </row>
    <row r="108" spans="1:68" s="2" customFormat="1" x14ac:dyDescent="0.25">
      <c r="A108" s="1" t="s">
        <v>805</v>
      </c>
      <c r="B108" s="1"/>
      <c r="C108" s="1" t="s">
        <v>766</v>
      </c>
      <c r="D108" s="1"/>
      <c r="E108" s="1" t="s">
        <v>70</v>
      </c>
      <c r="F108" s="1">
        <f>VLOOKUP(C108,[1]Sheet1!$A:$B,2,0)</f>
        <v>0</v>
      </c>
      <c r="G108" s="1" t="s">
        <v>806</v>
      </c>
      <c r="H108" s="1"/>
      <c r="I108" s="1"/>
      <c r="J108" s="1" t="s">
        <v>72</v>
      </c>
      <c r="K108" s="1" t="s">
        <v>73</v>
      </c>
      <c r="L108" s="1">
        <v>510760</v>
      </c>
      <c r="M108" s="1"/>
      <c r="N108" s="1" t="s">
        <v>74</v>
      </c>
      <c r="O108" s="1">
        <v>17038410542</v>
      </c>
      <c r="P108" s="1"/>
      <c r="Q108" s="1"/>
      <c r="R108" s="1" t="s">
        <v>807</v>
      </c>
      <c r="S108" s="1"/>
      <c r="T108" s="1" t="s">
        <v>808</v>
      </c>
      <c r="U108" s="1"/>
      <c r="V108" s="1"/>
      <c r="W108" s="1" t="s">
        <v>379</v>
      </c>
      <c r="X108" s="1" t="s">
        <v>78</v>
      </c>
      <c r="Y108" s="1" t="s">
        <v>809</v>
      </c>
      <c r="Z108" s="1"/>
      <c r="AA108" s="1" t="s">
        <v>80</v>
      </c>
      <c r="AB108" s="1" t="s">
        <v>135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>
        <v>6</v>
      </c>
      <c r="AS108" s="1">
        <v>1.02</v>
      </c>
      <c r="AT108" s="1">
        <v>1</v>
      </c>
      <c r="AU108" s="1">
        <v>1</v>
      </c>
      <c r="AV108" s="1">
        <v>1</v>
      </c>
      <c r="AW108" s="1"/>
      <c r="AX108" s="1">
        <v>37.01</v>
      </c>
      <c r="AY108" s="1"/>
      <c r="AZ108" s="1"/>
      <c r="BA108" s="1"/>
      <c r="BB108" s="1"/>
      <c r="BC108" s="1"/>
      <c r="BD108" s="1"/>
      <c r="BE108" s="1"/>
      <c r="BF108" s="1"/>
      <c r="BG108" s="1" t="s">
        <v>810</v>
      </c>
      <c r="BH108" s="1"/>
      <c r="BI108" s="1"/>
      <c r="BJ108" s="1" t="s">
        <v>74</v>
      </c>
      <c r="BK108" s="1"/>
      <c r="BL108" s="1" t="s">
        <v>516</v>
      </c>
      <c r="BM108" s="1">
        <v>6.17</v>
      </c>
      <c r="BN108" s="1">
        <v>6</v>
      </c>
      <c r="BO108" s="1">
        <v>37.01</v>
      </c>
      <c r="BP108" s="1">
        <v>1.02</v>
      </c>
    </row>
    <row r="109" spans="1:68" s="2" customFormat="1" x14ac:dyDescent="0.25">
      <c r="A109" s="1" t="s">
        <v>811</v>
      </c>
      <c r="B109" s="1"/>
      <c r="C109" s="1" t="s">
        <v>812</v>
      </c>
      <c r="D109" s="1"/>
      <c r="E109" s="1" t="s">
        <v>70</v>
      </c>
      <c r="F109" s="1">
        <f>VLOOKUP(C109,[1]Sheet1!$A:$B,2,0)</f>
        <v>0</v>
      </c>
      <c r="G109" s="1" t="s">
        <v>813</v>
      </c>
      <c r="H109" s="1"/>
      <c r="I109" s="1"/>
      <c r="J109" s="1" t="s">
        <v>72</v>
      </c>
      <c r="K109" s="1" t="s">
        <v>73</v>
      </c>
      <c r="L109" s="1">
        <v>510760</v>
      </c>
      <c r="M109" s="1"/>
      <c r="N109" s="1" t="s">
        <v>74</v>
      </c>
      <c r="O109" s="1">
        <v>17038410542</v>
      </c>
      <c r="P109" s="1"/>
      <c r="Q109" s="1"/>
      <c r="R109" s="1" t="s">
        <v>814</v>
      </c>
      <c r="S109" s="1"/>
      <c r="T109" s="1" t="s">
        <v>815</v>
      </c>
      <c r="U109" s="1"/>
      <c r="V109" s="1"/>
      <c r="W109" s="1" t="s">
        <v>816</v>
      </c>
      <c r="X109" s="1" t="s">
        <v>78</v>
      </c>
      <c r="Y109" s="1" t="s">
        <v>817</v>
      </c>
      <c r="Z109" s="1"/>
      <c r="AA109" s="1" t="s">
        <v>80</v>
      </c>
      <c r="AB109" s="1" t="s">
        <v>135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>
        <v>23</v>
      </c>
      <c r="AS109" s="1">
        <v>2.5</v>
      </c>
      <c r="AT109" s="1">
        <v>1</v>
      </c>
      <c r="AU109" s="1">
        <v>1</v>
      </c>
      <c r="AV109" s="1">
        <v>1</v>
      </c>
      <c r="AW109" s="1"/>
      <c r="AX109" s="1">
        <v>127.36</v>
      </c>
      <c r="AY109" s="1"/>
      <c r="AZ109" s="1"/>
      <c r="BA109" s="1"/>
      <c r="BB109" s="1"/>
      <c r="BC109" s="1"/>
      <c r="BD109" s="1"/>
      <c r="BE109" s="1"/>
      <c r="BF109" s="1"/>
      <c r="BG109" s="1" t="s">
        <v>417</v>
      </c>
      <c r="BH109" s="1"/>
      <c r="BI109" s="1"/>
      <c r="BJ109" s="1" t="s">
        <v>74</v>
      </c>
      <c r="BK109" s="1"/>
      <c r="BL109" s="1" t="s">
        <v>119</v>
      </c>
      <c r="BM109" s="1">
        <v>5.54</v>
      </c>
      <c r="BN109" s="1">
        <v>23</v>
      </c>
      <c r="BO109" s="1">
        <v>127.36</v>
      </c>
      <c r="BP109" s="1">
        <v>2.5</v>
      </c>
    </row>
    <row r="110" spans="1:68" s="2" customFormat="1" x14ac:dyDescent="0.25">
      <c r="A110" s="1" t="s">
        <v>818</v>
      </c>
      <c r="B110" s="1"/>
      <c r="C110" s="1" t="s">
        <v>812</v>
      </c>
      <c r="D110" s="1"/>
      <c r="E110" s="1" t="s">
        <v>70</v>
      </c>
      <c r="F110" s="1">
        <f>VLOOKUP(C110,[1]Sheet1!$A:$B,2,0)</f>
        <v>0</v>
      </c>
      <c r="G110" s="1" t="s">
        <v>819</v>
      </c>
      <c r="H110" s="1"/>
      <c r="I110" s="1"/>
      <c r="J110" s="1" t="s">
        <v>72</v>
      </c>
      <c r="K110" s="1" t="s">
        <v>73</v>
      </c>
      <c r="L110" s="1">
        <v>510760</v>
      </c>
      <c r="M110" s="1"/>
      <c r="N110" s="1" t="s">
        <v>74</v>
      </c>
      <c r="O110" s="1">
        <v>17038410542</v>
      </c>
      <c r="P110" s="1"/>
      <c r="Q110" s="1"/>
      <c r="R110" s="1" t="s">
        <v>820</v>
      </c>
      <c r="S110" s="1"/>
      <c r="T110" s="1" t="s">
        <v>821</v>
      </c>
      <c r="U110" s="1"/>
      <c r="V110" s="1"/>
      <c r="W110" s="1" t="s">
        <v>816</v>
      </c>
      <c r="X110" s="1" t="s">
        <v>78</v>
      </c>
      <c r="Y110" s="1" t="s">
        <v>822</v>
      </c>
      <c r="Z110" s="1"/>
      <c r="AA110" s="1" t="s">
        <v>80</v>
      </c>
      <c r="AB110" s="1" t="s">
        <v>135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>
        <v>13</v>
      </c>
      <c r="AS110" s="1">
        <v>1.42</v>
      </c>
      <c r="AT110" s="1">
        <v>1</v>
      </c>
      <c r="AU110" s="1">
        <v>1</v>
      </c>
      <c r="AV110" s="1">
        <v>1</v>
      </c>
      <c r="AW110" s="1"/>
      <c r="AX110" s="1">
        <v>49.58</v>
      </c>
      <c r="AY110" s="1"/>
      <c r="AZ110" s="1"/>
      <c r="BA110" s="1"/>
      <c r="BB110" s="1"/>
      <c r="BC110" s="1"/>
      <c r="BD110" s="1"/>
      <c r="BE110" s="1"/>
      <c r="BF110" s="1"/>
      <c r="BG110" s="1" t="s">
        <v>799</v>
      </c>
      <c r="BH110" s="1"/>
      <c r="BI110" s="1"/>
      <c r="BJ110" s="1" t="s">
        <v>74</v>
      </c>
      <c r="BK110" s="1"/>
      <c r="BL110" s="1" t="s">
        <v>407</v>
      </c>
      <c r="BM110" s="1">
        <v>3.81</v>
      </c>
      <c r="BN110" s="1">
        <v>13</v>
      </c>
      <c r="BO110" s="1">
        <v>49.58</v>
      </c>
      <c r="BP110" s="1">
        <v>1.42</v>
      </c>
    </row>
    <row r="111" spans="1:68" s="2" customFormat="1" x14ac:dyDescent="0.25">
      <c r="A111" s="1" t="s">
        <v>823</v>
      </c>
      <c r="B111" s="1"/>
      <c r="C111" s="1" t="s">
        <v>812</v>
      </c>
      <c r="D111" s="1"/>
      <c r="E111" s="1" t="s">
        <v>70</v>
      </c>
      <c r="F111" s="1">
        <f>VLOOKUP(C111,[1]Sheet1!$A:$B,2,0)</f>
        <v>0</v>
      </c>
      <c r="G111" s="1" t="s">
        <v>824</v>
      </c>
      <c r="H111" s="1"/>
      <c r="I111" s="1"/>
      <c r="J111" s="1" t="s">
        <v>72</v>
      </c>
      <c r="K111" s="1" t="s">
        <v>73</v>
      </c>
      <c r="L111" s="1">
        <v>510760</v>
      </c>
      <c r="M111" s="1"/>
      <c r="N111" s="1" t="s">
        <v>74</v>
      </c>
      <c r="O111" s="1">
        <v>17038410542</v>
      </c>
      <c r="P111" s="1"/>
      <c r="Q111" s="1"/>
      <c r="R111" s="1" t="s">
        <v>825</v>
      </c>
      <c r="S111" s="1"/>
      <c r="T111" s="1" t="s">
        <v>826</v>
      </c>
      <c r="U111" s="1"/>
      <c r="V111" s="1"/>
      <c r="W111" s="1" t="s">
        <v>594</v>
      </c>
      <c r="X111" s="1" t="s">
        <v>78</v>
      </c>
      <c r="Y111" s="1" t="s">
        <v>334</v>
      </c>
      <c r="Z111" s="1"/>
      <c r="AA111" s="1" t="s">
        <v>80</v>
      </c>
      <c r="AB111" s="1" t="s">
        <v>135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10</v>
      </c>
      <c r="AS111" s="1">
        <v>1.1599999999999999</v>
      </c>
      <c r="AT111" s="1">
        <v>1</v>
      </c>
      <c r="AU111" s="1">
        <v>1</v>
      </c>
      <c r="AV111" s="1">
        <v>1</v>
      </c>
      <c r="AW111" s="1"/>
      <c r="AX111" s="1">
        <v>44.35</v>
      </c>
      <c r="AY111" s="1"/>
      <c r="AZ111" s="1"/>
      <c r="BA111" s="1"/>
      <c r="BB111" s="1"/>
      <c r="BC111" s="1"/>
      <c r="BD111" s="1"/>
      <c r="BE111" s="1"/>
      <c r="BF111" s="1"/>
      <c r="BG111" s="1" t="s">
        <v>483</v>
      </c>
      <c r="BH111" s="1"/>
      <c r="BI111" s="1"/>
      <c r="BJ111" s="1" t="s">
        <v>74</v>
      </c>
      <c r="BK111" s="1"/>
      <c r="BL111" s="1" t="s">
        <v>516</v>
      </c>
      <c r="BM111" s="1">
        <v>4.4400000000000004</v>
      </c>
      <c r="BN111" s="1">
        <v>10</v>
      </c>
      <c r="BO111" s="1">
        <v>44.35</v>
      </c>
      <c r="BP111" s="1">
        <v>1.1599999999999999</v>
      </c>
    </row>
    <row r="112" spans="1:68" s="2" customFormat="1" x14ac:dyDescent="0.25">
      <c r="A112" s="1" t="s">
        <v>827</v>
      </c>
      <c r="B112" s="1"/>
      <c r="C112" s="1" t="s">
        <v>812</v>
      </c>
      <c r="D112" s="1"/>
      <c r="E112" s="1" t="s">
        <v>70</v>
      </c>
      <c r="F112" s="1">
        <f>VLOOKUP(C112,[1]Sheet1!$A:$B,2,0)</f>
        <v>0</v>
      </c>
      <c r="G112" s="1" t="s">
        <v>828</v>
      </c>
      <c r="H112" s="1"/>
      <c r="I112" s="1"/>
      <c r="J112" s="1" t="s">
        <v>72</v>
      </c>
      <c r="K112" s="1" t="s">
        <v>73</v>
      </c>
      <c r="L112" s="1">
        <v>510760</v>
      </c>
      <c r="M112" s="1"/>
      <c r="N112" s="1" t="s">
        <v>74</v>
      </c>
      <c r="O112" s="1">
        <v>17038410542</v>
      </c>
      <c r="P112" s="1"/>
      <c r="Q112" s="1"/>
      <c r="R112" s="1" t="s">
        <v>829</v>
      </c>
      <c r="S112" s="1"/>
      <c r="T112" s="1" t="s">
        <v>830</v>
      </c>
      <c r="U112" s="1"/>
      <c r="V112" s="1"/>
      <c r="W112" s="1" t="s">
        <v>341</v>
      </c>
      <c r="X112" s="1" t="s">
        <v>78</v>
      </c>
      <c r="Y112" s="1" t="s">
        <v>831</v>
      </c>
      <c r="Z112" s="1"/>
      <c r="AA112" s="1" t="s">
        <v>80</v>
      </c>
      <c r="AB112" s="1" t="s">
        <v>135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>
        <v>18</v>
      </c>
      <c r="AS112" s="1">
        <v>1.82</v>
      </c>
      <c r="AT112" s="1">
        <v>1</v>
      </c>
      <c r="AU112" s="1">
        <v>1</v>
      </c>
      <c r="AV112" s="1">
        <v>1</v>
      </c>
      <c r="AW112" s="1"/>
      <c r="AX112" s="1">
        <v>65.5</v>
      </c>
      <c r="AY112" s="1"/>
      <c r="AZ112" s="1"/>
      <c r="BA112" s="1"/>
      <c r="BB112" s="1"/>
      <c r="BC112" s="1"/>
      <c r="BD112" s="1"/>
      <c r="BE112" s="1"/>
      <c r="BF112" s="1"/>
      <c r="BG112" s="1" t="s">
        <v>832</v>
      </c>
      <c r="BH112" s="1"/>
      <c r="BI112" s="1"/>
      <c r="BJ112" s="1" t="s">
        <v>74</v>
      </c>
      <c r="BK112" s="1"/>
      <c r="BL112" s="1" t="s">
        <v>558</v>
      </c>
      <c r="BM112" s="1">
        <v>3.64</v>
      </c>
      <c r="BN112" s="1">
        <v>18</v>
      </c>
      <c r="BO112" s="1">
        <v>65.5</v>
      </c>
      <c r="BP112" s="1">
        <v>1.82</v>
      </c>
    </row>
    <row r="113" spans="1:68" s="2" customFormat="1" x14ac:dyDescent="0.25">
      <c r="A113" s="1" t="s">
        <v>833</v>
      </c>
      <c r="B113" s="1"/>
      <c r="C113" s="1" t="s">
        <v>812</v>
      </c>
      <c r="D113" s="1"/>
      <c r="E113" s="1" t="s">
        <v>70</v>
      </c>
      <c r="F113" s="1">
        <f>VLOOKUP(C113,[1]Sheet1!$A:$B,2,0)</f>
        <v>0</v>
      </c>
      <c r="G113" s="1" t="s">
        <v>834</v>
      </c>
      <c r="H113" s="1"/>
      <c r="I113" s="1"/>
      <c r="J113" s="1" t="s">
        <v>72</v>
      </c>
      <c r="K113" s="1" t="s">
        <v>73</v>
      </c>
      <c r="L113" s="1">
        <v>510760</v>
      </c>
      <c r="M113" s="1"/>
      <c r="N113" s="1" t="s">
        <v>74</v>
      </c>
      <c r="O113" s="1">
        <v>17038410542</v>
      </c>
      <c r="P113" s="1"/>
      <c r="Q113" s="1"/>
      <c r="R113" s="1" t="s">
        <v>835</v>
      </c>
      <c r="S113" s="1"/>
      <c r="T113" s="1" t="s">
        <v>836</v>
      </c>
      <c r="U113" s="1"/>
      <c r="V113" s="1"/>
      <c r="W113" s="1" t="s">
        <v>837</v>
      </c>
      <c r="X113" s="1" t="s">
        <v>78</v>
      </c>
      <c r="Y113" s="1" t="s">
        <v>838</v>
      </c>
      <c r="Z113" s="1"/>
      <c r="AA113" s="1" t="s">
        <v>80</v>
      </c>
      <c r="AB113" s="1" t="s">
        <v>135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>
        <v>14</v>
      </c>
      <c r="AS113" s="1">
        <v>1.22</v>
      </c>
      <c r="AT113" s="1">
        <v>1</v>
      </c>
      <c r="AU113" s="1">
        <v>1</v>
      </c>
      <c r="AV113" s="1">
        <v>1</v>
      </c>
      <c r="AW113" s="1"/>
      <c r="AX113" s="1">
        <v>47.59</v>
      </c>
      <c r="AY113" s="1"/>
      <c r="AZ113" s="1"/>
      <c r="BA113" s="1"/>
      <c r="BB113" s="1"/>
      <c r="BC113" s="1"/>
      <c r="BD113" s="1"/>
      <c r="BE113" s="1"/>
      <c r="BF113" s="1"/>
      <c r="BG113" s="1" t="s">
        <v>483</v>
      </c>
      <c r="BH113" s="1"/>
      <c r="BI113" s="1"/>
      <c r="BJ113" s="1" t="s">
        <v>74</v>
      </c>
      <c r="BK113" s="1"/>
      <c r="BL113" s="1" t="s">
        <v>119</v>
      </c>
      <c r="BM113" s="1">
        <v>3.4</v>
      </c>
      <c r="BN113" s="1">
        <v>14</v>
      </c>
      <c r="BO113" s="1">
        <v>47.59</v>
      </c>
      <c r="BP113" s="1">
        <v>1.22</v>
      </c>
    </row>
    <row r="114" spans="1:68" s="2" customFormat="1" x14ac:dyDescent="0.25">
      <c r="A114" s="1" t="s">
        <v>839</v>
      </c>
      <c r="B114" s="1"/>
      <c r="C114" s="1" t="s">
        <v>812</v>
      </c>
      <c r="D114" s="1"/>
      <c r="E114" s="1" t="s">
        <v>70</v>
      </c>
      <c r="F114" s="1">
        <f>VLOOKUP(C114,[1]Sheet1!$A:$B,2,0)</f>
        <v>0</v>
      </c>
      <c r="G114" s="1" t="s">
        <v>840</v>
      </c>
      <c r="H114" s="1"/>
      <c r="I114" s="1"/>
      <c r="J114" s="1" t="s">
        <v>72</v>
      </c>
      <c r="K114" s="1" t="s">
        <v>73</v>
      </c>
      <c r="L114" s="1">
        <v>510760</v>
      </c>
      <c r="M114" s="1"/>
      <c r="N114" s="1" t="s">
        <v>74</v>
      </c>
      <c r="O114" s="1">
        <v>17038410542</v>
      </c>
      <c r="P114" s="1"/>
      <c r="Q114" s="1"/>
      <c r="R114" s="1" t="s">
        <v>841</v>
      </c>
      <c r="S114" s="1"/>
      <c r="T114" s="1" t="s">
        <v>842</v>
      </c>
      <c r="U114" s="1"/>
      <c r="V114" s="1"/>
      <c r="W114" s="1" t="s">
        <v>843</v>
      </c>
      <c r="X114" s="1" t="s">
        <v>133</v>
      </c>
      <c r="Y114" s="1" t="s">
        <v>844</v>
      </c>
      <c r="Z114" s="1"/>
      <c r="AA114" s="1" t="s">
        <v>80</v>
      </c>
      <c r="AB114" s="1" t="s">
        <v>135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>
        <v>11</v>
      </c>
      <c r="AS114" s="1">
        <v>2.82</v>
      </c>
      <c r="AT114" s="1">
        <v>1</v>
      </c>
      <c r="AU114" s="1">
        <v>1</v>
      </c>
      <c r="AV114" s="1">
        <v>1</v>
      </c>
      <c r="AW114" s="1"/>
      <c r="AX114" s="1">
        <v>50.68</v>
      </c>
      <c r="AY114" s="1"/>
      <c r="AZ114" s="1"/>
      <c r="BA114" s="1"/>
      <c r="BB114" s="1"/>
      <c r="BC114" s="1"/>
      <c r="BD114" s="1"/>
      <c r="BE114" s="1"/>
      <c r="BF114" s="1"/>
      <c r="BG114" s="1" t="s">
        <v>845</v>
      </c>
      <c r="BH114" s="1"/>
      <c r="BI114" s="1"/>
      <c r="BJ114" s="1" t="s">
        <v>74</v>
      </c>
      <c r="BK114" s="1"/>
      <c r="BL114" s="1" t="s">
        <v>846</v>
      </c>
      <c r="BM114" s="1">
        <v>4.6100000000000003</v>
      </c>
      <c r="BN114" s="1">
        <v>11</v>
      </c>
      <c r="BO114" s="1">
        <v>50.68</v>
      </c>
      <c r="BP114" s="1">
        <v>2.82</v>
      </c>
    </row>
    <row r="115" spans="1:68" s="2" customFormat="1" x14ac:dyDescent="0.25">
      <c r="A115" s="1" t="s">
        <v>847</v>
      </c>
      <c r="B115" s="1"/>
      <c r="C115" s="1" t="s">
        <v>812</v>
      </c>
      <c r="D115" s="1"/>
      <c r="E115" s="1" t="s">
        <v>70</v>
      </c>
      <c r="F115" s="1">
        <f>VLOOKUP(C115,[1]Sheet1!$A:$B,2,0)</f>
        <v>0</v>
      </c>
      <c r="G115" s="1" t="s">
        <v>848</v>
      </c>
      <c r="H115" s="1"/>
      <c r="I115" s="1"/>
      <c r="J115" s="1" t="s">
        <v>72</v>
      </c>
      <c r="K115" s="1" t="s">
        <v>73</v>
      </c>
      <c r="L115" s="1">
        <v>510760</v>
      </c>
      <c r="M115" s="1"/>
      <c r="N115" s="1" t="s">
        <v>74</v>
      </c>
      <c r="O115" s="1">
        <v>17038410542</v>
      </c>
      <c r="P115" s="1"/>
      <c r="Q115" s="1"/>
      <c r="R115" s="1" t="s">
        <v>849</v>
      </c>
      <c r="S115" s="1"/>
      <c r="T115" s="1" t="s">
        <v>850</v>
      </c>
      <c r="U115" s="1"/>
      <c r="V115" s="1"/>
      <c r="W115" s="1" t="s">
        <v>379</v>
      </c>
      <c r="X115" s="1" t="s">
        <v>78</v>
      </c>
      <c r="Y115" s="1" t="s">
        <v>851</v>
      </c>
      <c r="Z115" s="1"/>
      <c r="AA115" s="1" t="s">
        <v>80</v>
      </c>
      <c r="AB115" s="1" t="s">
        <v>135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3</v>
      </c>
      <c r="AS115" s="1">
        <v>1.1399999999999999</v>
      </c>
      <c r="AT115" s="1">
        <v>1</v>
      </c>
      <c r="AU115" s="1">
        <v>1</v>
      </c>
      <c r="AV115" s="1">
        <v>1</v>
      </c>
      <c r="AW115" s="1"/>
      <c r="AX115" s="1">
        <v>45.33</v>
      </c>
      <c r="AY115" s="1"/>
      <c r="AZ115" s="1"/>
      <c r="BA115" s="1"/>
      <c r="BB115" s="1"/>
      <c r="BC115" s="1"/>
      <c r="BD115" s="1"/>
      <c r="BE115" s="1"/>
      <c r="BF115" s="1"/>
      <c r="BG115" s="1" t="s">
        <v>577</v>
      </c>
      <c r="BH115" s="1"/>
      <c r="BI115" s="1"/>
      <c r="BJ115" s="1" t="s">
        <v>74</v>
      </c>
      <c r="BK115" s="1"/>
      <c r="BL115" s="1" t="s">
        <v>852</v>
      </c>
      <c r="BM115" s="1">
        <v>15.11</v>
      </c>
      <c r="BN115" s="1">
        <v>3</v>
      </c>
      <c r="BO115" s="1">
        <v>45.33</v>
      </c>
      <c r="BP115" s="1">
        <v>1.1399999999999999</v>
      </c>
    </row>
    <row r="116" spans="1:68" s="2" customFormat="1" x14ac:dyDescent="0.25">
      <c r="A116" s="1" t="s">
        <v>853</v>
      </c>
      <c r="B116" s="1"/>
      <c r="C116" s="1" t="s">
        <v>812</v>
      </c>
      <c r="D116" s="1"/>
      <c r="E116" s="1" t="s">
        <v>70</v>
      </c>
      <c r="F116" s="1">
        <f>VLOOKUP(C116,[1]Sheet1!$A:$B,2,0)</f>
        <v>0</v>
      </c>
      <c r="G116" s="1" t="s">
        <v>854</v>
      </c>
      <c r="H116" s="1"/>
      <c r="I116" s="1"/>
      <c r="J116" s="1" t="s">
        <v>72</v>
      </c>
      <c r="K116" s="1" t="s">
        <v>73</v>
      </c>
      <c r="L116" s="1">
        <v>510760</v>
      </c>
      <c r="M116" s="1"/>
      <c r="N116" s="1" t="s">
        <v>74</v>
      </c>
      <c r="O116" s="1">
        <v>17038410542</v>
      </c>
      <c r="P116" s="1"/>
      <c r="Q116" s="1"/>
      <c r="R116" s="1" t="s">
        <v>855</v>
      </c>
      <c r="S116" s="1"/>
      <c r="T116" s="1" t="s">
        <v>856</v>
      </c>
      <c r="U116" s="1"/>
      <c r="V116" s="1"/>
      <c r="W116" s="1" t="s">
        <v>600</v>
      </c>
      <c r="X116" s="1" t="s">
        <v>78</v>
      </c>
      <c r="Y116" s="1" t="s">
        <v>857</v>
      </c>
      <c r="Z116" s="1"/>
      <c r="AA116" s="1" t="s">
        <v>80</v>
      </c>
      <c r="AB116" s="1" t="s">
        <v>135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>
        <v>17</v>
      </c>
      <c r="AS116" s="1">
        <v>2.08</v>
      </c>
      <c r="AT116" s="1">
        <v>1</v>
      </c>
      <c r="AU116" s="1">
        <v>1</v>
      </c>
      <c r="AV116" s="1">
        <v>1</v>
      </c>
      <c r="AW116" s="1"/>
      <c r="AX116" s="1">
        <v>94.95</v>
      </c>
      <c r="AY116" s="1"/>
      <c r="AZ116" s="1"/>
      <c r="BA116" s="1"/>
      <c r="BB116" s="1"/>
      <c r="BC116" s="1"/>
      <c r="BD116" s="1"/>
      <c r="BE116" s="1"/>
      <c r="BF116" s="1"/>
      <c r="BG116" s="1" t="s">
        <v>359</v>
      </c>
      <c r="BH116" s="1"/>
      <c r="BI116" s="1"/>
      <c r="BJ116" s="1" t="s">
        <v>74</v>
      </c>
      <c r="BK116" s="1"/>
      <c r="BL116" s="1" t="s">
        <v>344</v>
      </c>
      <c r="BM116" s="1">
        <v>5.59</v>
      </c>
      <c r="BN116" s="1">
        <v>17</v>
      </c>
      <c r="BO116" s="1">
        <v>94.95</v>
      </c>
      <c r="BP116" s="1">
        <v>2.08</v>
      </c>
    </row>
    <row r="117" spans="1:68" s="2" customFormat="1" x14ac:dyDescent="0.25">
      <c r="A117" s="1" t="s">
        <v>858</v>
      </c>
      <c r="B117" s="1"/>
      <c r="C117" s="1" t="s">
        <v>812</v>
      </c>
      <c r="D117" s="1"/>
      <c r="E117" s="1" t="s">
        <v>70</v>
      </c>
      <c r="F117" s="1">
        <f>VLOOKUP(C117,[1]Sheet1!$A:$B,2,0)</f>
        <v>0</v>
      </c>
      <c r="G117" s="1" t="s">
        <v>859</v>
      </c>
      <c r="H117" s="1"/>
      <c r="I117" s="1"/>
      <c r="J117" s="1" t="s">
        <v>72</v>
      </c>
      <c r="K117" s="1" t="s">
        <v>73</v>
      </c>
      <c r="L117" s="1">
        <v>510760</v>
      </c>
      <c r="M117" s="1"/>
      <c r="N117" s="1" t="s">
        <v>74</v>
      </c>
      <c r="O117" s="1">
        <v>17038410542</v>
      </c>
      <c r="P117" s="1"/>
      <c r="Q117" s="1"/>
      <c r="R117" s="1" t="s">
        <v>860</v>
      </c>
      <c r="S117" s="1"/>
      <c r="T117" s="1" t="s">
        <v>861</v>
      </c>
      <c r="U117" s="1"/>
      <c r="V117" s="1"/>
      <c r="W117" s="1" t="s">
        <v>816</v>
      </c>
      <c r="X117" s="1" t="s">
        <v>78</v>
      </c>
      <c r="Y117" s="1" t="s">
        <v>817</v>
      </c>
      <c r="Z117" s="1"/>
      <c r="AA117" s="1" t="s">
        <v>80</v>
      </c>
      <c r="AB117" s="1" t="s">
        <v>135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>
        <v>12</v>
      </c>
      <c r="AS117" s="1">
        <v>2</v>
      </c>
      <c r="AT117" s="1">
        <v>1</v>
      </c>
      <c r="AU117" s="1">
        <v>1</v>
      </c>
      <c r="AV117" s="1">
        <v>1</v>
      </c>
      <c r="AW117" s="1"/>
      <c r="AX117" s="1">
        <v>70.430000000000007</v>
      </c>
      <c r="AY117" s="1"/>
      <c r="AZ117" s="1"/>
      <c r="BA117" s="1"/>
      <c r="BB117" s="1"/>
      <c r="BC117" s="1"/>
      <c r="BD117" s="1"/>
      <c r="BE117" s="1"/>
      <c r="BF117" s="1"/>
      <c r="BG117" s="1" t="s">
        <v>483</v>
      </c>
      <c r="BH117" s="1"/>
      <c r="BI117" s="1"/>
      <c r="BJ117" s="1" t="s">
        <v>74</v>
      </c>
      <c r="BK117" s="1"/>
      <c r="BL117" s="1" t="s">
        <v>862</v>
      </c>
      <c r="BM117" s="1">
        <v>5.87</v>
      </c>
      <c r="BN117" s="1">
        <v>12</v>
      </c>
      <c r="BO117" s="1">
        <v>70.430000000000007</v>
      </c>
      <c r="BP117" s="1">
        <v>2</v>
      </c>
    </row>
    <row r="118" spans="1:68" s="2" customFormat="1" x14ac:dyDescent="0.25">
      <c r="A118" s="1" t="s">
        <v>863</v>
      </c>
      <c r="B118" s="1"/>
      <c r="C118" s="1" t="s">
        <v>864</v>
      </c>
      <c r="D118" s="1"/>
      <c r="E118" s="1" t="s">
        <v>70</v>
      </c>
      <c r="F118" s="1">
        <f>VLOOKUP(C118,[1]Sheet1!$A:$B,2,0)</f>
        <v>0</v>
      </c>
      <c r="G118" s="1" t="s">
        <v>865</v>
      </c>
      <c r="H118" s="1"/>
      <c r="I118" s="1"/>
      <c r="J118" s="1" t="s">
        <v>72</v>
      </c>
      <c r="K118" s="1" t="s">
        <v>73</v>
      </c>
      <c r="L118" s="1">
        <v>510760</v>
      </c>
      <c r="M118" s="1"/>
      <c r="N118" s="1" t="s">
        <v>74</v>
      </c>
      <c r="O118" s="1">
        <v>17038410542</v>
      </c>
      <c r="P118" s="1"/>
      <c r="Q118" s="1"/>
      <c r="R118" s="1" t="s">
        <v>866</v>
      </c>
      <c r="S118" s="1"/>
      <c r="T118" s="1" t="s">
        <v>867</v>
      </c>
      <c r="U118" s="1"/>
      <c r="V118" s="1"/>
      <c r="W118" s="1" t="s">
        <v>868</v>
      </c>
      <c r="X118" s="1" t="s">
        <v>78</v>
      </c>
      <c r="Y118" s="1" t="s">
        <v>869</v>
      </c>
      <c r="Z118" s="1"/>
      <c r="AA118" s="1" t="s">
        <v>80</v>
      </c>
      <c r="AB118" s="1" t="s">
        <v>135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6</v>
      </c>
      <c r="AS118" s="1">
        <v>1.28</v>
      </c>
      <c r="AT118" s="1">
        <v>1</v>
      </c>
      <c r="AU118" s="1">
        <v>1</v>
      </c>
      <c r="AV118" s="1">
        <v>1</v>
      </c>
      <c r="AW118" s="1"/>
      <c r="AX118" s="1">
        <v>53.74</v>
      </c>
      <c r="AY118" s="1"/>
      <c r="AZ118" s="1"/>
      <c r="BA118" s="1"/>
      <c r="BB118" s="1"/>
      <c r="BC118" s="1"/>
      <c r="BD118" s="1"/>
      <c r="BE118" s="1"/>
      <c r="BF118" s="1"/>
      <c r="BG118" s="1" t="s">
        <v>417</v>
      </c>
      <c r="BH118" s="1"/>
      <c r="BI118" s="1"/>
      <c r="BJ118" s="1" t="s">
        <v>74</v>
      </c>
      <c r="BK118" s="1"/>
      <c r="BL118" s="1" t="s">
        <v>344</v>
      </c>
      <c r="BM118" s="1">
        <v>8.9600000000000009</v>
      </c>
      <c r="BN118" s="1">
        <v>6</v>
      </c>
      <c r="BO118" s="1">
        <v>53.74</v>
      </c>
      <c r="BP118" s="1">
        <v>1.28</v>
      </c>
    </row>
    <row r="119" spans="1:68" s="2" customFormat="1" x14ac:dyDescent="0.25">
      <c r="A119" s="1" t="s">
        <v>870</v>
      </c>
      <c r="B119" s="1"/>
      <c r="C119" s="1" t="s">
        <v>864</v>
      </c>
      <c r="D119" s="1"/>
      <c r="E119" s="1" t="s">
        <v>70</v>
      </c>
      <c r="F119" s="1">
        <f>VLOOKUP(C119,[1]Sheet1!$A:$B,2,0)</f>
        <v>0</v>
      </c>
      <c r="G119" s="1" t="s">
        <v>871</v>
      </c>
      <c r="H119" s="1"/>
      <c r="I119" s="1"/>
      <c r="J119" s="1" t="s">
        <v>72</v>
      </c>
      <c r="K119" s="1" t="s">
        <v>73</v>
      </c>
      <c r="L119" s="1">
        <v>510760</v>
      </c>
      <c r="M119" s="1"/>
      <c r="N119" s="1" t="s">
        <v>74</v>
      </c>
      <c r="O119" s="1">
        <v>17038410542</v>
      </c>
      <c r="P119" s="1"/>
      <c r="Q119" s="1"/>
      <c r="R119" s="1" t="s">
        <v>872</v>
      </c>
      <c r="S119" s="1"/>
      <c r="T119" s="1" t="s">
        <v>873</v>
      </c>
      <c r="U119" s="1"/>
      <c r="V119" s="1"/>
      <c r="W119" s="1" t="s">
        <v>874</v>
      </c>
      <c r="X119" s="1" t="s">
        <v>78</v>
      </c>
      <c r="Y119" s="1" t="s">
        <v>875</v>
      </c>
      <c r="Z119" s="1"/>
      <c r="AA119" s="1" t="s">
        <v>80</v>
      </c>
      <c r="AB119" s="1" t="s">
        <v>135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>
        <v>8</v>
      </c>
      <c r="AS119" s="1">
        <v>1.04</v>
      </c>
      <c r="AT119" s="1">
        <v>1</v>
      </c>
      <c r="AU119" s="1">
        <v>1</v>
      </c>
      <c r="AV119" s="1">
        <v>1</v>
      </c>
      <c r="AW119" s="1"/>
      <c r="AX119" s="1">
        <v>25.1</v>
      </c>
      <c r="AY119" s="1"/>
      <c r="AZ119" s="1"/>
      <c r="BA119" s="1"/>
      <c r="BB119" s="1"/>
      <c r="BC119" s="1"/>
      <c r="BD119" s="1"/>
      <c r="BE119" s="1"/>
      <c r="BF119" s="1"/>
      <c r="BG119" s="1" t="s">
        <v>413</v>
      </c>
      <c r="BH119" s="1"/>
      <c r="BI119" s="1"/>
      <c r="BJ119" s="1" t="s">
        <v>74</v>
      </c>
      <c r="BK119" s="1"/>
      <c r="BL119" s="1" t="s">
        <v>544</v>
      </c>
      <c r="BM119" s="1">
        <v>3.14</v>
      </c>
      <c r="BN119" s="1">
        <v>8</v>
      </c>
      <c r="BO119" s="1">
        <v>25.1</v>
      </c>
      <c r="BP119" s="1">
        <v>1.04</v>
      </c>
    </row>
    <row r="120" spans="1:68" s="2" customFormat="1" x14ac:dyDescent="0.25">
      <c r="A120" s="1" t="s">
        <v>876</v>
      </c>
      <c r="B120" s="1"/>
      <c r="C120" s="1" t="s">
        <v>864</v>
      </c>
      <c r="D120" s="1"/>
      <c r="E120" s="1" t="s">
        <v>70</v>
      </c>
      <c r="F120" s="1">
        <f>VLOOKUP(C120,[1]Sheet1!$A:$B,2,0)</f>
        <v>0</v>
      </c>
      <c r="G120" s="1" t="s">
        <v>877</v>
      </c>
      <c r="H120" s="1"/>
      <c r="I120" s="1"/>
      <c r="J120" s="1" t="s">
        <v>72</v>
      </c>
      <c r="K120" s="1" t="s">
        <v>73</v>
      </c>
      <c r="L120" s="1">
        <v>510760</v>
      </c>
      <c r="M120" s="1"/>
      <c r="N120" s="1" t="s">
        <v>74</v>
      </c>
      <c r="O120" s="1">
        <v>17038410542</v>
      </c>
      <c r="P120" s="1"/>
      <c r="Q120" s="1"/>
      <c r="R120" s="1" t="s">
        <v>878</v>
      </c>
      <c r="S120" s="1"/>
      <c r="T120" s="1" t="s">
        <v>879</v>
      </c>
      <c r="U120" s="1"/>
      <c r="V120" s="1"/>
      <c r="W120" s="1" t="s">
        <v>880</v>
      </c>
      <c r="X120" s="1" t="s">
        <v>78</v>
      </c>
      <c r="Y120" s="1" t="s">
        <v>881</v>
      </c>
      <c r="Z120" s="1"/>
      <c r="AA120" s="1" t="s">
        <v>80</v>
      </c>
      <c r="AB120" s="1" t="s">
        <v>135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1</v>
      </c>
      <c r="AS120" s="1">
        <v>1.1000000000000001</v>
      </c>
      <c r="AT120" s="1">
        <v>1</v>
      </c>
      <c r="AU120" s="1">
        <v>1</v>
      </c>
      <c r="AV120" s="1">
        <v>1</v>
      </c>
      <c r="AW120" s="1"/>
      <c r="AX120" s="1">
        <v>21.17</v>
      </c>
      <c r="AY120" s="1"/>
      <c r="AZ120" s="1"/>
      <c r="BA120" s="1"/>
      <c r="BB120" s="1"/>
      <c r="BC120" s="1"/>
      <c r="BD120" s="1"/>
      <c r="BE120" s="1"/>
      <c r="BF120" s="1"/>
      <c r="BG120" s="1" t="s">
        <v>413</v>
      </c>
      <c r="BH120" s="1"/>
      <c r="BI120" s="1"/>
      <c r="BJ120" s="1" t="s">
        <v>74</v>
      </c>
      <c r="BK120" s="1"/>
      <c r="BL120" s="1" t="s">
        <v>414</v>
      </c>
      <c r="BM120" s="1">
        <v>21.17</v>
      </c>
      <c r="BN120" s="1">
        <v>1</v>
      </c>
      <c r="BO120" s="1">
        <v>21.17</v>
      </c>
      <c r="BP120" s="1">
        <v>1.1000000000000001</v>
      </c>
    </row>
    <row r="121" spans="1:68" s="2" customFormat="1" x14ac:dyDescent="0.25">
      <c r="A121" s="1" t="s">
        <v>882</v>
      </c>
      <c r="B121" s="1"/>
      <c r="C121" s="1" t="s">
        <v>864</v>
      </c>
      <c r="D121" s="1"/>
      <c r="E121" s="1" t="s">
        <v>70</v>
      </c>
      <c r="F121" s="1">
        <f>VLOOKUP(C121,[1]Sheet1!$A:$B,2,0)</f>
        <v>0</v>
      </c>
      <c r="G121" s="1" t="s">
        <v>883</v>
      </c>
      <c r="H121" s="1"/>
      <c r="I121" s="1"/>
      <c r="J121" s="1" t="s">
        <v>72</v>
      </c>
      <c r="K121" s="1" t="s">
        <v>73</v>
      </c>
      <c r="L121" s="1">
        <v>510760</v>
      </c>
      <c r="M121" s="1"/>
      <c r="N121" s="1" t="s">
        <v>74</v>
      </c>
      <c r="O121" s="1">
        <v>17038410542</v>
      </c>
      <c r="P121" s="1"/>
      <c r="Q121" s="1"/>
      <c r="R121" s="1" t="s">
        <v>884</v>
      </c>
      <c r="S121" s="1"/>
      <c r="T121" s="1" t="s">
        <v>885</v>
      </c>
      <c r="U121" s="1"/>
      <c r="V121" s="1"/>
      <c r="W121" s="1" t="s">
        <v>379</v>
      </c>
      <c r="X121" s="1" t="s">
        <v>78</v>
      </c>
      <c r="Y121" s="1" t="s">
        <v>310</v>
      </c>
      <c r="Z121" s="1"/>
      <c r="AA121" s="1" t="s">
        <v>80</v>
      </c>
      <c r="AB121" s="1" t="s">
        <v>135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>
        <v>13</v>
      </c>
      <c r="AS121" s="1">
        <v>1.2</v>
      </c>
      <c r="AT121" s="1">
        <v>1</v>
      </c>
      <c r="AU121" s="1">
        <v>1</v>
      </c>
      <c r="AV121" s="1">
        <v>1</v>
      </c>
      <c r="AW121" s="1"/>
      <c r="AX121" s="1">
        <v>50.88</v>
      </c>
      <c r="AY121" s="1"/>
      <c r="AZ121" s="1"/>
      <c r="BA121" s="1"/>
      <c r="BB121" s="1"/>
      <c r="BC121" s="1"/>
      <c r="BD121" s="1"/>
      <c r="BE121" s="1"/>
      <c r="BF121" s="1"/>
      <c r="BG121" s="1" t="s">
        <v>886</v>
      </c>
      <c r="BH121" s="1"/>
      <c r="BI121" s="1"/>
      <c r="BJ121" s="1" t="s">
        <v>74</v>
      </c>
      <c r="BK121" s="1"/>
      <c r="BL121" s="1" t="s">
        <v>445</v>
      </c>
      <c r="BM121" s="1">
        <v>3.91</v>
      </c>
      <c r="BN121" s="1">
        <v>13</v>
      </c>
      <c r="BO121" s="1">
        <v>50.88</v>
      </c>
      <c r="BP121" s="1">
        <v>1.2</v>
      </c>
    </row>
    <row r="122" spans="1:68" s="2" customFormat="1" x14ac:dyDescent="0.25">
      <c r="A122" s="1" t="s">
        <v>887</v>
      </c>
      <c r="B122" s="1"/>
      <c r="C122" s="1" t="s">
        <v>864</v>
      </c>
      <c r="D122" s="1"/>
      <c r="E122" s="1" t="s">
        <v>70</v>
      </c>
      <c r="F122" s="1">
        <f>VLOOKUP(C122,[1]Sheet1!$A:$B,2,0)</f>
        <v>0</v>
      </c>
      <c r="G122" s="1" t="s">
        <v>888</v>
      </c>
      <c r="H122" s="1"/>
      <c r="I122" s="1"/>
      <c r="J122" s="1" t="s">
        <v>72</v>
      </c>
      <c r="K122" s="1" t="s">
        <v>73</v>
      </c>
      <c r="L122" s="1">
        <v>510760</v>
      </c>
      <c r="M122" s="1"/>
      <c r="N122" s="1" t="s">
        <v>74</v>
      </c>
      <c r="O122" s="1">
        <v>17038410542</v>
      </c>
      <c r="P122" s="1"/>
      <c r="Q122" s="1"/>
      <c r="R122" s="1" t="s">
        <v>889</v>
      </c>
      <c r="S122" s="1"/>
      <c r="T122" s="1" t="s">
        <v>890</v>
      </c>
      <c r="U122" s="1"/>
      <c r="V122" s="1"/>
      <c r="W122" s="1" t="s">
        <v>891</v>
      </c>
      <c r="X122" s="1" t="s">
        <v>78</v>
      </c>
      <c r="Y122" s="1" t="s">
        <v>892</v>
      </c>
      <c r="Z122" s="1"/>
      <c r="AA122" s="1" t="s">
        <v>80</v>
      </c>
      <c r="AB122" s="1" t="s">
        <v>135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>
        <v>11</v>
      </c>
      <c r="AS122" s="1">
        <v>1.02</v>
      </c>
      <c r="AT122" s="1">
        <v>1</v>
      </c>
      <c r="AU122" s="1">
        <v>1</v>
      </c>
      <c r="AV122" s="1">
        <v>1</v>
      </c>
      <c r="AW122" s="1"/>
      <c r="AX122" s="1">
        <v>34.47</v>
      </c>
      <c r="AY122" s="1"/>
      <c r="AZ122" s="1"/>
      <c r="BA122" s="1"/>
      <c r="BB122" s="1"/>
      <c r="BC122" s="1"/>
      <c r="BD122" s="1"/>
      <c r="BE122" s="1"/>
      <c r="BF122" s="1"/>
      <c r="BG122" s="1" t="s">
        <v>359</v>
      </c>
      <c r="BH122" s="1"/>
      <c r="BI122" s="1"/>
      <c r="BJ122" s="1" t="s">
        <v>74</v>
      </c>
      <c r="BK122" s="1"/>
      <c r="BL122" s="1" t="s">
        <v>344</v>
      </c>
      <c r="BM122" s="1">
        <v>3.13</v>
      </c>
      <c r="BN122" s="1">
        <v>11</v>
      </c>
      <c r="BO122" s="1">
        <v>34.47</v>
      </c>
      <c r="BP122" s="1">
        <v>1.02</v>
      </c>
    </row>
    <row r="123" spans="1:68" s="2" customFormat="1" x14ac:dyDescent="0.25">
      <c r="A123" s="1" t="s">
        <v>893</v>
      </c>
      <c r="B123" s="1"/>
      <c r="C123" s="1" t="s">
        <v>864</v>
      </c>
      <c r="D123" s="1"/>
      <c r="E123" s="1" t="s">
        <v>70</v>
      </c>
      <c r="F123" s="1">
        <f>VLOOKUP(C123,[1]Sheet1!$A:$B,2,0)</f>
        <v>0</v>
      </c>
      <c r="G123" s="1" t="s">
        <v>894</v>
      </c>
      <c r="H123" s="1"/>
      <c r="I123" s="1"/>
      <c r="J123" s="1" t="s">
        <v>72</v>
      </c>
      <c r="K123" s="1" t="s">
        <v>73</v>
      </c>
      <c r="L123" s="1">
        <v>510760</v>
      </c>
      <c r="M123" s="1"/>
      <c r="N123" s="1" t="s">
        <v>74</v>
      </c>
      <c r="O123" s="1">
        <v>17038410542</v>
      </c>
      <c r="P123" s="1"/>
      <c r="Q123" s="1"/>
      <c r="R123" s="1" t="s">
        <v>895</v>
      </c>
      <c r="S123" s="1"/>
      <c r="T123" s="1" t="s">
        <v>896</v>
      </c>
      <c r="U123" s="1"/>
      <c r="V123" s="1"/>
      <c r="W123" s="1" t="s">
        <v>379</v>
      </c>
      <c r="X123" s="1" t="s">
        <v>78</v>
      </c>
      <c r="Y123" s="1" t="s">
        <v>724</v>
      </c>
      <c r="Z123" s="1"/>
      <c r="AA123" s="1" t="s">
        <v>80</v>
      </c>
      <c r="AB123" s="1" t="s">
        <v>135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>
        <v>10</v>
      </c>
      <c r="AS123" s="1">
        <v>2.02</v>
      </c>
      <c r="AT123" s="1">
        <v>1</v>
      </c>
      <c r="AU123" s="1">
        <v>1</v>
      </c>
      <c r="AV123" s="1">
        <v>1</v>
      </c>
      <c r="AW123" s="1"/>
      <c r="AX123" s="1">
        <v>69.56</v>
      </c>
      <c r="AY123" s="1"/>
      <c r="AZ123" s="1"/>
      <c r="BA123" s="1"/>
      <c r="BB123" s="1"/>
      <c r="BC123" s="1"/>
      <c r="BD123" s="1"/>
      <c r="BE123" s="1"/>
      <c r="BF123" s="1"/>
      <c r="BG123" s="1" t="s">
        <v>417</v>
      </c>
      <c r="BH123" s="1"/>
      <c r="BI123" s="1"/>
      <c r="BJ123" s="1" t="s">
        <v>74</v>
      </c>
      <c r="BK123" s="1"/>
      <c r="BL123" s="1" t="s">
        <v>344</v>
      </c>
      <c r="BM123" s="1">
        <v>6.96</v>
      </c>
      <c r="BN123" s="1">
        <v>10</v>
      </c>
      <c r="BO123" s="1">
        <v>69.56</v>
      </c>
      <c r="BP123" s="1">
        <v>2.02</v>
      </c>
    </row>
    <row r="124" spans="1:68" s="2" customFormat="1" x14ac:dyDescent="0.25">
      <c r="A124" s="1" t="s">
        <v>897</v>
      </c>
      <c r="B124" s="1"/>
      <c r="C124" s="1" t="s">
        <v>864</v>
      </c>
      <c r="D124" s="1"/>
      <c r="E124" s="1" t="s">
        <v>70</v>
      </c>
      <c r="F124" s="1">
        <f>VLOOKUP(C124,[1]Sheet1!$A:$B,2,0)</f>
        <v>0</v>
      </c>
      <c r="G124" s="1" t="s">
        <v>898</v>
      </c>
      <c r="H124" s="1"/>
      <c r="I124" s="1"/>
      <c r="J124" s="1" t="s">
        <v>72</v>
      </c>
      <c r="K124" s="1" t="s">
        <v>73</v>
      </c>
      <c r="L124" s="1">
        <v>510760</v>
      </c>
      <c r="M124" s="1"/>
      <c r="N124" s="1" t="s">
        <v>74</v>
      </c>
      <c r="O124" s="1">
        <v>17038410542</v>
      </c>
      <c r="P124" s="1"/>
      <c r="Q124" s="1"/>
      <c r="R124" s="1" t="s">
        <v>899</v>
      </c>
      <c r="S124" s="1"/>
      <c r="T124" s="1" t="s">
        <v>900</v>
      </c>
      <c r="U124" s="1"/>
      <c r="V124" s="1"/>
      <c r="W124" s="1" t="s">
        <v>379</v>
      </c>
      <c r="X124" s="1" t="s">
        <v>78</v>
      </c>
      <c r="Y124" s="1" t="s">
        <v>141</v>
      </c>
      <c r="Z124" s="1"/>
      <c r="AA124" s="1" t="s">
        <v>80</v>
      </c>
      <c r="AB124" s="1" t="s">
        <v>135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2</v>
      </c>
      <c r="AS124" s="1">
        <v>1.1399999999999999</v>
      </c>
      <c r="AT124" s="1">
        <v>1</v>
      </c>
      <c r="AU124" s="1">
        <v>1</v>
      </c>
      <c r="AV124" s="1">
        <v>1</v>
      </c>
      <c r="AW124" s="1"/>
      <c r="AX124" s="1">
        <v>36.479999999999997</v>
      </c>
      <c r="AY124" s="1"/>
      <c r="AZ124" s="1"/>
      <c r="BA124" s="1"/>
      <c r="BB124" s="1"/>
      <c r="BC124" s="1"/>
      <c r="BD124" s="1"/>
      <c r="BE124" s="1"/>
      <c r="BF124" s="1"/>
      <c r="BG124" s="1" t="s">
        <v>748</v>
      </c>
      <c r="BH124" s="1"/>
      <c r="BI124" s="1"/>
      <c r="BJ124" s="1" t="s">
        <v>74</v>
      </c>
      <c r="BK124" s="1"/>
      <c r="BL124" s="1" t="s">
        <v>407</v>
      </c>
      <c r="BM124" s="1">
        <v>18.239999999999998</v>
      </c>
      <c r="BN124" s="1">
        <v>2</v>
      </c>
      <c r="BO124" s="1">
        <v>36.479999999999997</v>
      </c>
      <c r="BP124" s="1">
        <v>1.1399999999999999</v>
      </c>
    </row>
    <row r="125" spans="1:68" s="2" customFormat="1" x14ac:dyDescent="0.25">
      <c r="A125" s="1" t="s">
        <v>901</v>
      </c>
      <c r="B125" s="1"/>
      <c r="C125" s="1" t="s">
        <v>864</v>
      </c>
      <c r="D125" s="1"/>
      <c r="E125" s="1" t="s">
        <v>70</v>
      </c>
      <c r="F125" s="1">
        <f>VLOOKUP(C125,[1]Sheet1!$A:$B,2,0)</f>
        <v>0</v>
      </c>
      <c r="G125" s="1" t="s">
        <v>902</v>
      </c>
      <c r="H125" s="1"/>
      <c r="I125" s="1"/>
      <c r="J125" s="1" t="s">
        <v>72</v>
      </c>
      <c r="K125" s="1" t="s">
        <v>73</v>
      </c>
      <c r="L125" s="1">
        <v>510760</v>
      </c>
      <c r="M125" s="1"/>
      <c r="N125" s="1" t="s">
        <v>74</v>
      </c>
      <c r="O125" s="1">
        <v>17038410542</v>
      </c>
      <c r="P125" s="1"/>
      <c r="Q125" s="1"/>
      <c r="R125" s="1" t="s">
        <v>903</v>
      </c>
      <c r="S125" s="1"/>
      <c r="T125" s="1" t="s">
        <v>904</v>
      </c>
      <c r="U125" s="1"/>
      <c r="V125" s="1"/>
      <c r="W125" s="1" t="s">
        <v>379</v>
      </c>
      <c r="X125" s="1" t="s">
        <v>78</v>
      </c>
      <c r="Y125" s="1" t="s">
        <v>676</v>
      </c>
      <c r="Z125" s="1"/>
      <c r="AA125" s="1" t="s">
        <v>80</v>
      </c>
      <c r="AB125" s="1" t="s">
        <v>135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2</v>
      </c>
      <c r="AS125" s="1">
        <v>2.2999999999999998</v>
      </c>
      <c r="AT125" s="1">
        <v>1</v>
      </c>
      <c r="AU125" s="1">
        <v>1</v>
      </c>
      <c r="AV125" s="1">
        <v>1</v>
      </c>
      <c r="AW125" s="1"/>
      <c r="AX125" s="1">
        <v>51.65</v>
      </c>
      <c r="AY125" s="1"/>
      <c r="AZ125" s="1"/>
      <c r="BA125" s="1"/>
      <c r="BB125" s="1"/>
      <c r="BC125" s="1"/>
      <c r="BD125" s="1"/>
      <c r="BE125" s="1"/>
      <c r="BF125" s="1"/>
      <c r="BG125" s="1" t="s">
        <v>905</v>
      </c>
      <c r="BH125" s="1"/>
      <c r="BI125" s="1"/>
      <c r="BJ125" s="1" t="s">
        <v>74</v>
      </c>
      <c r="BK125" s="1"/>
      <c r="BL125" s="1" t="s">
        <v>677</v>
      </c>
      <c r="BM125" s="1">
        <v>25.83</v>
      </c>
      <c r="BN125" s="1">
        <v>2</v>
      </c>
      <c r="BO125" s="1">
        <v>51.65</v>
      </c>
      <c r="BP125" s="1">
        <v>2.2999999999999998</v>
      </c>
    </row>
    <row r="126" spans="1:68" s="2" customFormat="1" x14ac:dyDescent="0.25">
      <c r="A126" s="1" t="s">
        <v>906</v>
      </c>
      <c r="B126" s="1"/>
      <c r="C126" s="1" t="s">
        <v>864</v>
      </c>
      <c r="D126" s="1"/>
      <c r="E126" s="1" t="s">
        <v>70</v>
      </c>
      <c r="F126" s="1">
        <f>VLOOKUP(C126,[1]Sheet1!$A:$B,2,0)</f>
        <v>0</v>
      </c>
      <c r="G126" s="1" t="s">
        <v>907</v>
      </c>
      <c r="H126" s="1"/>
      <c r="I126" s="1"/>
      <c r="J126" s="1" t="s">
        <v>72</v>
      </c>
      <c r="K126" s="1" t="s">
        <v>73</v>
      </c>
      <c r="L126" s="1">
        <v>510760</v>
      </c>
      <c r="M126" s="1"/>
      <c r="N126" s="1" t="s">
        <v>74</v>
      </c>
      <c r="O126" s="1">
        <v>17038410542</v>
      </c>
      <c r="P126" s="1"/>
      <c r="Q126" s="1"/>
      <c r="R126" s="1" t="s">
        <v>908</v>
      </c>
      <c r="S126" s="1"/>
      <c r="T126" s="1" t="s">
        <v>909</v>
      </c>
      <c r="U126" s="1"/>
      <c r="V126" s="1"/>
      <c r="W126" s="1" t="s">
        <v>379</v>
      </c>
      <c r="X126" s="1" t="s">
        <v>78</v>
      </c>
      <c r="Y126" s="1" t="s">
        <v>910</v>
      </c>
      <c r="Z126" s="1"/>
      <c r="AA126" s="1" t="s">
        <v>80</v>
      </c>
      <c r="AB126" s="1" t="s">
        <v>135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9</v>
      </c>
      <c r="AS126" s="1">
        <v>3.26</v>
      </c>
      <c r="AT126" s="1">
        <v>1</v>
      </c>
      <c r="AU126" s="1">
        <v>1</v>
      </c>
      <c r="AV126" s="1">
        <v>1</v>
      </c>
      <c r="AW126" s="1"/>
      <c r="AX126" s="1">
        <v>75.22</v>
      </c>
      <c r="AY126" s="1"/>
      <c r="AZ126" s="1"/>
      <c r="BA126" s="1"/>
      <c r="BB126" s="1"/>
      <c r="BC126" s="1"/>
      <c r="BD126" s="1"/>
      <c r="BE126" s="1"/>
      <c r="BF126" s="1"/>
      <c r="BG126" s="1" t="s">
        <v>748</v>
      </c>
      <c r="BH126" s="1"/>
      <c r="BI126" s="1"/>
      <c r="BJ126" s="1" t="s">
        <v>74</v>
      </c>
      <c r="BK126" s="1"/>
      <c r="BL126" s="1" t="s">
        <v>407</v>
      </c>
      <c r="BM126" s="1">
        <v>8.36</v>
      </c>
      <c r="BN126" s="1">
        <v>9</v>
      </c>
      <c r="BO126" s="1">
        <v>75.22</v>
      </c>
      <c r="BP126" s="1">
        <v>3.26</v>
      </c>
    </row>
    <row r="127" spans="1:68" s="2" customFormat="1" x14ac:dyDescent="0.25">
      <c r="A127" s="1" t="s">
        <v>913</v>
      </c>
      <c r="B127" s="1"/>
      <c r="C127" s="1" t="s">
        <v>914</v>
      </c>
      <c r="D127" s="1"/>
      <c r="E127" s="1" t="s">
        <v>70</v>
      </c>
      <c r="F127" s="1">
        <f>VLOOKUP(C127,[1]Sheet1!$A:$B,2,0)</f>
        <v>0</v>
      </c>
      <c r="G127" s="1" t="s">
        <v>915</v>
      </c>
      <c r="H127" s="1"/>
      <c r="I127" s="1"/>
      <c r="J127" s="1" t="s">
        <v>72</v>
      </c>
      <c r="K127" s="1" t="s">
        <v>73</v>
      </c>
      <c r="L127" s="1">
        <v>510760</v>
      </c>
      <c r="M127" s="1"/>
      <c r="N127" s="1" t="s">
        <v>74</v>
      </c>
      <c r="O127" s="1">
        <v>17038410542</v>
      </c>
      <c r="P127" s="1"/>
      <c r="Q127" s="1"/>
      <c r="R127" s="1" t="s">
        <v>916</v>
      </c>
      <c r="S127" s="1"/>
      <c r="T127" s="1" t="s">
        <v>917</v>
      </c>
      <c r="U127" s="1"/>
      <c r="V127" s="1"/>
      <c r="W127" s="1" t="s">
        <v>918</v>
      </c>
      <c r="X127" s="1" t="s">
        <v>133</v>
      </c>
      <c r="Y127" s="1" t="s">
        <v>919</v>
      </c>
      <c r="Z127" s="1"/>
      <c r="AA127" s="1" t="s">
        <v>80</v>
      </c>
      <c r="AB127" s="1" t="s">
        <v>135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3</v>
      </c>
      <c r="AS127" s="1">
        <v>2.7</v>
      </c>
      <c r="AT127" s="1">
        <v>1</v>
      </c>
      <c r="AU127" s="1">
        <v>1</v>
      </c>
      <c r="AV127" s="1">
        <v>1</v>
      </c>
      <c r="AW127" s="1"/>
      <c r="AX127" s="1">
        <v>59.97</v>
      </c>
      <c r="AY127" s="1"/>
      <c r="AZ127" s="1"/>
      <c r="BA127" s="1"/>
      <c r="BB127" s="1"/>
      <c r="BC127" s="1"/>
      <c r="BD127" s="1"/>
      <c r="BE127" s="1"/>
      <c r="BF127" s="1"/>
      <c r="BG127" s="1" t="s">
        <v>920</v>
      </c>
      <c r="BH127" s="1"/>
      <c r="BI127" s="1"/>
      <c r="BJ127" s="1" t="s">
        <v>74</v>
      </c>
      <c r="BK127" s="1"/>
      <c r="BL127" s="1" t="s">
        <v>431</v>
      </c>
      <c r="BM127" s="1">
        <v>19.989999999999998</v>
      </c>
      <c r="BN127" s="1">
        <v>3</v>
      </c>
      <c r="BO127" s="1">
        <v>59.97</v>
      </c>
      <c r="BP127" s="1">
        <v>2.7</v>
      </c>
    </row>
    <row r="128" spans="1:68" s="2" customFormat="1" x14ac:dyDescent="0.25">
      <c r="A128" s="1" t="s">
        <v>921</v>
      </c>
      <c r="B128" s="1"/>
      <c r="C128" s="1" t="s">
        <v>914</v>
      </c>
      <c r="D128" s="1"/>
      <c r="E128" s="1" t="s">
        <v>70</v>
      </c>
      <c r="F128" s="1">
        <f>VLOOKUP(C128,[1]Sheet1!$A:$B,2,0)</f>
        <v>0</v>
      </c>
      <c r="G128" s="1" t="s">
        <v>922</v>
      </c>
      <c r="H128" s="1"/>
      <c r="I128" s="1"/>
      <c r="J128" s="1" t="s">
        <v>72</v>
      </c>
      <c r="K128" s="1" t="s">
        <v>73</v>
      </c>
      <c r="L128" s="1">
        <v>510760</v>
      </c>
      <c r="M128" s="1"/>
      <c r="N128" s="1" t="s">
        <v>74</v>
      </c>
      <c r="O128" s="1">
        <v>17038410542</v>
      </c>
      <c r="P128" s="1"/>
      <c r="Q128" s="1"/>
      <c r="R128" s="1" t="s">
        <v>923</v>
      </c>
      <c r="S128" s="1"/>
      <c r="T128" s="1" t="s">
        <v>924</v>
      </c>
      <c r="U128" s="1"/>
      <c r="V128" s="1"/>
      <c r="W128" s="1" t="s">
        <v>925</v>
      </c>
      <c r="X128" s="1" t="s">
        <v>133</v>
      </c>
      <c r="Y128" s="1" t="s">
        <v>926</v>
      </c>
      <c r="Z128" s="1"/>
      <c r="AA128" s="1" t="s">
        <v>80</v>
      </c>
      <c r="AB128" s="1" t="s">
        <v>135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>
        <v>8</v>
      </c>
      <c r="AS128" s="1">
        <v>1.08</v>
      </c>
      <c r="AT128" s="1">
        <v>1</v>
      </c>
      <c r="AU128" s="1">
        <v>1</v>
      </c>
      <c r="AV128" s="1">
        <v>1</v>
      </c>
      <c r="AW128" s="1"/>
      <c r="AX128" s="1">
        <v>29.8</v>
      </c>
      <c r="AY128" s="1"/>
      <c r="AZ128" s="1"/>
      <c r="BA128" s="1"/>
      <c r="BB128" s="1"/>
      <c r="BC128" s="1"/>
      <c r="BD128" s="1"/>
      <c r="BE128" s="1"/>
      <c r="BF128" s="1"/>
      <c r="BG128" s="1" t="s">
        <v>483</v>
      </c>
      <c r="BH128" s="1"/>
      <c r="BI128" s="1"/>
      <c r="BJ128" s="1" t="s">
        <v>74</v>
      </c>
      <c r="BK128" s="1"/>
      <c r="BL128" s="1" t="s">
        <v>927</v>
      </c>
      <c r="BM128" s="1">
        <v>3.73</v>
      </c>
      <c r="BN128" s="1">
        <v>8</v>
      </c>
      <c r="BO128" s="1">
        <v>29.8</v>
      </c>
      <c r="BP128" s="1">
        <v>1.08</v>
      </c>
    </row>
    <row r="129" spans="1:68" s="2" customFormat="1" x14ac:dyDescent="0.25">
      <c r="A129" s="1" t="s">
        <v>928</v>
      </c>
      <c r="B129" s="1"/>
      <c r="C129" s="1" t="s">
        <v>914</v>
      </c>
      <c r="D129" s="1"/>
      <c r="E129" s="1" t="s">
        <v>70</v>
      </c>
      <c r="F129" s="1">
        <f>VLOOKUP(C129,[1]Sheet1!$A:$B,2,0)</f>
        <v>0</v>
      </c>
      <c r="G129" s="1" t="s">
        <v>929</v>
      </c>
      <c r="H129" s="1"/>
      <c r="I129" s="1"/>
      <c r="J129" s="1" t="s">
        <v>72</v>
      </c>
      <c r="K129" s="1" t="s">
        <v>73</v>
      </c>
      <c r="L129" s="1">
        <v>510760</v>
      </c>
      <c r="M129" s="1"/>
      <c r="N129" s="1" t="s">
        <v>74</v>
      </c>
      <c r="O129" s="1">
        <v>17038410542</v>
      </c>
      <c r="P129" s="1"/>
      <c r="Q129" s="1"/>
      <c r="R129" s="1" t="s">
        <v>930</v>
      </c>
      <c r="S129" s="1"/>
      <c r="T129" s="1" t="s">
        <v>931</v>
      </c>
      <c r="U129" s="1"/>
      <c r="V129" s="1"/>
      <c r="W129" s="1" t="s">
        <v>379</v>
      </c>
      <c r="X129" s="1" t="s">
        <v>78</v>
      </c>
      <c r="Y129" s="1" t="s">
        <v>165</v>
      </c>
      <c r="Z129" s="1"/>
      <c r="AA129" s="1" t="s">
        <v>80</v>
      </c>
      <c r="AB129" s="1" t="s">
        <v>135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>
        <v>12</v>
      </c>
      <c r="AS129" s="1">
        <v>3.82</v>
      </c>
      <c r="AT129" s="1">
        <v>1</v>
      </c>
      <c r="AU129" s="1">
        <v>1</v>
      </c>
      <c r="AV129" s="1">
        <v>1</v>
      </c>
      <c r="AW129" s="1"/>
      <c r="AX129" s="1">
        <v>135.47</v>
      </c>
      <c r="AY129" s="1"/>
      <c r="AZ129" s="1"/>
      <c r="BA129" s="1"/>
      <c r="BB129" s="1"/>
      <c r="BC129" s="1"/>
      <c r="BD129" s="1"/>
      <c r="BE129" s="1"/>
      <c r="BF129" s="1"/>
      <c r="BG129" s="1" t="s">
        <v>417</v>
      </c>
      <c r="BH129" s="1"/>
      <c r="BI129" s="1"/>
      <c r="BJ129" s="1" t="s">
        <v>74</v>
      </c>
      <c r="BK129" s="1"/>
      <c r="BL129" s="1" t="s">
        <v>344</v>
      </c>
      <c r="BM129" s="1">
        <v>11.29</v>
      </c>
      <c r="BN129" s="1">
        <v>12</v>
      </c>
      <c r="BO129" s="1">
        <v>135.47</v>
      </c>
      <c r="BP129" s="1">
        <v>3.82</v>
      </c>
    </row>
    <row r="130" spans="1:68" s="2" customFormat="1" x14ac:dyDescent="0.25">
      <c r="A130" s="1" t="s">
        <v>932</v>
      </c>
      <c r="B130" s="1"/>
      <c r="C130" s="1" t="s">
        <v>914</v>
      </c>
      <c r="D130" s="1"/>
      <c r="E130" s="1" t="s">
        <v>70</v>
      </c>
      <c r="F130" s="1">
        <f>VLOOKUP(C130,[1]Sheet1!$A:$B,2,0)</f>
        <v>0</v>
      </c>
      <c r="G130" s="1" t="s">
        <v>933</v>
      </c>
      <c r="H130" s="1"/>
      <c r="I130" s="1"/>
      <c r="J130" s="1" t="s">
        <v>72</v>
      </c>
      <c r="K130" s="1" t="s">
        <v>73</v>
      </c>
      <c r="L130" s="1">
        <v>510760</v>
      </c>
      <c r="M130" s="1"/>
      <c r="N130" s="1" t="s">
        <v>74</v>
      </c>
      <c r="O130" s="1">
        <v>17038410542</v>
      </c>
      <c r="P130" s="1"/>
      <c r="Q130" s="1"/>
      <c r="R130" s="1" t="s">
        <v>934</v>
      </c>
      <c r="S130" s="1"/>
      <c r="T130" s="1" t="s">
        <v>935</v>
      </c>
      <c r="U130" s="1"/>
      <c r="V130" s="1"/>
      <c r="W130" s="1" t="s">
        <v>936</v>
      </c>
      <c r="X130" s="1" t="s">
        <v>78</v>
      </c>
      <c r="Y130" s="1" t="s">
        <v>937</v>
      </c>
      <c r="Z130" s="1"/>
      <c r="AA130" s="1" t="s">
        <v>80</v>
      </c>
      <c r="AB130" s="1" t="s">
        <v>135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8</v>
      </c>
      <c r="AS130" s="1">
        <v>1.36</v>
      </c>
      <c r="AT130" s="1">
        <v>1</v>
      </c>
      <c r="AU130" s="1">
        <v>1</v>
      </c>
      <c r="AV130" s="1">
        <v>1</v>
      </c>
      <c r="AW130" s="1"/>
      <c r="AX130" s="1">
        <v>47.05</v>
      </c>
      <c r="AY130" s="1"/>
      <c r="AZ130" s="1"/>
      <c r="BA130" s="1"/>
      <c r="BB130" s="1"/>
      <c r="BC130" s="1"/>
      <c r="BD130" s="1"/>
      <c r="BE130" s="1"/>
      <c r="BF130" s="1"/>
      <c r="BG130" s="1" t="s">
        <v>417</v>
      </c>
      <c r="BH130" s="1"/>
      <c r="BI130" s="1"/>
      <c r="BJ130" s="1" t="s">
        <v>74</v>
      </c>
      <c r="BK130" s="1"/>
      <c r="BL130" s="1" t="s">
        <v>344</v>
      </c>
      <c r="BM130" s="1">
        <v>5.88</v>
      </c>
      <c r="BN130" s="1">
        <v>8</v>
      </c>
      <c r="BO130" s="1">
        <v>47.05</v>
      </c>
      <c r="BP130" s="1">
        <v>1.36</v>
      </c>
    </row>
    <row r="131" spans="1:68" s="2" customFormat="1" x14ac:dyDescent="0.25">
      <c r="A131" s="1" t="s">
        <v>938</v>
      </c>
      <c r="B131" s="1"/>
      <c r="C131" s="1" t="s">
        <v>914</v>
      </c>
      <c r="D131" s="1"/>
      <c r="E131" s="1" t="s">
        <v>70</v>
      </c>
      <c r="F131" s="1">
        <f>VLOOKUP(C131,[1]Sheet1!$A:$B,2,0)</f>
        <v>0</v>
      </c>
      <c r="G131" s="1" t="s">
        <v>939</v>
      </c>
      <c r="H131" s="1"/>
      <c r="I131" s="1"/>
      <c r="J131" s="1" t="s">
        <v>72</v>
      </c>
      <c r="K131" s="1" t="s">
        <v>73</v>
      </c>
      <c r="L131" s="1">
        <v>510760</v>
      </c>
      <c r="M131" s="1"/>
      <c r="N131" s="1" t="s">
        <v>74</v>
      </c>
      <c r="O131" s="1">
        <v>17038410542</v>
      </c>
      <c r="P131" s="1"/>
      <c r="Q131" s="1"/>
      <c r="R131" s="1" t="s">
        <v>654</v>
      </c>
      <c r="S131" s="1"/>
      <c r="T131" s="1" t="s">
        <v>655</v>
      </c>
      <c r="U131" s="1"/>
      <c r="V131" s="1"/>
      <c r="W131" s="1" t="s">
        <v>656</v>
      </c>
      <c r="X131" s="1" t="s">
        <v>78</v>
      </c>
      <c r="Y131" s="1" t="s">
        <v>657</v>
      </c>
      <c r="Z131" s="1"/>
      <c r="AA131" s="1" t="s">
        <v>80</v>
      </c>
      <c r="AB131" s="1" t="s">
        <v>135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>
        <v>8</v>
      </c>
      <c r="AS131" s="1">
        <v>1.88</v>
      </c>
      <c r="AT131" s="1">
        <v>1</v>
      </c>
      <c r="AU131" s="1">
        <v>1</v>
      </c>
      <c r="AV131" s="1">
        <v>1</v>
      </c>
      <c r="AW131" s="1"/>
      <c r="AX131" s="1">
        <v>69.13</v>
      </c>
      <c r="AY131" s="1"/>
      <c r="AZ131" s="1"/>
      <c r="BA131" s="1"/>
      <c r="BB131" s="1"/>
      <c r="BC131" s="1"/>
      <c r="BD131" s="1"/>
      <c r="BE131" s="1"/>
      <c r="BF131" s="1"/>
      <c r="BG131" s="1" t="s">
        <v>577</v>
      </c>
      <c r="BH131" s="1"/>
      <c r="BI131" s="1"/>
      <c r="BJ131" s="1" t="s">
        <v>74</v>
      </c>
      <c r="BK131" s="1"/>
      <c r="BL131" s="1" t="s">
        <v>431</v>
      </c>
      <c r="BM131" s="1">
        <v>8.64</v>
      </c>
      <c r="BN131" s="1">
        <v>8</v>
      </c>
      <c r="BO131" s="1">
        <v>69.13</v>
      </c>
      <c r="BP131" s="1">
        <v>1.88</v>
      </c>
    </row>
    <row r="132" spans="1:68" s="2" customFormat="1" x14ac:dyDescent="0.25">
      <c r="A132" s="1" t="s">
        <v>940</v>
      </c>
      <c r="B132" s="1"/>
      <c r="C132" s="1" t="s">
        <v>914</v>
      </c>
      <c r="D132" s="1"/>
      <c r="E132" s="1" t="s">
        <v>70</v>
      </c>
      <c r="F132" s="1">
        <f>VLOOKUP(C132,[1]Sheet1!$A:$B,2,0)</f>
        <v>0</v>
      </c>
      <c r="G132" s="1" t="s">
        <v>941</v>
      </c>
      <c r="H132" s="1"/>
      <c r="I132" s="1"/>
      <c r="J132" s="1" t="s">
        <v>72</v>
      </c>
      <c r="K132" s="1" t="s">
        <v>73</v>
      </c>
      <c r="L132" s="1">
        <v>510760</v>
      </c>
      <c r="M132" s="1"/>
      <c r="N132" s="1" t="s">
        <v>74</v>
      </c>
      <c r="O132" s="1">
        <v>17038410542</v>
      </c>
      <c r="P132" s="1"/>
      <c r="Q132" s="1"/>
      <c r="R132" s="1" t="s">
        <v>942</v>
      </c>
      <c r="S132" s="1"/>
      <c r="T132" s="1" t="s">
        <v>943</v>
      </c>
      <c r="U132" s="1"/>
      <c r="V132" s="1"/>
      <c r="W132" s="1" t="s">
        <v>944</v>
      </c>
      <c r="X132" s="1" t="s">
        <v>78</v>
      </c>
      <c r="Y132" s="1" t="s">
        <v>945</v>
      </c>
      <c r="Z132" s="1"/>
      <c r="AA132" s="1" t="s">
        <v>80</v>
      </c>
      <c r="AB132" s="1" t="s">
        <v>135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>
        <v>6</v>
      </c>
      <c r="AS132" s="1">
        <v>1.18</v>
      </c>
      <c r="AT132" s="1">
        <v>1</v>
      </c>
      <c r="AU132" s="1">
        <v>1</v>
      </c>
      <c r="AV132" s="1">
        <v>1</v>
      </c>
      <c r="AW132" s="1"/>
      <c r="AX132" s="1">
        <v>20.010000000000002</v>
      </c>
      <c r="AY132" s="1"/>
      <c r="AZ132" s="1"/>
      <c r="BA132" s="1"/>
      <c r="BB132" s="1"/>
      <c r="BC132" s="1"/>
      <c r="BD132" s="1"/>
      <c r="BE132" s="1"/>
      <c r="BF132" s="1"/>
      <c r="BG132" s="1" t="s">
        <v>946</v>
      </c>
      <c r="BH132" s="1"/>
      <c r="BI132" s="1"/>
      <c r="BJ132" s="1" t="s">
        <v>74</v>
      </c>
      <c r="BK132" s="1"/>
      <c r="BL132" s="1" t="s">
        <v>407</v>
      </c>
      <c r="BM132" s="1">
        <v>3.34</v>
      </c>
      <c r="BN132" s="1">
        <v>6</v>
      </c>
      <c r="BO132" s="1">
        <v>20.010000000000002</v>
      </c>
      <c r="BP132" s="1">
        <v>1.18</v>
      </c>
    </row>
    <row r="133" spans="1:68" s="2" customFormat="1" x14ac:dyDescent="0.25">
      <c r="A133" s="1" t="s">
        <v>947</v>
      </c>
      <c r="B133" s="1"/>
      <c r="C133" s="1" t="s">
        <v>914</v>
      </c>
      <c r="D133" s="1"/>
      <c r="E133" s="1" t="s">
        <v>70</v>
      </c>
      <c r="F133" s="1">
        <f>VLOOKUP(C133,[1]Sheet1!$A:$B,2,0)</f>
        <v>0</v>
      </c>
      <c r="G133" s="1" t="s">
        <v>948</v>
      </c>
      <c r="H133" s="1"/>
      <c r="I133" s="1"/>
      <c r="J133" s="1" t="s">
        <v>72</v>
      </c>
      <c r="K133" s="1" t="s">
        <v>73</v>
      </c>
      <c r="L133" s="1">
        <v>510760</v>
      </c>
      <c r="M133" s="1"/>
      <c r="N133" s="1" t="s">
        <v>74</v>
      </c>
      <c r="O133" s="1">
        <v>17038410542</v>
      </c>
      <c r="P133" s="1"/>
      <c r="Q133" s="1"/>
      <c r="R133" s="1" t="s">
        <v>949</v>
      </c>
      <c r="S133" s="1"/>
      <c r="T133" s="1" t="s">
        <v>950</v>
      </c>
      <c r="U133" s="1"/>
      <c r="V133" s="1"/>
      <c r="W133" s="1" t="s">
        <v>951</v>
      </c>
      <c r="X133" s="1" t="s">
        <v>78</v>
      </c>
      <c r="Y133" s="1" t="s">
        <v>952</v>
      </c>
      <c r="Z133" s="1"/>
      <c r="AA133" s="1" t="s">
        <v>80</v>
      </c>
      <c r="AB133" s="1" t="s">
        <v>135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>
        <v>56</v>
      </c>
      <c r="AS133" s="1">
        <v>1.94</v>
      </c>
      <c r="AT133" s="1">
        <v>1</v>
      </c>
      <c r="AU133" s="1">
        <v>1</v>
      </c>
      <c r="AV133" s="1">
        <v>1</v>
      </c>
      <c r="AW133" s="1"/>
      <c r="AX133" s="1">
        <v>110.5</v>
      </c>
      <c r="AY133" s="1"/>
      <c r="AZ133" s="1"/>
      <c r="BA133" s="1"/>
      <c r="BB133" s="1"/>
      <c r="BC133" s="1"/>
      <c r="BD133" s="1"/>
      <c r="BE133" s="1"/>
      <c r="BF133" s="1"/>
      <c r="BG133" s="1" t="s">
        <v>483</v>
      </c>
      <c r="BH133" s="1"/>
      <c r="BI133" s="1"/>
      <c r="BJ133" s="1" t="s">
        <v>74</v>
      </c>
      <c r="BK133" s="1"/>
      <c r="BL133" s="1" t="s">
        <v>953</v>
      </c>
      <c r="BM133" s="1">
        <v>1.97</v>
      </c>
      <c r="BN133" s="1">
        <v>56</v>
      </c>
      <c r="BO133" s="1">
        <v>110.5</v>
      </c>
      <c r="BP133" s="1">
        <v>1.94</v>
      </c>
    </row>
    <row r="134" spans="1:68" s="2" customFormat="1" x14ac:dyDescent="0.25">
      <c r="A134" s="1" t="s">
        <v>954</v>
      </c>
      <c r="B134" s="1"/>
      <c r="C134" s="1" t="s">
        <v>914</v>
      </c>
      <c r="D134" s="1"/>
      <c r="E134" s="1" t="s">
        <v>70</v>
      </c>
      <c r="F134" s="1">
        <f>VLOOKUP(C134,[1]Sheet1!$A:$B,2,0)</f>
        <v>0</v>
      </c>
      <c r="G134" s="1" t="s">
        <v>955</v>
      </c>
      <c r="H134" s="1"/>
      <c r="I134" s="1"/>
      <c r="J134" s="1" t="s">
        <v>72</v>
      </c>
      <c r="K134" s="1" t="s">
        <v>73</v>
      </c>
      <c r="L134" s="1">
        <v>510760</v>
      </c>
      <c r="M134" s="1"/>
      <c r="N134" s="1" t="s">
        <v>74</v>
      </c>
      <c r="O134" s="1">
        <v>17038410542</v>
      </c>
      <c r="P134" s="1"/>
      <c r="Q134" s="1"/>
      <c r="R134" s="1" t="s">
        <v>956</v>
      </c>
      <c r="S134" s="1"/>
      <c r="T134" s="1" t="s">
        <v>957</v>
      </c>
      <c r="U134" s="1"/>
      <c r="V134" s="1"/>
      <c r="W134" s="1" t="s">
        <v>379</v>
      </c>
      <c r="X134" s="1" t="s">
        <v>78</v>
      </c>
      <c r="Y134" s="1" t="s">
        <v>148</v>
      </c>
      <c r="Z134" s="1"/>
      <c r="AA134" s="1" t="s">
        <v>80</v>
      </c>
      <c r="AB134" s="1" t="s">
        <v>135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>
        <v>7</v>
      </c>
      <c r="AS134" s="1">
        <v>0.86</v>
      </c>
      <c r="AT134" s="1">
        <v>1</v>
      </c>
      <c r="AU134" s="1">
        <v>1</v>
      </c>
      <c r="AV134" s="1">
        <v>1</v>
      </c>
      <c r="AW134" s="1"/>
      <c r="AX134" s="1">
        <v>29.65</v>
      </c>
      <c r="AY134" s="1"/>
      <c r="AZ134" s="1"/>
      <c r="BA134" s="1"/>
      <c r="BB134" s="1"/>
      <c r="BC134" s="1"/>
      <c r="BD134" s="1"/>
      <c r="BE134" s="1"/>
      <c r="BF134" s="1"/>
      <c r="BG134" s="1" t="s">
        <v>380</v>
      </c>
      <c r="BH134" s="1"/>
      <c r="BI134" s="1"/>
      <c r="BJ134" s="1" t="s">
        <v>74</v>
      </c>
      <c r="BK134" s="1"/>
      <c r="BL134" s="1" t="s">
        <v>958</v>
      </c>
      <c r="BM134" s="1">
        <v>4.24</v>
      </c>
      <c r="BN134" s="1">
        <v>7</v>
      </c>
      <c r="BO134" s="1">
        <v>29.65</v>
      </c>
      <c r="BP134" s="1">
        <v>0.86</v>
      </c>
    </row>
    <row r="135" spans="1:68" s="2" customFormat="1" x14ac:dyDescent="0.25">
      <c r="A135" s="1" t="s">
        <v>969</v>
      </c>
      <c r="B135" s="1"/>
      <c r="C135" s="1" t="s">
        <v>970</v>
      </c>
      <c r="D135" s="1"/>
      <c r="E135" s="1" t="s">
        <v>70</v>
      </c>
      <c r="F135" s="1">
        <f>VLOOKUP(C135,[1]Sheet1!$A:$B,2,0)</f>
        <v>0</v>
      </c>
      <c r="G135" s="1" t="s">
        <v>971</v>
      </c>
      <c r="H135" s="1"/>
      <c r="I135" s="1"/>
      <c r="J135" s="1" t="s">
        <v>72</v>
      </c>
      <c r="K135" s="1" t="s">
        <v>73</v>
      </c>
      <c r="L135" s="1">
        <v>510760</v>
      </c>
      <c r="M135" s="1"/>
      <c r="N135" s="1" t="s">
        <v>74</v>
      </c>
      <c r="O135" s="1">
        <v>17038410542</v>
      </c>
      <c r="P135" s="1"/>
      <c r="Q135" s="1"/>
      <c r="R135" s="1" t="s">
        <v>972</v>
      </c>
      <c r="S135" s="1"/>
      <c r="T135" s="1" t="s">
        <v>973</v>
      </c>
      <c r="U135" s="1"/>
      <c r="V135" s="1"/>
      <c r="W135" s="1" t="s">
        <v>974</v>
      </c>
      <c r="X135" s="1" t="s">
        <v>78</v>
      </c>
      <c r="Y135" s="1" t="s">
        <v>975</v>
      </c>
      <c r="Z135" s="1"/>
      <c r="AA135" s="1" t="s">
        <v>80</v>
      </c>
      <c r="AB135" s="1" t="s">
        <v>135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3</v>
      </c>
      <c r="AS135" s="1">
        <v>1.28</v>
      </c>
      <c r="AT135" s="1">
        <v>1</v>
      </c>
      <c r="AU135" s="1">
        <v>1</v>
      </c>
      <c r="AV135" s="1">
        <v>1</v>
      </c>
      <c r="AW135" s="1"/>
      <c r="AX135" s="1">
        <v>41.17</v>
      </c>
      <c r="AY135" s="1"/>
      <c r="AZ135" s="1"/>
      <c r="BA135" s="1"/>
      <c r="BB135" s="1"/>
      <c r="BC135" s="1"/>
      <c r="BD135" s="1"/>
      <c r="BE135" s="1"/>
      <c r="BF135" s="1"/>
      <c r="BG135" s="1" t="s">
        <v>577</v>
      </c>
      <c r="BH135" s="1"/>
      <c r="BI135" s="1"/>
      <c r="BJ135" s="1" t="s">
        <v>74</v>
      </c>
      <c r="BK135" s="1"/>
      <c r="BL135" s="1" t="s">
        <v>976</v>
      </c>
      <c r="BM135" s="1">
        <v>13.72</v>
      </c>
      <c r="BN135" s="1">
        <v>3</v>
      </c>
      <c r="BO135" s="1">
        <v>41.17</v>
      </c>
      <c r="BP135" s="1">
        <v>1.28</v>
      </c>
    </row>
    <row r="136" spans="1:68" s="2" customFormat="1" x14ac:dyDescent="0.25">
      <c r="A136" s="1" t="s">
        <v>977</v>
      </c>
      <c r="B136" s="1"/>
      <c r="C136" s="1" t="s">
        <v>970</v>
      </c>
      <c r="D136" s="1"/>
      <c r="E136" s="1" t="s">
        <v>70</v>
      </c>
      <c r="F136" s="1">
        <f>VLOOKUP(C136,[1]Sheet1!$A:$B,2,0)</f>
        <v>0</v>
      </c>
      <c r="G136" s="1" t="s">
        <v>978</v>
      </c>
      <c r="H136" s="1"/>
      <c r="I136" s="1"/>
      <c r="J136" s="1" t="s">
        <v>72</v>
      </c>
      <c r="K136" s="1" t="s">
        <v>73</v>
      </c>
      <c r="L136" s="1">
        <v>510760</v>
      </c>
      <c r="M136" s="1"/>
      <c r="N136" s="1" t="s">
        <v>74</v>
      </c>
      <c r="O136" s="1">
        <v>17038410542</v>
      </c>
      <c r="P136" s="1"/>
      <c r="Q136" s="1"/>
      <c r="R136" s="1" t="s">
        <v>979</v>
      </c>
      <c r="S136" s="1"/>
      <c r="T136" s="1" t="s">
        <v>980</v>
      </c>
      <c r="U136" s="1"/>
      <c r="V136" s="1"/>
      <c r="W136" s="1" t="s">
        <v>981</v>
      </c>
      <c r="X136" s="1" t="s">
        <v>78</v>
      </c>
      <c r="Y136" s="1" t="s">
        <v>982</v>
      </c>
      <c r="Z136" s="1"/>
      <c r="AA136" s="1" t="s">
        <v>80</v>
      </c>
      <c r="AB136" s="1" t="s">
        <v>135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42</v>
      </c>
      <c r="AS136" s="1">
        <v>2.08</v>
      </c>
      <c r="AT136" s="1">
        <v>1</v>
      </c>
      <c r="AU136" s="1">
        <v>1</v>
      </c>
      <c r="AV136" s="1">
        <v>1</v>
      </c>
      <c r="AW136" s="1"/>
      <c r="AX136" s="1">
        <v>84.05</v>
      </c>
      <c r="AY136" s="1"/>
      <c r="AZ136" s="1"/>
      <c r="BA136" s="1"/>
      <c r="BB136" s="1"/>
      <c r="BC136" s="1"/>
      <c r="BD136" s="1"/>
      <c r="BE136" s="1"/>
      <c r="BF136" s="1"/>
      <c r="BG136" s="1" t="s">
        <v>983</v>
      </c>
      <c r="BH136" s="1"/>
      <c r="BI136" s="1"/>
      <c r="BJ136" s="1" t="s">
        <v>74</v>
      </c>
      <c r="BK136" s="1"/>
      <c r="BL136" s="1" t="s">
        <v>984</v>
      </c>
      <c r="BM136" s="1">
        <v>2</v>
      </c>
      <c r="BN136" s="1">
        <v>42</v>
      </c>
      <c r="BO136" s="1">
        <v>84.05</v>
      </c>
      <c r="BP136" s="1">
        <v>2.08</v>
      </c>
    </row>
    <row r="137" spans="1:68" s="2" customFormat="1" x14ac:dyDescent="0.25">
      <c r="A137" s="1" t="s">
        <v>985</v>
      </c>
      <c r="B137" s="1"/>
      <c r="C137" s="1" t="s">
        <v>970</v>
      </c>
      <c r="D137" s="1"/>
      <c r="E137" s="1" t="s">
        <v>70</v>
      </c>
      <c r="F137" s="1">
        <f>VLOOKUP(C137,[1]Sheet1!$A:$B,2,0)</f>
        <v>0</v>
      </c>
      <c r="G137" s="1" t="s">
        <v>986</v>
      </c>
      <c r="H137" s="1"/>
      <c r="I137" s="1"/>
      <c r="J137" s="1" t="s">
        <v>72</v>
      </c>
      <c r="K137" s="1" t="s">
        <v>73</v>
      </c>
      <c r="L137" s="1">
        <v>510760</v>
      </c>
      <c r="M137" s="1"/>
      <c r="N137" s="1" t="s">
        <v>74</v>
      </c>
      <c r="O137" s="1">
        <v>17038410542</v>
      </c>
      <c r="P137" s="1"/>
      <c r="Q137" s="1"/>
      <c r="R137" s="1" t="s">
        <v>987</v>
      </c>
      <c r="S137" s="1"/>
      <c r="T137" s="1" t="s">
        <v>988</v>
      </c>
      <c r="U137" s="1"/>
      <c r="V137" s="1"/>
      <c r="W137" s="1" t="s">
        <v>404</v>
      </c>
      <c r="X137" s="1" t="s">
        <v>78</v>
      </c>
      <c r="Y137" s="1" t="s">
        <v>989</v>
      </c>
      <c r="Z137" s="1"/>
      <c r="AA137" s="1" t="s">
        <v>80</v>
      </c>
      <c r="AB137" s="1" t="s">
        <v>135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>
        <v>10</v>
      </c>
      <c r="AS137" s="1">
        <v>1</v>
      </c>
      <c r="AT137" s="1">
        <v>1</v>
      </c>
      <c r="AU137" s="1">
        <v>1</v>
      </c>
      <c r="AV137" s="1">
        <v>1</v>
      </c>
      <c r="AW137" s="1"/>
      <c r="AX137" s="1">
        <v>36.21</v>
      </c>
      <c r="AY137" s="1"/>
      <c r="AZ137" s="1"/>
      <c r="BA137" s="1"/>
      <c r="BB137" s="1"/>
      <c r="BC137" s="1"/>
      <c r="BD137" s="1"/>
      <c r="BE137" s="1"/>
      <c r="BF137" s="1"/>
      <c r="BG137" s="1" t="s">
        <v>417</v>
      </c>
      <c r="BH137" s="1"/>
      <c r="BI137" s="1"/>
      <c r="BJ137" s="1" t="s">
        <v>74</v>
      </c>
      <c r="BK137" s="1"/>
      <c r="BL137" s="1" t="s">
        <v>374</v>
      </c>
      <c r="BM137" s="1">
        <v>3.62</v>
      </c>
      <c r="BN137" s="1">
        <v>10</v>
      </c>
      <c r="BO137" s="1">
        <v>36.21</v>
      </c>
      <c r="BP137" s="1">
        <v>1</v>
      </c>
    </row>
    <row r="138" spans="1:68" s="2" customFormat="1" x14ac:dyDescent="0.25">
      <c r="A138" s="1" t="s">
        <v>990</v>
      </c>
      <c r="B138" s="1"/>
      <c r="C138" s="1" t="s">
        <v>970</v>
      </c>
      <c r="D138" s="1"/>
      <c r="E138" s="1" t="s">
        <v>70</v>
      </c>
      <c r="F138" s="1">
        <f>VLOOKUP(C138,[1]Sheet1!$A:$B,2,0)</f>
        <v>0</v>
      </c>
      <c r="G138" s="1" t="s">
        <v>991</v>
      </c>
      <c r="H138" s="1"/>
      <c r="I138" s="1"/>
      <c r="J138" s="1" t="s">
        <v>72</v>
      </c>
      <c r="K138" s="1" t="s">
        <v>73</v>
      </c>
      <c r="L138" s="1">
        <v>510760</v>
      </c>
      <c r="M138" s="1"/>
      <c r="N138" s="1" t="s">
        <v>74</v>
      </c>
      <c r="O138" s="1">
        <v>17038410542</v>
      </c>
      <c r="P138" s="1"/>
      <c r="Q138" s="1"/>
      <c r="R138" s="1" t="s">
        <v>654</v>
      </c>
      <c r="S138" s="1"/>
      <c r="T138" s="1" t="s">
        <v>655</v>
      </c>
      <c r="U138" s="1"/>
      <c r="V138" s="1"/>
      <c r="W138" s="1" t="s">
        <v>656</v>
      </c>
      <c r="X138" s="1" t="s">
        <v>78</v>
      </c>
      <c r="Y138" s="1" t="s">
        <v>657</v>
      </c>
      <c r="Z138" s="1"/>
      <c r="AA138" s="1" t="s">
        <v>80</v>
      </c>
      <c r="AB138" s="1" t="s">
        <v>135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>
        <v>6</v>
      </c>
      <c r="AS138" s="1">
        <v>2.2999999999999998</v>
      </c>
      <c r="AT138" s="1">
        <v>1</v>
      </c>
      <c r="AU138" s="1">
        <v>1</v>
      </c>
      <c r="AV138" s="1">
        <v>1</v>
      </c>
      <c r="AW138" s="1"/>
      <c r="AX138" s="1">
        <v>82.88</v>
      </c>
      <c r="AY138" s="1"/>
      <c r="AZ138" s="1"/>
      <c r="BA138" s="1"/>
      <c r="BB138" s="1"/>
      <c r="BC138" s="1"/>
      <c r="BD138" s="1"/>
      <c r="BE138" s="1"/>
      <c r="BF138" s="1"/>
      <c r="BG138" s="1" t="s">
        <v>992</v>
      </c>
      <c r="BH138" s="1"/>
      <c r="BI138" s="1"/>
      <c r="BJ138" s="1" t="s">
        <v>74</v>
      </c>
      <c r="BK138" s="1"/>
      <c r="BL138" s="1" t="s">
        <v>407</v>
      </c>
      <c r="BM138" s="1">
        <v>13.81</v>
      </c>
      <c r="BN138" s="1">
        <v>6</v>
      </c>
      <c r="BO138" s="1">
        <v>82.88</v>
      </c>
      <c r="BP138" s="1">
        <v>2.2999999999999998</v>
      </c>
    </row>
    <row r="139" spans="1:68" s="2" customFormat="1" x14ac:dyDescent="0.25">
      <c r="A139" s="1" t="s">
        <v>993</v>
      </c>
      <c r="B139" s="1"/>
      <c r="C139" s="1" t="s">
        <v>970</v>
      </c>
      <c r="D139" s="1"/>
      <c r="E139" s="1" t="s">
        <v>70</v>
      </c>
      <c r="F139" s="1">
        <f>VLOOKUP(C139,[1]Sheet1!$A:$B,2,0)</f>
        <v>0</v>
      </c>
      <c r="G139" s="1" t="s">
        <v>994</v>
      </c>
      <c r="H139" s="1"/>
      <c r="I139" s="1"/>
      <c r="J139" s="1" t="s">
        <v>72</v>
      </c>
      <c r="K139" s="1" t="s">
        <v>73</v>
      </c>
      <c r="L139" s="1">
        <v>510760</v>
      </c>
      <c r="M139" s="1"/>
      <c r="N139" s="1" t="s">
        <v>74</v>
      </c>
      <c r="O139" s="1">
        <v>17038410542</v>
      </c>
      <c r="P139" s="1"/>
      <c r="Q139" s="1"/>
      <c r="R139" s="1" t="s">
        <v>995</v>
      </c>
      <c r="S139" s="1"/>
      <c r="T139" s="1" t="s">
        <v>996</v>
      </c>
      <c r="U139" s="1"/>
      <c r="V139" s="1"/>
      <c r="W139" s="1" t="s">
        <v>379</v>
      </c>
      <c r="X139" s="1" t="s">
        <v>78</v>
      </c>
      <c r="Y139" s="1" t="s">
        <v>165</v>
      </c>
      <c r="Z139" s="1"/>
      <c r="AA139" s="1" t="s">
        <v>80</v>
      </c>
      <c r="AB139" s="1" t="s">
        <v>135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>
        <v>14</v>
      </c>
      <c r="AS139" s="1">
        <v>2.08</v>
      </c>
      <c r="AT139" s="1">
        <v>1</v>
      </c>
      <c r="AU139" s="1">
        <v>1</v>
      </c>
      <c r="AV139" s="1">
        <v>1</v>
      </c>
      <c r="AW139" s="1"/>
      <c r="AX139" s="1">
        <v>92.64</v>
      </c>
      <c r="AY139" s="1"/>
      <c r="AZ139" s="1"/>
      <c r="BA139" s="1"/>
      <c r="BB139" s="1"/>
      <c r="BC139" s="1"/>
      <c r="BD139" s="1"/>
      <c r="BE139" s="1"/>
      <c r="BF139" s="1"/>
      <c r="BG139" s="1" t="s">
        <v>577</v>
      </c>
      <c r="BH139" s="1"/>
      <c r="BI139" s="1"/>
      <c r="BJ139" s="1" t="s">
        <v>74</v>
      </c>
      <c r="BK139" s="1"/>
      <c r="BL139" s="1" t="s">
        <v>852</v>
      </c>
      <c r="BM139" s="1">
        <v>6.62</v>
      </c>
      <c r="BN139" s="1">
        <v>14</v>
      </c>
      <c r="BO139" s="1">
        <v>92.64</v>
      </c>
      <c r="BP139" s="1">
        <v>2.08</v>
      </c>
    </row>
    <row r="140" spans="1:68" s="2" customFormat="1" x14ac:dyDescent="0.25">
      <c r="A140" s="1" t="s">
        <v>997</v>
      </c>
      <c r="B140" s="1"/>
      <c r="C140" s="1" t="s">
        <v>998</v>
      </c>
      <c r="D140" s="1"/>
      <c r="E140" s="1" t="s">
        <v>70</v>
      </c>
      <c r="F140" s="1">
        <f>VLOOKUP(C140,[1]Sheet1!$A:$B,2,0)</f>
        <v>0</v>
      </c>
      <c r="G140" s="1" t="s">
        <v>999</v>
      </c>
      <c r="H140" s="1"/>
      <c r="I140" s="1"/>
      <c r="J140" s="1" t="s">
        <v>72</v>
      </c>
      <c r="K140" s="1" t="s">
        <v>73</v>
      </c>
      <c r="L140" s="1">
        <v>510760</v>
      </c>
      <c r="M140" s="1"/>
      <c r="N140" s="1" t="s">
        <v>74</v>
      </c>
      <c r="O140" s="1">
        <v>17038410542</v>
      </c>
      <c r="P140" s="1"/>
      <c r="Q140" s="1"/>
      <c r="R140" s="1" t="s">
        <v>1000</v>
      </c>
      <c r="S140" s="1"/>
      <c r="T140" s="1" t="s">
        <v>1001</v>
      </c>
      <c r="U140" s="1"/>
      <c r="V140" s="1"/>
      <c r="W140" s="1" t="s">
        <v>379</v>
      </c>
      <c r="X140" s="1" t="s">
        <v>78</v>
      </c>
      <c r="Y140" s="1" t="s">
        <v>634</v>
      </c>
      <c r="Z140" s="1"/>
      <c r="AA140" s="1" t="s">
        <v>80</v>
      </c>
      <c r="AB140" s="1" t="s">
        <v>135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>
        <v>5</v>
      </c>
      <c r="AS140" s="1">
        <v>0.62</v>
      </c>
      <c r="AT140" s="1">
        <v>1</v>
      </c>
      <c r="AU140" s="1">
        <v>1</v>
      </c>
      <c r="AV140" s="1">
        <v>1</v>
      </c>
      <c r="AW140" s="1"/>
      <c r="AX140" s="1">
        <v>27.58</v>
      </c>
      <c r="AY140" s="1"/>
      <c r="AZ140" s="1"/>
      <c r="BA140" s="1"/>
      <c r="BB140" s="1"/>
      <c r="BC140" s="1"/>
      <c r="BD140" s="1"/>
      <c r="BE140" s="1"/>
      <c r="BF140" s="1"/>
      <c r="BG140" s="1" t="s">
        <v>380</v>
      </c>
      <c r="BH140" s="1"/>
      <c r="BI140" s="1"/>
      <c r="BJ140" s="1" t="s">
        <v>74</v>
      </c>
      <c r="BK140" s="1"/>
      <c r="BL140" s="1" t="s">
        <v>381</v>
      </c>
      <c r="BM140" s="1">
        <v>5.52</v>
      </c>
      <c r="BN140" s="1">
        <v>5</v>
      </c>
      <c r="BO140" s="1">
        <v>27.58</v>
      </c>
      <c r="BP140" s="1">
        <v>0.62</v>
      </c>
    </row>
    <row r="141" spans="1:68" s="2" customFormat="1" x14ac:dyDescent="0.25">
      <c r="A141" s="1" t="s">
        <v>1002</v>
      </c>
      <c r="B141" s="1"/>
      <c r="C141" s="1" t="s">
        <v>998</v>
      </c>
      <c r="D141" s="1"/>
      <c r="E141" s="1" t="s">
        <v>70</v>
      </c>
      <c r="F141" s="1">
        <f>VLOOKUP(C141,[1]Sheet1!$A:$B,2,0)</f>
        <v>0</v>
      </c>
      <c r="G141" s="1" t="s">
        <v>1003</v>
      </c>
      <c r="H141" s="1"/>
      <c r="I141" s="1"/>
      <c r="J141" s="1" t="s">
        <v>72</v>
      </c>
      <c r="K141" s="1" t="s">
        <v>73</v>
      </c>
      <c r="L141" s="1">
        <v>510760</v>
      </c>
      <c r="M141" s="1"/>
      <c r="N141" s="1" t="s">
        <v>74</v>
      </c>
      <c r="O141" s="1">
        <v>17038410542</v>
      </c>
      <c r="P141" s="1"/>
      <c r="Q141" s="1"/>
      <c r="R141" s="1" t="s">
        <v>1004</v>
      </c>
      <c r="S141" s="1"/>
      <c r="T141" s="1" t="s">
        <v>1005</v>
      </c>
      <c r="U141" s="1"/>
      <c r="V141" s="1"/>
      <c r="W141" s="1" t="s">
        <v>408</v>
      </c>
      <c r="X141" s="1" t="s">
        <v>78</v>
      </c>
      <c r="Y141" s="1" t="s">
        <v>967</v>
      </c>
      <c r="Z141" s="1"/>
      <c r="AA141" s="1" t="s">
        <v>80</v>
      </c>
      <c r="AB141" s="1" t="s">
        <v>135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64</v>
      </c>
      <c r="AS141" s="1">
        <v>1.2</v>
      </c>
      <c r="AT141" s="1">
        <v>1</v>
      </c>
      <c r="AU141" s="1">
        <v>1</v>
      </c>
      <c r="AV141" s="1">
        <v>1</v>
      </c>
      <c r="AW141" s="1"/>
      <c r="AX141" s="1">
        <v>109.1</v>
      </c>
      <c r="AY141" s="1"/>
      <c r="AZ141" s="1"/>
      <c r="BA141" s="1"/>
      <c r="BB141" s="1"/>
      <c r="BC141" s="1"/>
      <c r="BD141" s="1"/>
      <c r="BE141" s="1"/>
      <c r="BF141" s="1"/>
      <c r="BG141" s="1" t="s">
        <v>577</v>
      </c>
      <c r="BH141" s="1"/>
      <c r="BI141" s="1"/>
      <c r="BJ141" s="1" t="s">
        <v>74</v>
      </c>
      <c r="BK141" s="1"/>
      <c r="BL141" s="1" t="s">
        <v>407</v>
      </c>
      <c r="BM141" s="1">
        <v>1.71</v>
      </c>
      <c r="BN141" s="1">
        <v>64</v>
      </c>
      <c r="BO141" s="1">
        <v>109.1</v>
      </c>
      <c r="BP141" s="1">
        <v>1.2</v>
      </c>
    </row>
    <row r="142" spans="1:68" s="2" customFormat="1" x14ac:dyDescent="0.25">
      <c r="A142" s="1" t="s">
        <v>1006</v>
      </c>
      <c r="B142" s="1"/>
      <c r="C142" s="1" t="s">
        <v>998</v>
      </c>
      <c r="D142" s="1"/>
      <c r="E142" s="1" t="s">
        <v>70</v>
      </c>
      <c r="F142" s="1">
        <f>VLOOKUP(C142,[1]Sheet1!$A:$B,2,0)</f>
        <v>0</v>
      </c>
      <c r="G142" s="1" t="s">
        <v>1007</v>
      </c>
      <c r="H142" s="1"/>
      <c r="I142" s="1"/>
      <c r="J142" s="1" t="s">
        <v>72</v>
      </c>
      <c r="K142" s="1" t="s">
        <v>73</v>
      </c>
      <c r="L142" s="1">
        <v>510760</v>
      </c>
      <c r="M142" s="1"/>
      <c r="N142" s="1" t="s">
        <v>74</v>
      </c>
      <c r="O142" s="1">
        <v>17038410542</v>
      </c>
      <c r="P142" s="1"/>
      <c r="Q142" s="1"/>
      <c r="R142" s="1" t="s">
        <v>1008</v>
      </c>
      <c r="S142" s="1"/>
      <c r="T142" s="1" t="s">
        <v>1009</v>
      </c>
      <c r="U142" s="1"/>
      <c r="V142" s="1"/>
      <c r="W142" s="1" t="s">
        <v>1010</v>
      </c>
      <c r="X142" s="1" t="s">
        <v>78</v>
      </c>
      <c r="Y142" s="1" t="s">
        <v>1011</v>
      </c>
      <c r="Z142" s="1"/>
      <c r="AA142" s="1" t="s">
        <v>80</v>
      </c>
      <c r="AB142" s="1" t="s">
        <v>135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>
        <v>25</v>
      </c>
      <c r="AS142" s="1">
        <v>1.18</v>
      </c>
      <c r="AT142" s="1">
        <v>1</v>
      </c>
      <c r="AU142" s="1">
        <v>1</v>
      </c>
      <c r="AV142" s="1">
        <v>1</v>
      </c>
      <c r="AW142" s="1"/>
      <c r="AX142" s="1">
        <v>44.21</v>
      </c>
      <c r="AY142" s="1"/>
      <c r="AZ142" s="1"/>
      <c r="BA142" s="1"/>
      <c r="BB142" s="1"/>
      <c r="BC142" s="1"/>
      <c r="BD142" s="1"/>
      <c r="BE142" s="1"/>
      <c r="BF142" s="1"/>
      <c r="BG142" s="1" t="s">
        <v>470</v>
      </c>
      <c r="BH142" s="1"/>
      <c r="BI142" s="1"/>
      <c r="BJ142" s="1" t="s">
        <v>74</v>
      </c>
      <c r="BK142" s="1"/>
      <c r="BL142" s="1" t="s">
        <v>1012</v>
      </c>
      <c r="BM142" s="1">
        <v>1.77</v>
      </c>
      <c r="BN142" s="1">
        <v>25</v>
      </c>
      <c r="BO142" s="1">
        <v>44.21</v>
      </c>
      <c r="BP142" s="1">
        <v>1.18</v>
      </c>
    </row>
    <row r="143" spans="1:68" s="2" customFormat="1" x14ac:dyDescent="0.25">
      <c r="A143" s="1" t="s">
        <v>1013</v>
      </c>
      <c r="B143" s="1"/>
      <c r="C143" s="1" t="s">
        <v>970</v>
      </c>
      <c r="D143" s="1"/>
      <c r="E143" s="1" t="s">
        <v>70</v>
      </c>
      <c r="F143" s="1">
        <f>VLOOKUP(C143,[1]Sheet1!$A:$B,2,0)</f>
        <v>0</v>
      </c>
      <c r="G143" s="1" t="s">
        <v>1014</v>
      </c>
      <c r="H143" s="1"/>
      <c r="I143" s="1"/>
      <c r="J143" s="1" t="s">
        <v>72</v>
      </c>
      <c r="K143" s="1" t="s">
        <v>73</v>
      </c>
      <c r="L143" s="1">
        <v>510760</v>
      </c>
      <c r="M143" s="1"/>
      <c r="N143" s="1" t="s">
        <v>74</v>
      </c>
      <c r="O143" s="1">
        <v>17038410542</v>
      </c>
      <c r="P143" s="1"/>
      <c r="Q143" s="1"/>
      <c r="R143" s="1" t="s">
        <v>1015</v>
      </c>
      <c r="S143" s="1"/>
      <c r="T143" s="1" t="s">
        <v>1016</v>
      </c>
      <c r="U143" s="1"/>
      <c r="V143" s="1"/>
      <c r="W143" s="1" t="s">
        <v>951</v>
      </c>
      <c r="X143" s="1" t="s">
        <v>78</v>
      </c>
      <c r="Y143" s="1" t="s">
        <v>952</v>
      </c>
      <c r="Z143" s="1"/>
      <c r="AA143" s="1" t="s">
        <v>80</v>
      </c>
      <c r="AB143" s="1" t="s">
        <v>135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14</v>
      </c>
      <c r="AS143" s="1">
        <v>1.66</v>
      </c>
      <c r="AT143" s="1">
        <v>1</v>
      </c>
      <c r="AU143" s="1">
        <v>1</v>
      </c>
      <c r="AV143" s="1">
        <v>1</v>
      </c>
      <c r="AW143" s="1"/>
      <c r="AX143" s="1">
        <v>40.200000000000003</v>
      </c>
      <c r="AY143" s="1"/>
      <c r="AZ143" s="1"/>
      <c r="BA143" s="1"/>
      <c r="BB143" s="1"/>
      <c r="BC143" s="1"/>
      <c r="BD143" s="1"/>
      <c r="BE143" s="1"/>
      <c r="BF143" s="1"/>
      <c r="BG143" s="1" t="s">
        <v>343</v>
      </c>
      <c r="BH143" s="1"/>
      <c r="BI143" s="1"/>
      <c r="BJ143" s="1" t="s">
        <v>74</v>
      </c>
      <c r="BK143" s="1"/>
      <c r="BL143" s="1" t="s">
        <v>119</v>
      </c>
      <c r="BM143" s="1">
        <v>2.87</v>
      </c>
      <c r="BN143" s="1">
        <v>14</v>
      </c>
      <c r="BO143" s="1">
        <v>40.200000000000003</v>
      </c>
      <c r="BP143" s="1">
        <v>1.66</v>
      </c>
    </row>
    <row r="144" spans="1:68" s="2" customFormat="1" x14ac:dyDescent="0.25">
      <c r="A144" s="1" t="s">
        <v>1017</v>
      </c>
      <c r="B144" s="1"/>
      <c r="C144" s="1" t="s">
        <v>970</v>
      </c>
      <c r="D144" s="1"/>
      <c r="E144" s="1" t="s">
        <v>70</v>
      </c>
      <c r="F144" s="1">
        <f>VLOOKUP(C144,[1]Sheet1!$A:$B,2,0)</f>
        <v>0</v>
      </c>
      <c r="G144" s="1" t="s">
        <v>1018</v>
      </c>
      <c r="H144" s="1"/>
      <c r="I144" s="1"/>
      <c r="J144" s="1" t="s">
        <v>72</v>
      </c>
      <c r="K144" s="1" t="s">
        <v>73</v>
      </c>
      <c r="L144" s="1">
        <v>510760</v>
      </c>
      <c r="M144" s="1"/>
      <c r="N144" s="1" t="s">
        <v>74</v>
      </c>
      <c r="O144" s="1">
        <v>17038410542</v>
      </c>
      <c r="P144" s="1"/>
      <c r="Q144" s="1"/>
      <c r="R144" s="1" t="s">
        <v>1019</v>
      </c>
      <c r="S144" s="1"/>
      <c r="T144" s="1" t="s">
        <v>1020</v>
      </c>
      <c r="U144" s="1"/>
      <c r="V144" s="1"/>
      <c r="W144" s="1" t="s">
        <v>1021</v>
      </c>
      <c r="X144" s="1" t="s">
        <v>78</v>
      </c>
      <c r="Y144" s="1" t="s">
        <v>1022</v>
      </c>
      <c r="Z144" s="1"/>
      <c r="AA144" s="1" t="s">
        <v>80</v>
      </c>
      <c r="AB144" s="1" t="s">
        <v>135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>
        <v>17</v>
      </c>
      <c r="AS144" s="1">
        <v>1.52</v>
      </c>
      <c r="AT144" s="1">
        <v>1</v>
      </c>
      <c r="AU144" s="1">
        <v>1</v>
      </c>
      <c r="AV144" s="1">
        <v>1</v>
      </c>
      <c r="AW144" s="1"/>
      <c r="AX144" s="1">
        <v>45.04</v>
      </c>
      <c r="AY144" s="1"/>
      <c r="AZ144" s="1"/>
      <c r="BA144" s="1"/>
      <c r="BB144" s="1"/>
      <c r="BC144" s="1"/>
      <c r="BD144" s="1"/>
      <c r="BE144" s="1"/>
      <c r="BF144" s="1"/>
      <c r="BG144" s="1" t="s">
        <v>343</v>
      </c>
      <c r="BH144" s="1"/>
      <c r="BI144" s="1"/>
      <c r="BJ144" s="1" t="s">
        <v>74</v>
      </c>
      <c r="BK144" s="1"/>
      <c r="BL144" s="1" t="s">
        <v>374</v>
      </c>
      <c r="BM144" s="1">
        <v>2.65</v>
      </c>
      <c r="BN144" s="1">
        <v>17</v>
      </c>
      <c r="BO144" s="1">
        <v>45.04</v>
      </c>
      <c r="BP144" s="1">
        <v>1.52</v>
      </c>
    </row>
    <row r="145" spans="1:68" s="2" customFormat="1" x14ac:dyDescent="0.25">
      <c r="A145" s="1" t="s">
        <v>1023</v>
      </c>
      <c r="B145" s="1"/>
      <c r="C145" s="1" t="s">
        <v>970</v>
      </c>
      <c r="D145" s="1"/>
      <c r="E145" s="1" t="s">
        <v>70</v>
      </c>
      <c r="F145" s="1">
        <f>VLOOKUP(C145,[1]Sheet1!$A:$B,2,0)</f>
        <v>0</v>
      </c>
      <c r="G145" s="1" t="s">
        <v>1024</v>
      </c>
      <c r="H145" s="1"/>
      <c r="I145" s="1"/>
      <c r="J145" s="1" t="s">
        <v>72</v>
      </c>
      <c r="K145" s="1" t="s">
        <v>73</v>
      </c>
      <c r="L145" s="1">
        <v>510760</v>
      </c>
      <c r="M145" s="1"/>
      <c r="N145" s="1" t="s">
        <v>74</v>
      </c>
      <c r="O145" s="1">
        <v>17038410542</v>
      </c>
      <c r="P145" s="1"/>
      <c r="Q145" s="1"/>
      <c r="R145" s="1" t="s">
        <v>1025</v>
      </c>
      <c r="S145" s="1"/>
      <c r="T145" s="1" t="s">
        <v>1026</v>
      </c>
      <c r="U145" s="1"/>
      <c r="V145" s="1"/>
      <c r="W145" s="1" t="s">
        <v>1027</v>
      </c>
      <c r="X145" s="1" t="s">
        <v>78</v>
      </c>
      <c r="Y145" s="1" t="s">
        <v>1028</v>
      </c>
      <c r="Z145" s="1"/>
      <c r="AA145" s="1" t="s">
        <v>80</v>
      </c>
      <c r="AB145" s="1" t="s">
        <v>135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>
        <v>8</v>
      </c>
      <c r="AS145" s="1">
        <v>1.1399999999999999</v>
      </c>
      <c r="AT145" s="1">
        <v>1</v>
      </c>
      <c r="AU145" s="1">
        <v>1</v>
      </c>
      <c r="AV145" s="1">
        <v>1</v>
      </c>
      <c r="AW145" s="1"/>
      <c r="AX145" s="1">
        <v>35.43</v>
      </c>
      <c r="AY145" s="1"/>
      <c r="AZ145" s="1"/>
      <c r="BA145" s="1"/>
      <c r="BB145" s="1"/>
      <c r="BC145" s="1"/>
      <c r="BD145" s="1"/>
      <c r="BE145" s="1"/>
      <c r="BF145" s="1"/>
      <c r="BG145" s="1" t="s">
        <v>1029</v>
      </c>
      <c r="BH145" s="1"/>
      <c r="BI145" s="1"/>
      <c r="BJ145" s="1" t="s">
        <v>74</v>
      </c>
      <c r="BK145" s="1"/>
      <c r="BL145" s="1" t="s">
        <v>1030</v>
      </c>
      <c r="BM145" s="1">
        <v>4.43</v>
      </c>
      <c r="BN145" s="1">
        <v>8</v>
      </c>
      <c r="BO145" s="1">
        <v>35.43</v>
      </c>
      <c r="BP145" s="1">
        <v>1.1399999999999999</v>
      </c>
    </row>
    <row r="146" spans="1:68" s="2" customFormat="1" x14ac:dyDescent="0.25">
      <c r="A146" s="1" t="s">
        <v>1031</v>
      </c>
      <c r="B146" s="1"/>
      <c r="C146" s="1" t="s">
        <v>970</v>
      </c>
      <c r="D146" s="1"/>
      <c r="E146" s="1" t="s">
        <v>70</v>
      </c>
      <c r="F146" s="1">
        <f>VLOOKUP(C146,[1]Sheet1!$A:$B,2,0)</f>
        <v>0</v>
      </c>
      <c r="G146" s="1" t="s">
        <v>1032</v>
      </c>
      <c r="H146" s="1"/>
      <c r="I146" s="1"/>
      <c r="J146" s="1" t="s">
        <v>72</v>
      </c>
      <c r="K146" s="1" t="s">
        <v>73</v>
      </c>
      <c r="L146" s="1">
        <v>510760</v>
      </c>
      <c r="M146" s="1"/>
      <c r="N146" s="1" t="s">
        <v>74</v>
      </c>
      <c r="O146" s="1">
        <v>17038410542</v>
      </c>
      <c r="P146" s="1"/>
      <c r="Q146" s="1"/>
      <c r="R146" s="1" t="s">
        <v>1033</v>
      </c>
      <c r="S146" s="1"/>
      <c r="T146" s="1" t="s">
        <v>1034</v>
      </c>
      <c r="U146" s="1"/>
      <c r="V146" s="1"/>
      <c r="W146" s="1" t="s">
        <v>1035</v>
      </c>
      <c r="X146" s="1" t="s">
        <v>78</v>
      </c>
      <c r="Y146" s="1" t="s">
        <v>1036</v>
      </c>
      <c r="Z146" s="1"/>
      <c r="AA146" s="1" t="s">
        <v>80</v>
      </c>
      <c r="AB146" s="1" t="s">
        <v>135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>
        <v>20</v>
      </c>
      <c r="AS146" s="1">
        <v>3.3</v>
      </c>
      <c r="AT146" s="1">
        <v>1</v>
      </c>
      <c r="AU146" s="1">
        <v>1</v>
      </c>
      <c r="AV146" s="1">
        <v>1</v>
      </c>
      <c r="AW146" s="1"/>
      <c r="AX146" s="1">
        <v>120.45</v>
      </c>
      <c r="AY146" s="1"/>
      <c r="AZ146" s="1"/>
      <c r="BA146" s="1"/>
      <c r="BB146" s="1"/>
      <c r="BC146" s="1"/>
      <c r="BD146" s="1"/>
      <c r="BE146" s="1"/>
      <c r="BF146" s="1"/>
      <c r="BG146" s="1" t="s">
        <v>359</v>
      </c>
      <c r="BH146" s="1"/>
      <c r="BI146" s="1"/>
      <c r="BJ146" s="1" t="s">
        <v>74</v>
      </c>
      <c r="BK146" s="1"/>
      <c r="BL146" s="1" t="s">
        <v>119</v>
      </c>
      <c r="BM146" s="1">
        <v>6.02</v>
      </c>
      <c r="BN146" s="1">
        <v>20</v>
      </c>
      <c r="BO146" s="1">
        <v>120.45</v>
      </c>
      <c r="BP146" s="1">
        <v>3.3</v>
      </c>
    </row>
    <row r="147" spans="1:68" s="2" customFormat="1" x14ac:dyDescent="0.25">
      <c r="A147" s="1" t="s">
        <v>1037</v>
      </c>
      <c r="B147" s="1"/>
      <c r="C147" s="1" t="s">
        <v>970</v>
      </c>
      <c r="D147" s="1"/>
      <c r="E147" s="1" t="s">
        <v>70</v>
      </c>
      <c r="F147" s="1">
        <f>VLOOKUP(C147,[1]Sheet1!$A:$B,2,0)</f>
        <v>0</v>
      </c>
      <c r="G147" s="1" t="s">
        <v>1038</v>
      </c>
      <c r="H147" s="1"/>
      <c r="I147" s="1"/>
      <c r="J147" s="1" t="s">
        <v>72</v>
      </c>
      <c r="K147" s="1" t="s">
        <v>73</v>
      </c>
      <c r="L147" s="1">
        <v>510760</v>
      </c>
      <c r="M147" s="1"/>
      <c r="N147" s="1" t="s">
        <v>74</v>
      </c>
      <c r="O147" s="1">
        <v>17038410542</v>
      </c>
      <c r="P147" s="1"/>
      <c r="Q147" s="1"/>
      <c r="R147" s="1" t="s">
        <v>1039</v>
      </c>
      <c r="S147" s="1"/>
      <c r="T147" s="1" t="s">
        <v>1040</v>
      </c>
      <c r="U147" s="1"/>
      <c r="V147" s="1"/>
      <c r="W147" s="1" t="s">
        <v>1041</v>
      </c>
      <c r="X147" s="1" t="s">
        <v>78</v>
      </c>
      <c r="Y147" s="1" t="s">
        <v>1042</v>
      </c>
      <c r="Z147" s="1"/>
      <c r="AA147" s="1" t="s">
        <v>80</v>
      </c>
      <c r="AB147" s="1" t="s">
        <v>135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3</v>
      </c>
      <c r="AS147" s="1">
        <v>1.8</v>
      </c>
      <c r="AT147" s="1">
        <v>1</v>
      </c>
      <c r="AU147" s="1">
        <v>1</v>
      </c>
      <c r="AV147" s="1">
        <v>1</v>
      </c>
      <c r="AW147" s="1"/>
      <c r="AX147" s="1">
        <v>38.94</v>
      </c>
      <c r="AY147" s="1"/>
      <c r="AZ147" s="1"/>
      <c r="BA147" s="1"/>
      <c r="BB147" s="1"/>
      <c r="BC147" s="1"/>
      <c r="BD147" s="1"/>
      <c r="BE147" s="1"/>
      <c r="BF147" s="1"/>
      <c r="BG147" s="1" t="s">
        <v>1043</v>
      </c>
      <c r="BH147" s="1"/>
      <c r="BI147" s="1"/>
      <c r="BJ147" s="1" t="s">
        <v>74</v>
      </c>
      <c r="BK147" s="1"/>
      <c r="BL147" s="1" t="s">
        <v>1044</v>
      </c>
      <c r="BM147" s="1">
        <v>12.98</v>
      </c>
      <c r="BN147" s="1">
        <v>3</v>
      </c>
      <c r="BO147" s="1">
        <v>38.94</v>
      </c>
      <c r="BP147" s="1">
        <v>1.8</v>
      </c>
    </row>
    <row r="148" spans="1:68" s="2" customFormat="1" x14ac:dyDescent="0.25">
      <c r="A148" s="1" t="s">
        <v>1045</v>
      </c>
      <c r="B148" s="1"/>
      <c r="C148" s="1" t="s">
        <v>998</v>
      </c>
      <c r="D148" s="1"/>
      <c r="E148" s="1" t="s">
        <v>70</v>
      </c>
      <c r="F148" s="1">
        <f>VLOOKUP(C148,[1]Sheet1!$A:$B,2,0)</f>
        <v>0</v>
      </c>
      <c r="G148" s="1" t="s">
        <v>1046</v>
      </c>
      <c r="H148" s="1"/>
      <c r="I148" s="1"/>
      <c r="J148" s="1" t="s">
        <v>72</v>
      </c>
      <c r="K148" s="1" t="s">
        <v>73</v>
      </c>
      <c r="L148" s="1">
        <v>510760</v>
      </c>
      <c r="M148" s="1"/>
      <c r="N148" s="1" t="s">
        <v>74</v>
      </c>
      <c r="O148" s="1">
        <v>17038410542</v>
      </c>
      <c r="P148" s="1"/>
      <c r="Q148" s="1"/>
      <c r="R148" s="1" t="s">
        <v>1047</v>
      </c>
      <c r="S148" s="1"/>
      <c r="T148" s="1" t="s">
        <v>1048</v>
      </c>
      <c r="U148" s="1"/>
      <c r="V148" s="1"/>
      <c r="W148" s="1" t="s">
        <v>718</v>
      </c>
      <c r="X148" s="1" t="s">
        <v>78</v>
      </c>
      <c r="Y148" s="1" t="s">
        <v>719</v>
      </c>
      <c r="Z148" s="1"/>
      <c r="AA148" s="1" t="s">
        <v>80</v>
      </c>
      <c r="AB148" s="1" t="s">
        <v>135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>
        <v>20</v>
      </c>
      <c r="AS148" s="1">
        <v>1.88</v>
      </c>
      <c r="AT148" s="1">
        <v>1</v>
      </c>
      <c r="AU148" s="1">
        <v>1</v>
      </c>
      <c r="AV148" s="1">
        <v>1</v>
      </c>
      <c r="AW148" s="1"/>
      <c r="AX148" s="1">
        <v>77.34</v>
      </c>
      <c r="AY148" s="1"/>
      <c r="AZ148" s="1"/>
      <c r="BA148" s="1"/>
      <c r="BB148" s="1"/>
      <c r="BC148" s="1"/>
      <c r="BD148" s="1"/>
      <c r="BE148" s="1"/>
      <c r="BF148" s="1"/>
      <c r="BG148" s="1" t="s">
        <v>417</v>
      </c>
      <c r="BH148" s="1"/>
      <c r="BI148" s="1"/>
      <c r="BJ148" s="1" t="s">
        <v>74</v>
      </c>
      <c r="BK148" s="1"/>
      <c r="BL148" s="1" t="s">
        <v>119</v>
      </c>
      <c r="BM148" s="1">
        <v>3.87</v>
      </c>
      <c r="BN148" s="1">
        <v>20</v>
      </c>
      <c r="BO148" s="1">
        <v>77.34</v>
      </c>
      <c r="BP148" s="1">
        <v>1.88</v>
      </c>
    </row>
    <row r="149" spans="1:68" s="2" customFormat="1" x14ac:dyDescent="0.25">
      <c r="A149" s="1" t="s">
        <v>1049</v>
      </c>
      <c r="B149" s="1"/>
      <c r="C149" s="1" t="s">
        <v>998</v>
      </c>
      <c r="D149" s="1"/>
      <c r="E149" s="1" t="s">
        <v>70</v>
      </c>
      <c r="F149" s="1">
        <f>VLOOKUP(C149,[1]Sheet1!$A:$B,2,0)</f>
        <v>0</v>
      </c>
      <c r="G149" s="1" t="s">
        <v>1050</v>
      </c>
      <c r="H149" s="1"/>
      <c r="I149" s="1"/>
      <c r="J149" s="1" t="s">
        <v>72</v>
      </c>
      <c r="K149" s="1" t="s">
        <v>73</v>
      </c>
      <c r="L149" s="1">
        <v>510760</v>
      </c>
      <c r="M149" s="1"/>
      <c r="N149" s="1" t="s">
        <v>74</v>
      </c>
      <c r="O149" s="1">
        <v>17038410542</v>
      </c>
      <c r="P149" s="1"/>
      <c r="Q149" s="1"/>
      <c r="R149" s="1" t="s">
        <v>1051</v>
      </c>
      <c r="S149" s="1"/>
      <c r="T149" s="1" t="s">
        <v>1052</v>
      </c>
      <c r="U149" s="1"/>
      <c r="V149" s="1"/>
      <c r="W149" s="1" t="s">
        <v>379</v>
      </c>
      <c r="X149" s="1" t="s">
        <v>78</v>
      </c>
      <c r="Y149" s="1" t="s">
        <v>521</v>
      </c>
      <c r="Z149" s="1"/>
      <c r="AA149" s="1" t="s">
        <v>80</v>
      </c>
      <c r="AB149" s="1" t="s">
        <v>135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>
        <v>22</v>
      </c>
      <c r="AS149" s="1">
        <v>3.58</v>
      </c>
      <c r="AT149" s="1">
        <v>1</v>
      </c>
      <c r="AU149" s="1">
        <v>1</v>
      </c>
      <c r="AV149" s="1">
        <v>1</v>
      </c>
      <c r="AW149" s="1"/>
      <c r="AX149" s="1">
        <v>107.28</v>
      </c>
      <c r="AY149" s="1"/>
      <c r="AZ149" s="1"/>
      <c r="BA149" s="1"/>
      <c r="BB149" s="1"/>
      <c r="BC149" s="1"/>
      <c r="BD149" s="1"/>
      <c r="BE149" s="1"/>
      <c r="BF149" s="1"/>
      <c r="BG149" s="1" t="s">
        <v>343</v>
      </c>
      <c r="BH149" s="1"/>
      <c r="BI149" s="1"/>
      <c r="BJ149" s="1" t="s">
        <v>74</v>
      </c>
      <c r="BK149" s="1"/>
      <c r="BL149" s="1" t="s">
        <v>984</v>
      </c>
      <c r="BM149" s="1">
        <v>4.88</v>
      </c>
      <c r="BN149" s="1">
        <v>22</v>
      </c>
      <c r="BO149" s="1">
        <v>107.28</v>
      </c>
      <c r="BP149" s="1">
        <v>3.58</v>
      </c>
    </row>
    <row r="150" spans="1:68" s="2" customFormat="1" x14ac:dyDescent="0.25">
      <c r="A150" s="1" t="s">
        <v>1053</v>
      </c>
      <c r="B150" s="1"/>
      <c r="C150" s="1" t="s">
        <v>998</v>
      </c>
      <c r="D150" s="1"/>
      <c r="E150" s="1" t="s">
        <v>70</v>
      </c>
      <c r="F150" s="1">
        <f>VLOOKUP(C150,[1]Sheet1!$A:$B,2,0)</f>
        <v>0</v>
      </c>
      <c r="G150" s="1" t="s">
        <v>1054</v>
      </c>
      <c r="H150" s="1"/>
      <c r="I150" s="1"/>
      <c r="J150" s="1" t="s">
        <v>72</v>
      </c>
      <c r="K150" s="1" t="s">
        <v>73</v>
      </c>
      <c r="L150" s="1">
        <v>510760</v>
      </c>
      <c r="M150" s="1"/>
      <c r="N150" s="1" t="s">
        <v>74</v>
      </c>
      <c r="O150" s="1">
        <v>17038410542</v>
      </c>
      <c r="P150" s="1"/>
      <c r="Q150" s="1"/>
      <c r="R150" s="1" t="s">
        <v>1055</v>
      </c>
      <c r="S150" s="1"/>
      <c r="T150" s="1" t="s">
        <v>1056</v>
      </c>
      <c r="U150" s="1"/>
      <c r="V150" s="1"/>
      <c r="W150" s="1" t="s">
        <v>534</v>
      </c>
      <c r="X150" s="1" t="s">
        <v>78</v>
      </c>
      <c r="Y150" s="1" t="s">
        <v>303</v>
      </c>
      <c r="Z150" s="1"/>
      <c r="AA150" s="1" t="s">
        <v>80</v>
      </c>
      <c r="AB150" s="1" t="s">
        <v>135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>
        <v>5</v>
      </c>
      <c r="AS150" s="1">
        <v>1.28</v>
      </c>
      <c r="AT150" s="1">
        <v>1</v>
      </c>
      <c r="AU150" s="1">
        <v>1</v>
      </c>
      <c r="AV150" s="1">
        <v>1</v>
      </c>
      <c r="AW150" s="1"/>
      <c r="AX150" s="1">
        <v>29.18</v>
      </c>
      <c r="AY150" s="1"/>
      <c r="AZ150" s="1"/>
      <c r="BA150" s="1"/>
      <c r="BB150" s="1"/>
      <c r="BC150" s="1"/>
      <c r="BD150" s="1"/>
      <c r="BE150" s="1"/>
      <c r="BF150" s="1"/>
      <c r="BG150" s="1" t="s">
        <v>1057</v>
      </c>
      <c r="BH150" s="1"/>
      <c r="BI150" s="1"/>
      <c r="BJ150" s="1" t="s">
        <v>74</v>
      </c>
      <c r="BK150" s="1"/>
      <c r="BL150" s="1" t="s">
        <v>407</v>
      </c>
      <c r="BM150" s="1">
        <v>5.84</v>
      </c>
      <c r="BN150" s="1">
        <v>5</v>
      </c>
      <c r="BO150" s="1">
        <v>29.18</v>
      </c>
      <c r="BP150" s="1">
        <v>1.28</v>
      </c>
    </row>
    <row r="151" spans="1:68" s="2" customFormat="1" x14ac:dyDescent="0.25">
      <c r="A151" s="1" t="s">
        <v>1058</v>
      </c>
      <c r="B151" s="1"/>
      <c r="C151" s="1" t="s">
        <v>998</v>
      </c>
      <c r="D151" s="1"/>
      <c r="E151" s="1" t="s">
        <v>70</v>
      </c>
      <c r="F151" s="1">
        <f>VLOOKUP(C151,[1]Sheet1!$A:$B,2,0)</f>
        <v>0</v>
      </c>
      <c r="G151" s="1" t="s">
        <v>1059</v>
      </c>
      <c r="H151" s="1"/>
      <c r="I151" s="1"/>
      <c r="J151" s="1" t="s">
        <v>72</v>
      </c>
      <c r="K151" s="1" t="s">
        <v>73</v>
      </c>
      <c r="L151" s="1">
        <v>510760</v>
      </c>
      <c r="M151" s="1"/>
      <c r="N151" s="1" t="s">
        <v>74</v>
      </c>
      <c r="O151" s="1">
        <v>17038410542</v>
      </c>
      <c r="P151" s="1"/>
      <c r="Q151" s="1"/>
      <c r="R151" s="1" t="s">
        <v>1060</v>
      </c>
      <c r="S151" s="1"/>
      <c r="T151" s="1" t="s">
        <v>1061</v>
      </c>
      <c r="U151" s="1"/>
      <c r="V151" s="1"/>
      <c r="W151" s="1" t="s">
        <v>379</v>
      </c>
      <c r="X151" s="1" t="s">
        <v>78</v>
      </c>
      <c r="Y151" s="1" t="s">
        <v>416</v>
      </c>
      <c r="Z151" s="1"/>
      <c r="AA151" s="1" t="s">
        <v>80</v>
      </c>
      <c r="AB151" s="1" t="s">
        <v>135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>
        <v>6</v>
      </c>
      <c r="AS151" s="1">
        <v>1.54</v>
      </c>
      <c r="AT151" s="1">
        <v>1</v>
      </c>
      <c r="AU151" s="1">
        <v>1</v>
      </c>
      <c r="AV151" s="1">
        <v>1</v>
      </c>
      <c r="AW151" s="1"/>
      <c r="AX151" s="1">
        <v>43.8</v>
      </c>
      <c r="AY151" s="1"/>
      <c r="AZ151" s="1"/>
      <c r="BA151" s="1"/>
      <c r="BB151" s="1"/>
      <c r="BC151" s="1"/>
      <c r="BD151" s="1"/>
      <c r="BE151" s="1"/>
      <c r="BF151" s="1"/>
      <c r="BG151" s="1" t="s">
        <v>483</v>
      </c>
      <c r="BH151" s="1"/>
      <c r="BI151" s="1"/>
      <c r="BJ151" s="1" t="s">
        <v>74</v>
      </c>
      <c r="BK151" s="1"/>
      <c r="BL151" s="1" t="s">
        <v>862</v>
      </c>
      <c r="BM151" s="1">
        <v>7.3</v>
      </c>
      <c r="BN151" s="1">
        <v>6</v>
      </c>
      <c r="BO151" s="1">
        <v>43.8</v>
      </c>
      <c r="BP151" s="1">
        <v>1.54</v>
      </c>
    </row>
    <row r="152" spans="1:68" s="2" customFormat="1" x14ac:dyDescent="0.25">
      <c r="A152" s="1" t="s">
        <v>1062</v>
      </c>
      <c r="B152" s="1"/>
      <c r="C152" s="1" t="s">
        <v>998</v>
      </c>
      <c r="D152" s="1"/>
      <c r="E152" s="1" t="s">
        <v>70</v>
      </c>
      <c r="F152" s="1">
        <f>VLOOKUP(C152,[1]Sheet1!$A:$B,2,0)</f>
        <v>0</v>
      </c>
      <c r="G152" s="1" t="s">
        <v>1063</v>
      </c>
      <c r="H152" s="1"/>
      <c r="I152" s="1"/>
      <c r="J152" s="1" t="s">
        <v>72</v>
      </c>
      <c r="K152" s="1" t="s">
        <v>73</v>
      </c>
      <c r="L152" s="1">
        <v>510760</v>
      </c>
      <c r="M152" s="1"/>
      <c r="N152" s="1" t="s">
        <v>74</v>
      </c>
      <c r="O152" s="1">
        <v>17038410542</v>
      </c>
      <c r="P152" s="1"/>
      <c r="Q152" s="1"/>
      <c r="R152" s="1" t="s">
        <v>1064</v>
      </c>
      <c r="S152" s="1"/>
      <c r="T152" s="1" t="s">
        <v>1065</v>
      </c>
      <c r="U152" s="1"/>
      <c r="V152" s="1"/>
      <c r="W152" s="1" t="s">
        <v>379</v>
      </c>
      <c r="X152" s="1" t="s">
        <v>78</v>
      </c>
      <c r="Y152" s="1" t="s">
        <v>676</v>
      </c>
      <c r="Z152" s="1"/>
      <c r="AA152" s="1" t="s">
        <v>80</v>
      </c>
      <c r="AB152" s="1" t="s">
        <v>135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6</v>
      </c>
      <c r="AS152" s="1">
        <v>1.1399999999999999</v>
      </c>
      <c r="AT152" s="1">
        <v>1</v>
      </c>
      <c r="AU152" s="1">
        <v>1</v>
      </c>
      <c r="AV152" s="1">
        <v>1</v>
      </c>
      <c r="AW152" s="1"/>
      <c r="AX152" s="1">
        <v>34.17</v>
      </c>
      <c r="AY152" s="1"/>
      <c r="AZ152" s="1"/>
      <c r="BA152" s="1"/>
      <c r="BB152" s="1"/>
      <c r="BC152" s="1"/>
      <c r="BD152" s="1"/>
      <c r="BE152" s="1"/>
      <c r="BF152" s="1"/>
      <c r="BG152" s="1" t="s">
        <v>731</v>
      </c>
      <c r="BH152" s="1"/>
      <c r="BI152" s="1"/>
      <c r="BJ152" s="1" t="s">
        <v>74</v>
      </c>
      <c r="BK152" s="1"/>
      <c r="BL152" s="1" t="s">
        <v>1066</v>
      </c>
      <c r="BM152" s="1">
        <v>5.7</v>
      </c>
      <c r="BN152" s="1">
        <v>6</v>
      </c>
      <c r="BO152" s="1">
        <v>34.17</v>
      </c>
      <c r="BP152" s="1">
        <v>1.1399999999999999</v>
      </c>
    </row>
    <row r="153" spans="1:68" s="2" customFormat="1" x14ac:dyDescent="0.25">
      <c r="A153" s="1" t="s">
        <v>1067</v>
      </c>
      <c r="B153" s="1"/>
      <c r="C153" s="1" t="s">
        <v>998</v>
      </c>
      <c r="D153" s="1"/>
      <c r="E153" s="1" t="s">
        <v>70</v>
      </c>
      <c r="F153" s="1">
        <f>VLOOKUP(C153,[1]Sheet1!$A:$B,2,0)</f>
        <v>0</v>
      </c>
      <c r="G153" s="1" t="s">
        <v>1068</v>
      </c>
      <c r="H153" s="1"/>
      <c r="I153" s="1"/>
      <c r="J153" s="1" t="s">
        <v>72</v>
      </c>
      <c r="K153" s="1" t="s">
        <v>73</v>
      </c>
      <c r="L153" s="1">
        <v>510760</v>
      </c>
      <c r="M153" s="1"/>
      <c r="N153" s="1" t="s">
        <v>74</v>
      </c>
      <c r="O153" s="1">
        <v>17038410542</v>
      </c>
      <c r="P153" s="1"/>
      <c r="Q153" s="1"/>
      <c r="R153" s="1" t="s">
        <v>1069</v>
      </c>
      <c r="S153" s="1"/>
      <c r="T153" s="1" t="s">
        <v>1070</v>
      </c>
      <c r="U153" s="1"/>
      <c r="V153" s="1"/>
      <c r="W153" s="1" t="s">
        <v>379</v>
      </c>
      <c r="X153" s="1" t="s">
        <v>78</v>
      </c>
      <c r="Y153" s="1" t="s">
        <v>1071</v>
      </c>
      <c r="Z153" s="1"/>
      <c r="AA153" s="1" t="s">
        <v>80</v>
      </c>
      <c r="AB153" s="1" t="s">
        <v>135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7</v>
      </c>
      <c r="AS153" s="1">
        <v>1.3</v>
      </c>
      <c r="AT153" s="1">
        <v>1</v>
      </c>
      <c r="AU153" s="1">
        <v>1</v>
      </c>
      <c r="AV153" s="1">
        <v>1</v>
      </c>
      <c r="AW153" s="1"/>
      <c r="AX153" s="1">
        <v>46.04</v>
      </c>
      <c r="AY153" s="1"/>
      <c r="AZ153" s="1"/>
      <c r="BA153" s="1"/>
      <c r="BB153" s="1"/>
      <c r="BC153" s="1"/>
      <c r="BD153" s="1"/>
      <c r="BE153" s="1"/>
      <c r="BF153" s="1"/>
      <c r="BG153" s="1" t="s">
        <v>417</v>
      </c>
      <c r="BH153" s="1"/>
      <c r="BI153" s="1"/>
      <c r="BJ153" s="1" t="s">
        <v>74</v>
      </c>
      <c r="BK153" s="1"/>
      <c r="BL153" s="1" t="s">
        <v>344</v>
      </c>
      <c r="BM153" s="1">
        <v>6.58</v>
      </c>
      <c r="BN153" s="1">
        <v>7</v>
      </c>
      <c r="BO153" s="1">
        <v>46.04</v>
      </c>
      <c r="BP153" s="1">
        <v>1.3</v>
      </c>
    </row>
    <row r="154" spans="1:68" s="2" customFormat="1" x14ac:dyDescent="0.25">
      <c r="A154" s="1" t="s">
        <v>1072</v>
      </c>
      <c r="B154" s="1"/>
      <c r="C154" s="1" t="s">
        <v>998</v>
      </c>
      <c r="D154" s="1"/>
      <c r="E154" s="1" t="s">
        <v>70</v>
      </c>
      <c r="F154" s="1">
        <f>VLOOKUP(C154,[1]Sheet1!$A:$B,2,0)</f>
        <v>0</v>
      </c>
      <c r="G154" s="1" t="s">
        <v>1073</v>
      </c>
      <c r="H154" s="1"/>
      <c r="I154" s="1"/>
      <c r="J154" s="1" t="s">
        <v>72</v>
      </c>
      <c r="K154" s="1" t="s">
        <v>73</v>
      </c>
      <c r="L154" s="1">
        <v>510760</v>
      </c>
      <c r="M154" s="1"/>
      <c r="N154" s="1" t="s">
        <v>74</v>
      </c>
      <c r="O154" s="1">
        <v>17038410542</v>
      </c>
      <c r="P154" s="1"/>
      <c r="Q154" s="1"/>
      <c r="R154" s="1" t="s">
        <v>1074</v>
      </c>
      <c r="S154" s="1"/>
      <c r="T154" s="1" t="s">
        <v>1075</v>
      </c>
      <c r="U154" s="1"/>
      <c r="V154" s="1"/>
      <c r="W154" s="1" t="s">
        <v>1076</v>
      </c>
      <c r="X154" s="1" t="s">
        <v>78</v>
      </c>
      <c r="Y154" s="1" t="s">
        <v>1077</v>
      </c>
      <c r="Z154" s="1"/>
      <c r="AA154" s="1" t="s">
        <v>80</v>
      </c>
      <c r="AB154" s="1" t="s">
        <v>135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4</v>
      </c>
      <c r="AS154" s="1">
        <v>1.22</v>
      </c>
      <c r="AT154" s="1">
        <v>1</v>
      </c>
      <c r="AU154" s="1">
        <v>1</v>
      </c>
      <c r="AV154" s="1">
        <v>1</v>
      </c>
      <c r="AW154" s="1"/>
      <c r="AX154" s="1">
        <v>58.32</v>
      </c>
      <c r="AY154" s="1"/>
      <c r="AZ154" s="1"/>
      <c r="BA154" s="1"/>
      <c r="BB154" s="1"/>
      <c r="BC154" s="1"/>
      <c r="BD154" s="1"/>
      <c r="BE154" s="1"/>
      <c r="BF154" s="1"/>
      <c r="BG154" s="1" t="s">
        <v>406</v>
      </c>
      <c r="BH154" s="1"/>
      <c r="BI154" s="1"/>
      <c r="BJ154" s="1" t="s">
        <v>74</v>
      </c>
      <c r="BK154" s="1"/>
      <c r="BL154" s="1" t="s">
        <v>1078</v>
      </c>
      <c r="BM154" s="1">
        <v>14.58</v>
      </c>
      <c r="BN154" s="1">
        <v>4</v>
      </c>
      <c r="BO154" s="1">
        <v>58.32</v>
      </c>
      <c r="BP154" s="1">
        <v>1.22</v>
      </c>
    </row>
    <row r="155" spans="1:68" s="2" customFormat="1" x14ac:dyDescent="0.25">
      <c r="A155" s="1" t="s">
        <v>1079</v>
      </c>
      <c r="B155" s="1"/>
      <c r="C155" s="1" t="s">
        <v>998</v>
      </c>
      <c r="D155" s="1"/>
      <c r="E155" s="1" t="s">
        <v>70</v>
      </c>
      <c r="F155" s="1">
        <f>VLOOKUP(C155,[1]Sheet1!$A:$B,2,0)</f>
        <v>0</v>
      </c>
      <c r="G155" s="1" t="s">
        <v>1080</v>
      </c>
      <c r="H155" s="1"/>
      <c r="I155" s="1"/>
      <c r="J155" s="1" t="s">
        <v>72</v>
      </c>
      <c r="K155" s="1" t="s">
        <v>73</v>
      </c>
      <c r="L155" s="1">
        <v>510760</v>
      </c>
      <c r="M155" s="1"/>
      <c r="N155" s="1" t="s">
        <v>74</v>
      </c>
      <c r="O155" s="1">
        <v>17038410542</v>
      </c>
      <c r="P155" s="1"/>
      <c r="Q155" s="1"/>
      <c r="R155" s="1" t="s">
        <v>1081</v>
      </c>
      <c r="S155" s="1"/>
      <c r="T155" s="1" t="s">
        <v>1082</v>
      </c>
      <c r="U155" s="1"/>
      <c r="V155" s="1"/>
      <c r="W155" s="1" t="s">
        <v>1076</v>
      </c>
      <c r="X155" s="1" t="s">
        <v>78</v>
      </c>
      <c r="Y155" s="1" t="s">
        <v>1077</v>
      </c>
      <c r="Z155" s="1"/>
      <c r="AA155" s="1" t="s">
        <v>80</v>
      </c>
      <c r="AB155" s="1" t="s">
        <v>135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4</v>
      </c>
      <c r="AS155" s="1">
        <v>0.66</v>
      </c>
      <c r="AT155" s="1">
        <v>1</v>
      </c>
      <c r="AU155" s="1">
        <v>1</v>
      </c>
      <c r="AV155" s="1">
        <v>1</v>
      </c>
      <c r="AW155" s="1"/>
      <c r="AX155" s="1">
        <v>26.56</v>
      </c>
      <c r="AY155" s="1"/>
      <c r="AZ155" s="1"/>
      <c r="BA155" s="1"/>
      <c r="BB155" s="1"/>
      <c r="BC155" s="1"/>
      <c r="BD155" s="1"/>
      <c r="BE155" s="1"/>
      <c r="BF155" s="1"/>
      <c r="BG155" s="1" t="s">
        <v>577</v>
      </c>
      <c r="BH155" s="1"/>
      <c r="BI155" s="1"/>
      <c r="BJ155" s="1" t="s">
        <v>74</v>
      </c>
      <c r="BK155" s="1"/>
      <c r="BL155" s="1" t="s">
        <v>852</v>
      </c>
      <c r="BM155" s="1">
        <v>6.64</v>
      </c>
      <c r="BN155" s="1">
        <v>4</v>
      </c>
      <c r="BO155" s="1">
        <v>26.56</v>
      </c>
      <c r="BP155" s="1">
        <v>0.66</v>
      </c>
    </row>
    <row r="156" spans="1:68" s="2" customFormat="1" x14ac:dyDescent="0.25">
      <c r="A156" s="1" t="s">
        <v>1083</v>
      </c>
      <c r="B156" s="1"/>
      <c r="C156" s="1" t="s">
        <v>998</v>
      </c>
      <c r="D156" s="1"/>
      <c r="E156" s="1" t="s">
        <v>70</v>
      </c>
      <c r="F156" s="1">
        <f>VLOOKUP(C156,[1]Sheet1!$A:$B,2,0)</f>
        <v>0</v>
      </c>
      <c r="G156" s="1" t="s">
        <v>1084</v>
      </c>
      <c r="H156" s="1"/>
      <c r="I156" s="1"/>
      <c r="J156" s="1" t="s">
        <v>72</v>
      </c>
      <c r="K156" s="1" t="s">
        <v>73</v>
      </c>
      <c r="L156" s="1">
        <v>510760</v>
      </c>
      <c r="M156" s="1"/>
      <c r="N156" s="1" t="s">
        <v>74</v>
      </c>
      <c r="O156" s="1">
        <v>17038410542</v>
      </c>
      <c r="P156" s="1"/>
      <c r="Q156" s="1"/>
      <c r="R156" s="1" t="s">
        <v>1085</v>
      </c>
      <c r="S156" s="1"/>
      <c r="T156" s="1" t="s">
        <v>1086</v>
      </c>
      <c r="U156" s="1"/>
      <c r="V156" s="1"/>
      <c r="W156" s="1" t="s">
        <v>379</v>
      </c>
      <c r="X156" s="1" t="s">
        <v>78</v>
      </c>
      <c r="Y156" s="1" t="s">
        <v>759</v>
      </c>
      <c r="Z156" s="1"/>
      <c r="AA156" s="1" t="s">
        <v>80</v>
      </c>
      <c r="AB156" s="1" t="s">
        <v>135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>
        <v>2</v>
      </c>
      <c r="AS156" s="1">
        <v>1.44</v>
      </c>
      <c r="AT156" s="1">
        <v>1</v>
      </c>
      <c r="AU156" s="1">
        <v>1</v>
      </c>
      <c r="AV156" s="1">
        <v>1</v>
      </c>
      <c r="AW156" s="1"/>
      <c r="AX156" s="1">
        <v>44.96</v>
      </c>
      <c r="AY156" s="1"/>
      <c r="AZ156" s="1"/>
      <c r="BA156" s="1"/>
      <c r="BB156" s="1"/>
      <c r="BC156" s="1"/>
      <c r="BD156" s="1"/>
      <c r="BE156" s="1"/>
      <c r="BF156" s="1"/>
      <c r="BG156" s="1" t="s">
        <v>1087</v>
      </c>
      <c r="BH156" s="1"/>
      <c r="BI156" s="1"/>
      <c r="BJ156" s="1" t="s">
        <v>74</v>
      </c>
      <c r="BK156" s="1"/>
      <c r="BL156" s="1" t="s">
        <v>1088</v>
      </c>
      <c r="BM156" s="1">
        <v>22.48</v>
      </c>
      <c r="BN156" s="1">
        <v>2</v>
      </c>
      <c r="BO156" s="1">
        <v>44.96</v>
      </c>
      <c r="BP156" s="1">
        <v>1.44</v>
      </c>
    </row>
    <row r="157" spans="1:68" s="2" customFormat="1" x14ac:dyDescent="0.25">
      <c r="A157" s="1" t="s">
        <v>1089</v>
      </c>
      <c r="B157" s="1"/>
      <c r="C157" s="1" t="s">
        <v>998</v>
      </c>
      <c r="D157" s="1"/>
      <c r="E157" s="1" t="s">
        <v>70</v>
      </c>
      <c r="F157" s="1">
        <f>VLOOKUP(C157,[1]Sheet1!$A:$B,2,0)</f>
        <v>0</v>
      </c>
      <c r="G157" s="1" t="s">
        <v>1090</v>
      </c>
      <c r="H157" s="1"/>
      <c r="I157" s="1"/>
      <c r="J157" s="1" t="s">
        <v>72</v>
      </c>
      <c r="K157" s="1" t="s">
        <v>73</v>
      </c>
      <c r="L157" s="1">
        <v>510760</v>
      </c>
      <c r="M157" s="1"/>
      <c r="N157" s="1" t="s">
        <v>74</v>
      </c>
      <c r="O157" s="1">
        <v>17038410542</v>
      </c>
      <c r="P157" s="1"/>
      <c r="Q157" s="1"/>
      <c r="R157" s="1" t="s">
        <v>1091</v>
      </c>
      <c r="S157" s="1"/>
      <c r="T157" s="1" t="s">
        <v>1092</v>
      </c>
      <c r="U157" s="1"/>
      <c r="V157" s="1"/>
      <c r="W157" s="1" t="s">
        <v>1093</v>
      </c>
      <c r="X157" s="1" t="s">
        <v>78</v>
      </c>
      <c r="Y157" s="1" t="s">
        <v>1094</v>
      </c>
      <c r="Z157" s="1"/>
      <c r="AA157" s="1" t="s">
        <v>80</v>
      </c>
      <c r="AB157" s="1" t="s">
        <v>135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>
        <v>5</v>
      </c>
      <c r="AS157" s="1">
        <v>1.1000000000000001</v>
      </c>
      <c r="AT157" s="1">
        <v>1</v>
      </c>
      <c r="AU157" s="1">
        <v>1</v>
      </c>
      <c r="AV157" s="1">
        <v>1</v>
      </c>
      <c r="AW157" s="1"/>
      <c r="AX157" s="1">
        <v>45.03</v>
      </c>
      <c r="AY157" s="1"/>
      <c r="AZ157" s="1"/>
      <c r="BA157" s="1"/>
      <c r="BB157" s="1"/>
      <c r="BC157" s="1"/>
      <c r="BD157" s="1"/>
      <c r="BE157" s="1"/>
      <c r="BF157" s="1"/>
      <c r="BG157" s="1" t="s">
        <v>1095</v>
      </c>
      <c r="BH157" s="1"/>
      <c r="BI157" s="1"/>
      <c r="BJ157" s="1" t="s">
        <v>74</v>
      </c>
      <c r="BK157" s="1"/>
      <c r="BL157" s="1" t="s">
        <v>374</v>
      </c>
      <c r="BM157" s="1">
        <v>9.01</v>
      </c>
      <c r="BN157" s="1">
        <v>5</v>
      </c>
      <c r="BO157" s="1">
        <v>45.03</v>
      </c>
      <c r="BP157" s="1">
        <v>1.1000000000000001</v>
      </c>
    </row>
    <row r="158" spans="1:68" s="2" customFormat="1" x14ac:dyDescent="0.25">
      <c r="A158" s="1" t="s">
        <v>1096</v>
      </c>
      <c r="B158" s="1"/>
      <c r="C158" s="1" t="s">
        <v>1097</v>
      </c>
      <c r="D158" s="1"/>
      <c r="E158" s="1" t="s">
        <v>70</v>
      </c>
      <c r="F158" s="1">
        <f>VLOOKUP(C158,[1]Sheet1!$A:$B,2,0)</f>
        <v>0</v>
      </c>
      <c r="G158" s="1" t="s">
        <v>1098</v>
      </c>
      <c r="H158" s="1"/>
      <c r="I158" s="1"/>
      <c r="J158" s="1" t="s">
        <v>72</v>
      </c>
      <c r="K158" s="1" t="s">
        <v>73</v>
      </c>
      <c r="L158" s="1">
        <v>510760</v>
      </c>
      <c r="M158" s="1"/>
      <c r="N158" s="1" t="s">
        <v>74</v>
      </c>
      <c r="O158" s="1">
        <v>17038410542</v>
      </c>
      <c r="P158" s="1"/>
      <c r="Q158" s="1"/>
      <c r="R158" s="1" t="s">
        <v>1099</v>
      </c>
      <c r="S158" s="1"/>
      <c r="T158" s="1" t="s">
        <v>1100</v>
      </c>
      <c r="U158" s="1"/>
      <c r="V158" s="1"/>
      <c r="W158" s="1" t="s">
        <v>379</v>
      </c>
      <c r="X158" s="1" t="s">
        <v>78</v>
      </c>
      <c r="Y158" s="1" t="s">
        <v>411</v>
      </c>
      <c r="Z158" s="1"/>
      <c r="AA158" s="1" t="s">
        <v>80</v>
      </c>
      <c r="AB158" s="1" t="s">
        <v>135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>
        <v>9</v>
      </c>
      <c r="AS158" s="1">
        <v>2.2400000000000002</v>
      </c>
      <c r="AT158" s="1">
        <v>1</v>
      </c>
      <c r="AU158" s="1">
        <v>1</v>
      </c>
      <c r="AV158" s="1">
        <v>1</v>
      </c>
      <c r="AW158" s="1"/>
      <c r="AX158" s="1">
        <v>13.66</v>
      </c>
      <c r="AY158" s="1"/>
      <c r="AZ158" s="1"/>
      <c r="BA158" s="1"/>
      <c r="BB158" s="1"/>
      <c r="BC158" s="1"/>
      <c r="BD158" s="1"/>
      <c r="BE158" s="1"/>
      <c r="BF158" s="1"/>
      <c r="BG158" s="1" t="s">
        <v>1101</v>
      </c>
      <c r="BH158" s="1"/>
      <c r="BI158" s="1"/>
      <c r="BJ158" s="1" t="s">
        <v>74</v>
      </c>
      <c r="BK158" s="1"/>
      <c r="BL158" s="1" t="s">
        <v>651</v>
      </c>
      <c r="BM158" s="1">
        <v>1.52</v>
      </c>
      <c r="BN158" s="1">
        <v>9</v>
      </c>
      <c r="BO158" s="1">
        <v>13.66</v>
      </c>
      <c r="BP158" s="1">
        <v>2.2400000000000002</v>
      </c>
    </row>
    <row r="159" spans="1:68" s="2" customFormat="1" x14ac:dyDescent="0.25">
      <c r="A159" s="1" t="s">
        <v>1102</v>
      </c>
      <c r="B159" s="1"/>
      <c r="C159" s="1" t="s">
        <v>1097</v>
      </c>
      <c r="D159" s="1"/>
      <c r="E159" s="1" t="s">
        <v>70</v>
      </c>
      <c r="F159" s="1">
        <f>VLOOKUP(C159,[1]Sheet1!$A:$B,2,0)</f>
        <v>0</v>
      </c>
      <c r="G159" s="1" t="s">
        <v>1103</v>
      </c>
      <c r="H159" s="1"/>
      <c r="I159" s="1"/>
      <c r="J159" s="1" t="s">
        <v>72</v>
      </c>
      <c r="K159" s="1" t="s">
        <v>73</v>
      </c>
      <c r="L159" s="1">
        <v>510760</v>
      </c>
      <c r="M159" s="1"/>
      <c r="N159" s="1" t="s">
        <v>74</v>
      </c>
      <c r="O159" s="1">
        <v>17038410542</v>
      </c>
      <c r="P159" s="1"/>
      <c r="Q159" s="1"/>
      <c r="R159" s="1" t="s">
        <v>1104</v>
      </c>
      <c r="S159" s="1"/>
      <c r="T159" s="1" t="s">
        <v>1105</v>
      </c>
      <c r="U159" s="1"/>
      <c r="V159" s="1"/>
      <c r="W159" s="1" t="s">
        <v>379</v>
      </c>
      <c r="X159" s="1" t="s">
        <v>78</v>
      </c>
      <c r="Y159" s="1" t="s">
        <v>682</v>
      </c>
      <c r="Z159" s="1"/>
      <c r="AA159" s="1" t="s">
        <v>80</v>
      </c>
      <c r="AB159" s="1" t="s">
        <v>135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12</v>
      </c>
      <c r="AS159" s="1">
        <v>2.2400000000000002</v>
      </c>
      <c r="AT159" s="1">
        <v>1</v>
      </c>
      <c r="AU159" s="1">
        <v>1</v>
      </c>
      <c r="AV159" s="1">
        <v>1</v>
      </c>
      <c r="AW159" s="1"/>
      <c r="AX159" s="1">
        <v>95.58</v>
      </c>
      <c r="AY159" s="1"/>
      <c r="AZ159" s="1"/>
      <c r="BA159" s="1"/>
      <c r="BB159" s="1"/>
      <c r="BC159" s="1"/>
      <c r="BD159" s="1"/>
      <c r="BE159" s="1"/>
      <c r="BF159" s="1"/>
      <c r="BG159" s="1" t="s">
        <v>359</v>
      </c>
      <c r="BH159" s="1"/>
      <c r="BI159" s="1"/>
      <c r="BJ159" s="1" t="s">
        <v>74</v>
      </c>
      <c r="BK159" s="1"/>
      <c r="BL159" s="1" t="s">
        <v>344</v>
      </c>
      <c r="BM159" s="1">
        <v>7.97</v>
      </c>
      <c r="BN159" s="1">
        <v>12</v>
      </c>
      <c r="BO159" s="1">
        <v>95.58</v>
      </c>
      <c r="BP159" s="1">
        <v>2.2400000000000002</v>
      </c>
    </row>
    <row r="160" spans="1:68" s="2" customFormat="1" x14ac:dyDescent="0.25">
      <c r="A160" s="1" t="s">
        <v>1106</v>
      </c>
      <c r="B160" s="1"/>
      <c r="C160" s="1" t="s">
        <v>1097</v>
      </c>
      <c r="D160" s="1"/>
      <c r="E160" s="1" t="s">
        <v>70</v>
      </c>
      <c r="F160" s="1">
        <f>VLOOKUP(C160,[1]Sheet1!$A:$B,2,0)</f>
        <v>0</v>
      </c>
      <c r="G160" s="1" t="s">
        <v>1107</v>
      </c>
      <c r="H160" s="1"/>
      <c r="I160" s="1"/>
      <c r="J160" s="1" t="s">
        <v>72</v>
      </c>
      <c r="K160" s="1" t="s">
        <v>73</v>
      </c>
      <c r="L160" s="1">
        <v>510760</v>
      </c>
      <c r="M160" s="1"/>
      <c r="N160" s="1" t="s">
        <v>74</v>
      </c>
      <c r="O160" s="1">
        <v>17038410542</v>
      </c>
      <c r="P160" s="1"/>
      <c r="Q160" s="1"/>
      <c r="R160" s="1" t="s">
        <v>1108</v>
      </c>
      <c r="S160" s="1"/>
      <c r="T160" s="1" t="s">
        <v>1109</v>
      </c>
      <c r="U160" s="1"/>
      <c r="V160" s="1"/>
      <c r="W160" s="1" t="s">
        <v>1110</v>
      </c>
      <c r="X160" s="1" t="s">
        <v>78</v>
      </c>
      <c r="Y160" s="1" t="s">
        <v>1111</v>
      </c>
      <c r="Z160" s="1"/>
      <c r="AA160" s="1" t="s">
        <v>80</v>
      </c>
      <c r="AB160" s="1" t="s">
        <v>135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6</v>
      </c>
      <c r="AS160" s="1">
        <v>1.56</v>
      </c>
      <c r="AT160" s="1">
        <v>1</v>
      </c>
      <c r="AU160" s="1">
        <v>1</v>
      </c>
      <c r="AV160" s="1">
        <v>1</v>
      </c>
      <c r="AW160" s="1"/>
      <c r="AX160" s="1">
        <v>56.19</v>
      </c>
      <c r="AY160" s="1"/>
      <c r="AZ160" s="1"/>
      <c r="BA160" s="1"/>
      <c r="BB160" s="1"/>
      <c r="BC160" s="1"/>
      <c r="BD160" s="1"/>
      <c r="BE160" s="1"/>
      <c r="BF160" s="1"/>
      <c r="BG160" s="1" t="s">
        <v>1112</v>
      </c>
      <c r="BH160" s="1"/>
      <c r="BI160" s="1"/>
      <c r="BJ160" s="1" t="s">
        <v>74</v>
      </c>
      <c r="BK160" s="1"/>
      <c r="BL160" s="1" t="s">
        <v>1113</v>
      </c>
      <c r="BM160" s="1">
        <v>9.3699999999999992</v>
      </c>
      <c r="BN160" s="1">
        <v>6</v>
      </c>
      <c r="BO160" s="1">
        <v>56.19</v>
      </c>
      <c r="BP160" s="1">
        <v>1.56</v>
      </c>
    </row>
    <row r="161" spans="1:68" s="2" customFormat="1" x14ac:dyDescent="0.25">
      <c r="A161" s="1" t="s">
        <v>1114</v>
      </c>
      <c r="B161" s="1"/>
      <c r="C161" s="1" t="s">
        <v>1097</v>
      </c>
      <c r="D161" s="1"/>
      <c r="E161" s="1" t="s">
        <v>70</v>
      </c>
      <c r="F161" s="1">
        <f>VLOOKUP(C161,[1]Sheet1!$A:$B,2,0)</f>
        <v>0</v>
      </c>
      <c r="G161" s="1" t="s">
        <v>1115</v>
      </c>
      <c r="H161" s="1"/>
      <c r="I161" s="1"/>
      <c r="J161" s="1" t="s">
        <v>72</v>
      </c>
      <c r="K161" s="1" t="s">
        <v>73</v>
      </c>
      <c r="L161" s="1">
        <v>510760</v>
      </c>
      <c r="M161" s="1"/>
      <c r="N161" s="1" t="s">
        <v>74</v>
      </c>
      <c r="O161" s="1">
        <v>17038410542</v>
      </c>
      <c r="P161" s="1"/>
      <c r="Q161" s="1"/>
      <c r="R161" s="1" t="s">
        <v>1116</v>
      </c>
      <c r="S161" s="1"/>
      <c r="T161" s="1" t="s">
        <v>1117</v>
      </c>
      <c r="U161" s="1"/>
      <c r="V161" s="1"/>
      <c r="W161" s="1" t="s">
        <v>1118</v>
      </c>
      <c r="X161" s="1" t="s">
        <v>78</v>
      </c>
      <c r="Y161" s="1" t="s">
        <v>968</v>
      </c>
      <c r="Z161" s="1"/>
      <c r="AA161" s="1" t="s">
        <v>80</v>
      </c>
      <c r="AB161" s="1" t="s">
        <v>135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>
        <v>6</v>
      </c>
      <c r="AS161" s="1">
        <v>1.42</v>
      </c>
      <c r="AT161" s="1">
        <v>1</v>
      </c>
      <c r="AU161" s="1">
        <v>1</v>
      </c>
      <c r="AV161" s="1">
        <v>1</v>
      </c>
      <c r="AW161" s="1"/>
      <c r="AX161" s="1">
        <v>53.36</v>
      </c>
      <c r="AY161" s="1"/>
      <c r="AZ161" s="1"/>
      <c r="BA161" s="1"/>
      <c r="BB161" s="1"/>
      <c r="BC161" s="1"/>
      <c r="BD161" s="1"/>
      <c r="BE161" s="1"/>
      <c r="BF161" s="1"/>
      <c r="BG161" s="1" t="s">
        <v>658</v>
      </c>
      <c r="BH161" s="1"/>
      <c r="BI161" s="1"/>
      <c r="BJ161" s="1" t="s">
        <v>74</v>
      </c>
      <c r="BK161" s="1"/>
      <c r="BL161" s="1" t="s">
        <v>407</v>
      </c>
      <c r="BM161" s="1">
        <v>8.89</v>
      </c>
      <c r="BN161" s="1">
        <v>6</v>
      </c>
      <c r="BO161" s="1">
        <v>53.36</v>
      </c>
      <c r="BP161" s="1">
        <v>1.42</v>
      </c>
    </row>
    <row r="162" spans="1:68" s="2" customFormat="1" x14ac:dyDescent="0.25">
      <c r="A162" s="1" t="s">
        <v>1119</v>
      </c>
      <c r="B162" s="1"/>
      <c r="C162" s="1" t="s">
        <v>1097</v>
      </c>
      <c r="D162" s="1"/>
      <c r="E162" s="1" t="s">
        <v>70</v>
      </c>
      <c r="F162" s="1">
        <f>VLOOKUP(C162,[1]Sheet1!$A:$B,2,0)</f>
        <v>0</v>
      </c>
      <c r="G162" s="1" t="s">
        <v>1120</v>
      </c>
      <c r="H162" s="1"/>
      <c r="I162" s="1"/>
      <c r="J162" s="1" t="s">
        <v>72</v>
      </c>
      <c r="K162" s="1" t="s">
        <v>73</v>
      </c>
      <c r="L162" s="1">
        <v>510760</v>
      </c>
      <c r="M162" s="1"/>
      <c r="N162" s="1" t="s">
        <v>74</v>
      </c>
      <c r="O162" s="1">
        <v>17038410542</v>
      </c>
      <c r="P162" s="1"/>
      <c r="Q162" s="1"/>
      <c r="R162" s="1" t="s">
        <v>1121</v>
      </c>
      <c r="S162" s="1"/>
      <c r="T162" s="1" t="s">
        <v>1122</v>
      </c>
      <c r="U162" s="1"/>
      <c r="V162" s="1"/>
      <c r="W162" s="1" t="s">
        <v>379</v>
      </c>
      <c r="X162" s="1" t="s">
        <v>78</v>
      </c>
      <c r="Y162" s="1" t="s">
        <v>1123</v>
      </c>
      <c r="Z162" s="1"/>
      <c r="AA162" s="1" t="s">
        <v>80</v>
      </c>
      <c r="AB162" s="1" t="s">
        <v>135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>
        <v>6</v>
      </c>
      <c r="AS162" s="1">
        <v>0.54</v>
      </c>
      <c r="AT162" s="1">
        <v>1</v>
      </c>
      <c r="AU162" s="1">
        <v>1</v>
      </c>
      <c r="AV162" s="1">
        <v>1</v>
      </c>
      <c r="AW162" s="1"/>
      <c r="AX162" s="1">
        <v>30.08</v>
      </c>
      <c r="AY162" s="1"/>
      <c r="AZ162" s="1"/>
      <c r="BA162" s="1"/>
      <c r="BB162" s="1"/>
      <c r="BC162" s="1"/>
      <c r="BD162" s="1"/>
      <c r="BE162" s="1"/>
      <c r="BF162" s="1"/>
      <c r="BG162" s="1" t="s">
        <v>380</v>
      </c>
      <c r="BH162" s="1"/>
      <c r="BI162" s="1"/>
      <c r="BJ162" s="1" t="s">
        <v>74</v>
      </c>
      <c r="BK162" s="1"/>
      <c r="BL162" s="1" t="s">
        <v>1124</v>
      </c>
      <c r="BM162" s="1">
        <v>5.01</v>
      </c>
      <c r="BN162" s="1">
        <v>6</v>
      </c>
      <c r="BO162" s="1">
        <v>30.08</v>
      </c>
      <c r="BP162" s="1">
        <v>0.54</v>
      </c>
    </row>
    <row r="163" spans="1:68" s="2" customFormat="1" x14ac:dyDescent="0.25">
      <c r="A163" s="1" t="s">
        <v>1125</v>
      </c>
      <c r="B163" s="1"/>
      <c r="C163" s="1" t="s">
        <v>1097</v>
      </c>
      <c r="D163" s="1"/>
      <c r="E163" s="1" t="s">
        <v>70</v>
      </c>
      <c r="F163" s="1">
        <f>VLOOKUP(C163,[1]Sheet1!$A:$B,2,0)</f>
        <v>0</v>
      </c>
      <c r="G163" s="1" t="s">
        <v>1126</v>
      </c>
      <c r="H163" s="1"/>
      <c r="I163" s="1"/>
      <c r="J163" s="1" t="s">
        <v>72</v>
      </c>
      <c r="K163" s="1" t="s">
        <v>73</v>
      </c>
      <c r="L163" s="1">
        <v>510760</v>
      </c>
      <c r="M163" s="1"/>
      <c r="N163" s="1" t="s">
        <v>74</v>
      </c>
      <c r="O163" s="1">
        <v>17038410542</v>
      </c>
      <c r="P163" s="1"/>
      <c r="Q163" s="1"/>
      <c r="R163" s="1" t="s">
        <v>1127</v>
      </c>
      <c r="S163" s="1"/>
      <c r="T163" s="1" t="s">
        <v>1128</v>
      </c>
      <c r="U163" s="1"/>
      <c r="V163" s="1"/>
      <c r="W163" s="1" t="s">
        <v>880</v>
      </c>
      <c r="X163" s="1" t="s">
        <v>78</v>
      </c>
      <c r="Y163" s="1" t="s">
        <v>881</v>
      </c>
      <c r="Z163" s="1"/>
      <c r="AA163" s="1" t="s">
        <v>80</v>
      </c>
      <c r="AB163" s="1" t="s">
        <v>135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>
        <v>7</v>
      </c>
      <c r="AS163" s="1">
        <v>2.96</v>
      </c>
      <c r="AT163" s="1">
        <v>1</v>
      </c>
      <c r="AU163" s="1">
        <v>1</v>
      </c>
      <c r="AV163" s="1">
        <v>1</v>
      </c>
      <c r="AW163" s="1"/>
      <c r="AX163" s="1">
        <v>69.760000000000005</v>
      </c>
      <c r="AY163" s="1"/>
      <c r="AZ163" s="1"/>
      <c r="BA163" s="1"/>
      <c r="BB163" s="1"/>
      <c r="BC163" s="1"/>
      <c r="BD163" s="1"/>
      <c r="BE163" s="1"/>
      <c r="BF163" s="1"/>
      <c r="BG163" s="1" t="s">
        <v>1129</v>
      </c>
      <c r="BH163" s="1"/>
      <c r="BI163" s="1"/>
      <c r="BJ163" s="1" t="s">
        <v>74</v>
      </c>
      <c r="BK163" s="1"/>
      <c r="BL163" s="1" t="s">
        <v>1130</v>
      </c>
      <c r="BM163" s="1">
        <v>9.9700000000000006</v>
      </c>
      <c r="BN163" s="1">
        <v>7</v>
      </c>
      <c r="BO163" s="1">
        <v>69.760000000000005</v>
      </c>
      <c r="BP163" s="1">
        <v>2.96</v>
      </c>
    </row>
    <row r="164" spans="1:68" s="2" customFormat="1" x14ac:dyDescent="0.25">
      <c r="A164" s="1" t="s">
        <v>1131</v>
      </c>
      <c r="B164" s="1"/>
      <c r="C164" s="1" t="s">
        <v>1097</v>
      </c>
      <c r="D164" s="1"/>
      <c r="E164" s="1" t="s">
        <v>70</v>
      </c>
      <c r="F164" s="1">
        <f>VLOOKUP(C164,[1]Sheet1!$A:$B,2,0)</f>
        <v>0</v>
      </c>
      <c r="G164" s="1" t="s">
        <v>1132</v>
      </c>
      <c r="H164" s="1"/>
      <c r="I164" s="1"/>
      <c r="J164" s="1" t="s">
        <v>72</v>
      </c>
      <c r="K164" s="1" t="s">
        <v>73</v>
      </c>
      <c r="L164" s="1">
        <v>510760</v>
      </c>
      <c r="M164" s="1"/>
      <c r="N164" s="1" t="s">
        <v>74</v>
      </c>
      <c r="O164" s="1">
        <v>17038410542</v>
      </c>
      <c r="P164" s="1"/>
      <c r="Q164" s="1"/>
      <c r="R164" s="1" t="s">
        <v>1133</v>
      </c>
      <c r="S164" s="1"/>
      <c r="T164" s="1" t="s">
        <v>1134</v>
      </c>
      <c r="U164" s="1"/>
      <c r="V164" s="1"/>
      <c r="W164" s="1" t="s">
        <v>1135</v>
      </c>
      <c r="X164" s="1" t="s">
        <v>78</v>
      </c>
      <c r="Y164" s="1" t="s">
        <v>629</v>
      </c>
      <c r="Z164" s="1"/>
      <c r="AA164" s="1" t="s">
        <v>80</v>
      </c>
      <c r="AB164" s="1" t="s">
        <v>135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6</v>
      </c>
      <c r="AS164" s="1">
        <v>1.56</v>
      </c>
      <c r="AT164" s="1">
        <v>1</v>
      </c>
      <c r="AU164" s="1">
        <v>1</v>
      </c>
      <c r="AV164" s="1">
        <v>1</v>
      </c>
      <c r="AW164" s="1"/>
      <c r="AX164" s="1">
        <v>35.979999999999997</v>
      </c>
      <c r="AY164" s="1"/>
      <c r="AZ164" s="1"/>
      <c r="BA164" s="1"/>
      <c r="BB164" s="1"/>
      <c r="BC164" s="1"/>
      <c r="BD164" s="1"/>
      <c r="BE164" s="1"/>
      <c r="BF164" s="1"/>
      <c r="BG164" s="1" t="s">
        <v>1136</v>
      </c>
      <c r="BH164" s="1"/>
      <c r="BI164" s="1"/>
      <c r="BJ164" s="1" t="s">
        <v>74</v>
      </c>
      <c r="BK164" s="1"/>
      <c r="BL164" s="1" t="s">
        <v>381</v>
      </c>
      <c r="BM164" s="1">
        <v>6</v>
      </c>
      <c r="BN164" s="1">
        <v>6</v>
      </c>
      <c r="BO164" s="1">
        <v>35.979999999999997</v>
      </c>
      <c r="BP164" s="1">
        <v>1.56</v>
      </c>
    </row>
    <row r="165" spans="1:68" s="2" customFormat="1" x14ac:dyDescent="0.25">
      <c r="A165" s="1" t="s">
        <v>1137</v>
      </c>
      <c r="B165" s="1"/>
      <c r="C165" s="1" t="s">
        <v>1097</v>
      </c>
      <c r="D165" s="1"/>
      <c r="E165" s="1" t="s">
        <v>70</v>
      </c>
      <c r="F165" s="1">
        <f>VLOOKUP(C165,[1]Sheet1!$A:$B,2,0)</f>
        <v>0</v>
      </c>
      <c r="G165" s="1" t="s">
        <v>1138</v>
      </c>
      <c r="H165" s="1"/>
      <c r="I165" s="1"/>
      <c r="J165" s="1" t="s">
        <v>72</v>
      </c>
      <c r="K165" s="1" t="s">
        <v>73</v>
      </c>
      <c r="L165" s="1">
        <v>510760</v>
      </c>
      <c r="M165" s="1"/>
      <c r="N165" s="1" t="s">
        <v>74</v>
      </c>
      <c r="O165" s="1">
        <v>17038410542</v>
      </c>
      <c r="P165" s="1"/>
      <c r="Q165" s="1"/>
      <c r="R165" s="1" t="s">
        <v>1139</v>
      </c>
      <c r="S165" s="1"/>
      <c r="T165" s="1" t="s">
        <v>1140</v>
      </c>
      <c r="U165" s="1"/>
      <c r="V165" s="1"/>
      <c r="W165" s="1" t="s">
        <v>1141</v>
      </c>
      <c r="X165" s="1" t="s">
        <v>78</v>
      </c>
      <c r="Y165" s="1" t="s">
        <v>1142</v>
      </c>
      <c r="Z165" s="1"/>
      <c r="AA165" s="1" t="s">
        <v>80</v>
      </c>
      <c r="AB165" s="1" t="s">
        <v>135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>
        <v>12</v>
      </c>
      <c r="AS165" s="1">
        <v>1.1599999999999999</v>
      </c>
      <c r="AT165" s="1">
        <v>1</v>
      </c>
      <c r="AU165" s="1">
        <v>1</v>
      </c>
      <c r="AV165" s="1">
        <v>1</v>
      </c>
      <c r="AW165" s="1"/>
      <c r="AX165" s="1">
        <v>44.08</v>
      </c>
      <c r="AY165" s="1"/>
      <c r="AZ165" s="1"/>
      <c r="BA165" s="1"/>
      <c r="BB165" s="1"/>
      <c r="BC165" s="1"/>
      <c r="BD165" s="1"/>
      <c r="BE165" s="1"/>
      <c r="BF165" s="1"/>
      <c r="BG165" s="1" t="s">
        <v>343</v>
      </c>
      <c r="BH165" s="1"/>
      <c r="BI165" s="1"/>
      <c r="BJ165" s="1" t="s">
        <v>74</v>
      </c>
      <c r="BK165" s="1"/>
      <c r="BL165" s="1" t="s">
        <v>1030</v>
      </c>
      <c r="BM165" s="1">
        <v>3.67</v>
      </c>
      <c r="BN165" s="1">
        <v>12</v>
      </c>
      <c r="BO165" s="1">
        <v>44.08</v>
      </c>
      <c r="BP165" s="1">
        <v>1.1599999999999999</v>
      </c>
    </row>
    <row r="166" spans="1:68" s="2" customFormat="1" x14ac:dyDescent="0.25">
      <c r="A166" s="1" t="s">
        <v>1143</v>
      </c>
      <c r="B166" s="1"/>
      <c r="C166" s="1" t="s">
        <v>1097</v>
      </c>
      <c r="D166" s="1"/>
      <c r="E166" s="1" t="s">
        <v>70</v>
      </c>
      <c r="F166" s="1">
        <f>VLOOKUP(C166,[1]Sheet1!$A:$B,2,0)</f>
        <v>0</v>
      </c>
      <c r="G166" s="1" t="s">
        <v>1144</v>
      </c>
      <c r="H166" s="1"/>
      <c r="I166" s="1"/>
      <c r="J166" s="1" t="s">
        <v>72</v>
      </c>
      <c r="K166" s="1" t="s">
        <v>73</v>
      </c>
      <c r="L166" s="1">
        <v>510760</v>
      </c>
      <c r="M166" s="1"/>
      <c r="N166" s="1" t="s">
        <v>74</v>
      </c>
      <c r="O166" s="1">
        <v>17038410542</v>
      </c>
      <c r="P166" s="1"/>
      <c r="Q166" s="1"/>
      <c r="R166" s="1" t="s">
        <v>1145</v>
      </c>
      <c r="S166" s="1"/>
      <c r="T166" s="1" t="s">
        <v>1146</v>
      </c>
      <c r="U166" s="1"/>
      <c r="V166" s="1"/>
      <c r="W166" s="1" t="s">
        <v>379</v>
      </c>
      <c r="X166" s="1" t="s">
        <v>78</v>
      </c>
      <c r="Y166" s="1" t="s">
        <v>542</v>
      </c>
      <c r="Z166" s="1"/>
      <c r="AA166" s="1" t="s">
        <v>80</v>
      </c>
      <c r="AB166" s="1" t="s">
        <v>135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>
        <v>13</v>
      </c>
      <c r="AS166" s="1">
        <v>2.9</v>
      </c>
      <c r="AT166" s="1">
        <v>1</v>
      </c>
      <c r="AU166" s="1">
        <v>1</v>
      </c>
      <c r="AV166" s="1">
        <v>1</v>
      </c>
      <c r="AW166" s="1"/>
      <c r="AX166" s="1">
        <v>93.63</v>
      </c>
      <c r="AY166" s="1"/>
      <c r="AZ166" s="1"/>
      <c r="BA166" s="1"/>
      <c r="BB166" s="1"/>
      <c r="BC166" s="1"/>
      <c r="BD166" s="1"/>
      <c r="BE166" s="1"/>
      <c r="BF166" s="1"/>
      <c r="BG166" s="1" t="s">
        <v>671</v>
      </c>
      <c r="BH166" s="1"/>
      <c r="BI166" s="1"/>
      <c r="BJ166" s="1" t="s">
        <v>74</v>
      </c>
      <c r="BK166" s="1"/>
      <c r="BL166" s="1" t="s">
        <v>386</v>
      </c>
      <c r="BM166" s="1">
        <v>7.2</v>
      </c>
      <c r="BN166" s="1">
        <v>13</v>
      </c>
      <c r="BO166" s="1">
        <v>93.63</v>
      </c>
      <c r="BP166" s="1">
        <v>2.9</v>
      </c>
    </row>
    <row r="167" spans="1:68" s="2" customFormat="1" x14ac:dyDescent="0.25">
      <c r="A167" s="1" t="s">
        <v>1147</v>
      </c>
      <c r="B167" s="1"/>
      <c r="C167" s="1" t="s">
        <v>1148</v>
      </c>
      <c r="D167" s="1"/>
      <c r="E167" s="1" t="s">
        <v>70</v>
      </c>
      <c r="F167" s="1">
        <f>VLOOKUP(C167,[1]Sheet1!$A:$B,2,0)</f>
        <v>0</v>
      </c>
      <c r="G167" s="1" t="s">
        <v>1149</v>
      </c>
      <c r="H167" s="1"/>
      <c r="I167" s="1"/>
      <c r="J167" s="1" t="s">
        <v>72</v>
      </c>
      <c r="K167" s="1" t="s">
        <v>73</v>
      </c>
      <c r="L167" s="1">
        <v>510760</v>
      </c>
      <c r="M167" s="1"/>
      <c r="N167" s="1" t="s">
        <v>74</v>
      </c>
      <c r="O167" s="1">
        <v>17038410542</v>
      </c>
      <c r="P167" s="1"/>
      <c r="Q167" s="1"/>
      <c r="R167" s="1" t="s">
        <v>1150</v>
      </c>
      <c r="S167" s="1"/>
      <c r="T167" s="1" t="s">
        <v>1151</v>
      </c>
      <c r="U167" s="1"/>
      <c r="V167" s="1"/>
      <c r="W167" s="1" t="s">
        <v>1152</v>
      </c>
      <c r="X167" s="1" t="s">
        <v>78</v>
      </c>
      <c r="Y167" s="1" t="s">
        <v>1153</v>
      </c>
      <c r="Z167" s="1"/>
      <c r="AA167" s="1" t="s">
        <v>80</v>
      </c>
      <c r="AB167" s="1" t="s">
        <v>135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29</v>
      </c>
      <c r="AS167" s="1">
        <v>3.8</v>
      </c>
      <c r="AT167" s="1">
        <v>1</v>
      </c>
      <c r="AU167" s="1">
        <v>1</v>
      </c>
      <c r="AV167" s="1">
        <v>1</v>
      </c>
      <c r="AW167" s="1"/>
      <c r="AX167" s="1">
        <v>117.93</v>
      </c>
      <c r="AY167" s="1"/>
      <c r="AZ167" s="1"/>
      <c r="BA167" s="1"/>
      <c r="BB167" s="1"/>
      <c r="BC167" s="1"/>
      <c r="BD167" s="1"/>
      <c r="BE167" s="1"/>
      <c r="BF167" s="1"/>
      <c r="BG167" s="1" t="s">
        <v>1154</v>
      </c>
      <c r="BH167" s="1"/>
      <c r="BI167" s="1"/>
      <c r="BJ167" s="1" t="s">
        <v>74</v>
      </c>
      <c r="BK167" s="1"/>
      <c r="BL167" s="1" t="s">
        <v>407</v>
      </c>
      <c r="BM167" s="1">
        <v>4.07</v>
      </c>
      <c r="BN167" s="1">
        <v>29</v>
      </c>
      <c r="BO167" s="1">
        <v>117.93</v>
      </c>
      <c r="BP167" s="1">
        <v>3.8</v>
      </c>
    </row>
    <row r="168" spans="1:68" s="2" customFormat="1" x14ac:dyDescent="0.25">
      <c r="A168" s="1" t="s">
        <v>1155</v>
      </c>
      <c r="B168" s="1"/>
      <c r="C168" s="1" t="s">
        <v>1148</v>
      </c>
      <c r="D168" s="1"/>
      <c r="E168" s="1" t="s">
        <v>70</v>
      </c>
      <c r="F168" s="1">
        <f>VLOOKUP(C168,[1]Sheet1!$A:$B,2,0)</f>
        <v>0</v>
      </c>
      <c r="G168" s="1" t="s">
        <v>1156</v>
      </c>
      <c r="H168" s="1"/>
      <c r="I168" s="1"/>
      <c r="J168" s="1" t="s">
        <v>72</v>
      </c>
      <c r="K168" s="1" t="s">
        <v>73</v>
      </c>
      <c r="L168" s="1">
        <v>510760</v>
      </c>
      <c r="M168" s="1"/>
      <c r="N168" s="1" t="s">
        <v>74</v>
      </c>
      <c r="O168" s="1">
        <v>17038410542</v>
      </c>
      <c r="P168" s="1"/>
      <c r="Q168" s="1"/>
      <c r="R168" s="1" t="s">
        <v>1157</v>
      </c>
      <c r="S168" s="1"/>
      <c r="T168" s="1" t="s">
        <v>1158</v>
      </c>
      <c r="U168" s="1"/>
      <c r="V168" s="1"/>
      <c r="W168" s="1" t="s">
        <v>1159</v>
      </c>
      <c r="X168" s="1" t="s">
        <v>78</v>
      </c>
      <c r="Y168" s="1" t="s">
        <v>1160</v>
      </c>
      <c r="Z168" s="1"/>
      <c r="AA168" s="1" t="s">
        <v>80</v>
      </c>
      <c r="AB168" s="1" t="s">
        <v>135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10</v>
      </c>
      <c r="AS168" s="1">
        <v>1.04</v>
      </c>
      <c r="AT168" s="1">
        <v>1</v>
      </c>
      <c r="AU168" s="1">
        <v>1</v>
      </c>
      <c r="AV168" s="1">
        <v>1</v>
      </c>
      <c r="AW168" s="1"/>
      <c r="AX168" s="1">
        <v>41.2</v>
      </c>
      <c r="AY168" s="1"/>
      <c r="AZ168" s="1"/>
      <c r="BA168" s="1"/>
      <c r="BB168" s="1"/>
      <c r="BC168" s="1"/>
      <c r="BD168" s="1"/>
      <c r="BE168" s="1"/>
      <c r="BF168" s="1"/>
      <c r="BG168" s="1" t="s">
        <v>1095</v>
      </c>
      <c r="BH168" s="1"/>
      <c r="BI168" s="1"/>
      <c r="BJ168" s="1" t="s">
        <v>74</v>
      </c>
      <c r="BK168" s="1"/>
      <c r="BL168" s="1" t="s">
        <v>516</v>
      </c>
      <c r="BM168" s="1">
        <v>4.12</v>
      </c>
      <c r="BN168" s="1">
        <v>10</v>
      </c>
      <c r="BO168" s="1">
        <v>41.2</v>
      </c>
      <c r="BP168" s="1">
        <v>1.04</v>
      </c>
    </row>
    <row r="169" spans="1:68" s="2" customFormat="1" x14ac:dyDescent="0.25">
      <c r="A169" s="1" t="s">
        <v>1161</v>
      </c>
      <c r="B169" s="1"/>
      <c r="C169" s="1" t="s">
        <v>1148</v>
      </c>
      <c r="D169" s="1"/>
      <c r="E169" s="1" t="s">
        <v>70</v>
      </c>
      <c r="F169" s="1">
        <f>VLOOKUP(C169,[1]Sheet1!$A:$B,2,0)</f>
        <v>0</v>
      </c>
      <c r="G169" s="1" t="s">
        <v>1162</v>
      </c>
      <c r="H169" s="1"/>
      <c r="I169" s="1"/>
      <c r="J169" s="1" t="s">
        <v>72</v>
      </c>
      <c r="K169" s="1" t="s">
        <v>73</v>
      </c>
      <c r="L169" s="1">
        <v>510760</v>
      </c>
      <c r="M169" s="1"/>
      <c r="N169" s="1" t="s">
        <v>74</v>
      </c>
      <c r="O169" s="1">
        <v>17038410542</v>
      </c>
      <c r="P169" s="1"/>
      <c r="Q169" s="1"/>
      <c r="R169" s="1" t="s">
        <v>1163</v>
      </c>
      <c r="S169" s="1"/>
      <c r="T169" s="1" t="s">
        <v>1164</v>
      </c>
      <c r="U169" s="1"/>
      <c r="V169" s="1"/>
      <c r="W169" s="1" t="s">
        <v>1165</v>
      </c>
      <c r="X169" s="1" t="s">
        <v>78</v>
      </c>
      <c r="Y169" s="1" t="s">
        <v>1166</v>
      </c>
      <c r="Z169" s="1"/>
      <c r="AA169" s="1" t="s">
        <v>80</v>
      </c>
      <c r="AB169" s="1" t="s">
        <v>135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>
        <v>10</v>
      </c>
      <c r="AS169" s="1">
        <v>1.96</v>
      </c>
      <c r="AT169" s="1">
        <v>1</v>
      </c>
      <c r="AU169" s="1">
        <v>1</v>
      </c>
      <c r="AV169" s="1">
        <v>1</v>
      </c>
      <c r="AW169" s="1"/>
      <c r="AX169" s="1">
        <v>48.98</v>
      </c>
      <c r="AY169" s="1"/>
      <c r="AZ169" s="1"/>
      <c r="BA169" s="1"/>
      <c r="BB169" s="1"/>
      <c r="BC169" s="1"/>
      <c r="BD169" s="1"/>
      <c r="BE169" s="1"/>
      <c r="BF169" s="1"/>
      <c r="BG169" s="1" t="s">
        <v>1167</v>
      </c>
      <c r="BH169" s="1"/>
      <c r="BI169" s="1"/>
      <c r="BJ169" s="1" t="s">
        <v>74</v>
      </c>
      <c r="BK169" s="1"/>
      <c r="BL169" s="1" t="s">
        <v>1030</v>
      </c>
      <c r="BM169" s="1">
        <v>4.9000000000000004</v>
      </c>
      <c r="BN169" s="1">
        <v>10</v>
      </c>
      <c r="BO169" s="1">
        <v>48.98</v>
      </c>
      <c r="BP169" s="1">
        <v>1.96</v>
      </c>
    </row>
    <row r="170" spans="1:68" s="2" customFormat="1" x14ac:dyDescent="0.25">
      <c r="A170" s="1" t="s">
        <v>1168</v>
      </c>
      <c r="B170" s="1"/>
      <c r="C170" s="1" t="s">
        <v>1148</v>
      </c>
      <c r="D170" s="1"/>
      <c r="E170" s="1" t="s">
        <v>70</v>
      </c>
      <c r="F170" s="1">
        <f>VLOOKUP(C170,[1]Sheet1!$A:$B,2,0)</f>
        <v>0</v>
      </c>
      <c r="G170" s="1" t="s">
        <v>1169</v>
      </c>
      <c r="H170" s="1"/>
      <c r="I170" s="1"/>
      <c r="J170" s="1" t="s">
        <v>72</v>
      </c>
      <c r="K170" s="1" t="s">
        <v>73</v>
      </c>
      <c r="L170" s="1">
        <v>510760</v>
      </c>
      <c r="M170" s="1"/>
      <c r="N170" s="1" t="s">
        <v>74</v>
      </c>
      <c r="O170" s="1">
        <v>17038410542</v>
      </c>
      <c r="P170" s="1"/>
      <c r="Q170" s="1"/>
      <c r="R170" s="1" t="s">
        <v>1170</v>
      </c>
      <c r="S170" s="1"/>
      <c r="T170" s="1" t="s">
        <v>1171</v>
      </c>
      <c r="U170" s="1"/>
      <c r="V170" s="1"/>
      <c r="W170" s="1" t="s">
        <v>341</v>
      </c>
      <c r="X170" s="1" t="s">
        <v>78</v>
      </c>
      <c r="Y170" s="1" t="s">
        <v>648</v>
      </c>
      <c r="Z170" s="1"/>
      <c r="AA170" s="1" t="s">
        <v>80</v>
      </c>
      <c r="AB170" s="1" t="s">
        <v>135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>
        <v>17</v>
      </c>
      <c r="AS170" s="1">
        <v>1.72</v>
      </c>
      <c r="AT170" s="1">
        <v>1</v>
      </c>
      <c r="AU170" s="1">
        <v>1</v>
      </c>
      <c r="AV170" s="1">
        <v>1</v>
      </c>
      <c r="AW170" s="1"/>
      <c r="AX170" s="1">
        <v>71.680000000000007</v>
      </c>
      <c r="AY170" s="1"/>
      <c r="AZ170" s="1"/>
      <c r="BA170" s="1"/>
      <c r="BB170" s="1"/>
      <c r="BC170" s="1"/>
      <c r="BD170" s="1"/>
      <c r="BE170" s="1"/>
      <c r="BF170" s="1"/>
      <c r="BG170" s="1" t="s">
        <v>1172</v>
      </c>
      <c r="BH170" s="1"/>
      <c r="BI170" s="1"/>
      <c r="BJ170" s="1" t="s">
        <v>74</v>
      </c>
      <c r="BK170" s="1"/>
      <c r="BL170" s="1" t="s">
        <v>1173</v>
      </c>
      <c r="BM170" s="1">
        <v>4.22</v>
      </c>
      <c r="BN170" s="1">
        <v>17</v>
      </c>
      <c r="BO170" s="1">
        <v>71.680000000000007</v>
      </c>
      <c r="BP170" s="1">
        <v>1.72</v>
      </c>
    </row>
    <row r="171" spans="1:68" s="2" customFormat="1" x14ac:dyDescent="0.25">
      <c r="A171" s="1" t="s">
        <v>1174</v>
      </c>
      <c r="B171" s="1"/>
      <c r="C171" s="1" t="s">
        <v>1148</v>
      </c>
      <c r="D171" s="1"/>
      <c r="E171" s="1" t="s">
        <v>70</v>
      </c>
      <c r="F171" s="1">
        <f>VLOOKUP(C171,[1]Sheet1!$A:$B,2,0)</f>
        <v>0</v>
      </c>
      <c r="G171" s="1" t="s">
        <v>1175</v>
      </c>
      <c r="H171" s="1"/>
      <c r="I171" s="1"/>
      <c r="J171" s="1" t="s">
        <v>72</v>
      </c>
      <c r="K171" s="1" t="s">
        <v>73</v>
      </c>
      <c r="L171" s="1">
        <v>510760</v>
      </c>
      <c r="M171" s="1"/>
      <c r="N171" s="1" t="s">
        <v>74</v>
      </c>
      <c r="O171" s="1">
        <v>17038410542</v>
      </c>
      <c r="P171" s="1"/>
      <c r="Q171" s="1"/>
      <c r="R171" s="1" t="s">
        <v>1176</v>
      </c>
      <c r="S171" s="1"/>
      <c r="T171" s="1" t="s">
        <v>1177</v>
      </c>
      <c r="U171" s="1"/>
      <c r="V171" s="1"/>
      <c r="W171" s="1" t="s">
        <v>371</v>
      </c>
      <c r="X171" s="1" t="s">
        <v>98</v>
      </c>
      <c r="Y171" s="1" t="s">
        <v>372</v>
      </c>
      <c r="Z171" s="1"/>
      <c r="AA171" s="1" t="s">
        <v>80</v>
      </c>
      <c r="AB171" s="1" t="s">
        <v>135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17</v>
      </c>
      <c r="AS171" s="1">
        <v>3.14</v>
      </c>
      <c r="AT171" s="1">
        <v>1</v>
      </c>
      <c r="AU171" s="1">
        <v>1</v>
      </c>
      <c r="AV171" s="1">
        <v>1</v>
      </c>
      <c r="AW171" s="1"/>
      <c r="AX171" s="1">
        <v>86.53</v>
      </c>
      <c r="AY171" s="1"/>
      <c r="AZ171" s="1"/>
      <c r="BA171" s="1"/>
      <c r="BB171" s="1"/>
      <c r="BC171" s="1"/>
      <c r="BD171" s="1"/>
      <c r="BE171" s="1"/>
      <c r="BF171" s="1"/>
      <c r="BG171" s="1" t="s">
        <v>343</v>
      </c>
      <c r="BH171" s="1"/>
      <c r="BI171" s="1"/>
      <c r="BJ171" s="1" t="s">
        <v>74</v>
      </c>
      <c r="BK171" s="1"/>
      <c r="BL171" s="1" t="s">
        <v>1178</v>
      </c>
      <c r="BM171" s="1">
        <v>5.09</v>
      </c>
      <c r="BN171" s="1">
        <v>17</v>
      </c>
      <c r="BO171" s="1">
        <v>86.53</v>
      </c>
      <c r="BP171" s="1">
        <v>3.14</v>
      </c>
    </row>
    <row r="172" spans="1:68" s="2" customFormat="1" x14ac:dyDescent="0.25">
      <c r="A172" s="1" t="s">
        <v>1179</v>
      </c>
      <c r="B172" s="1"/>
      <c r="C172" s="1" t="s">
        <v>1148</v>
      </c>
      <c r="D172" s="1"/>
      <c r="E172" s="1" t="s">
        <v>70</v>
      </c>
      <c r="F172" s="1">
        <f>VLOOKUP(C172,[1]Sheet1!$A:$B,2,0)</f>
        <v>0</v>
      </c>
      <c r="G172" s="1" t="s">
        <v>1180</v>
      </c>
      <c r="H172" s="1"/>
      <c r="I172" s="1"/>
      <c r="J172" s="1" t="s">
        <v>72</v>
      </c>
      <c r="K172" s="1" t="s">
        <v>73</v>
      </c>
      <c r="L172" s="1">
        <v>510760</v>
      </c>
      <c r="M172" s="1"/>
      <c r="N172" s="1" t="s">
        <v>74</v>
      </c>
      <c r="O172" s="1">
        <v>17038410542</v>
      </c>
      <c r="P172" s="1"/>
      <c r="Q172" s="1"/>
      <c r="R172" s="1" t="s">
        <v>1181</v>
      </c>
      <c r="S172" s="1"/>
      <c r="T172" s="1" t="s">
        <v>1182</v>
      </c>
      <c r="U172" s="1"/>
      <c r="V172" s="1"/>
      <c r="W172" s="1" t="s">
        <v>1183</v>
      </c>
      <c r="X172" s="1" t="s">
        <v>78</v>
      </c>
      <c r="Y172" s="1" t="s">
        <v>657</v>
      </c>
      <c r="Z172" s="1"/>
      <c r="AA172" s="1" t="s">
        <v>80</v>
      </c>
      <c r="AB172" s="1" t="s">
        <v>135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v>5</v>
      </c>
      <c r="AS172" s="1">
        <v>1.06</v>
      </c>
      <c r="AT172" s="1">
        <v>1</v>
      </c>
      <c r="AU172" s="1">
        <v>1</v>
      </c>
      <c r="AV172" s="1">
        <v>1</v>
      </c>
      <c r="AW172" s="1"/>
      <c r="AX172" s="1">
        <v>38.78</v>
      </c>
      <c r="AY172" s="1"/>
      <c r="AZ172" s="1"/>
      <c r="BA172" s="1"/>
      <c r="BB172" s="1"/>
      <c r="BC172" s="1"/>
      <c r="BD172" s="1"/>
      <c r="BE172" s="1"/>
      <c r="BF172" s="1"/>
      <c r="BG172" s="1" t="s">
        <v>359</v>
      </c>
      <c r="BH172" s="1"/>
      <c r="BI172" s="1"/>
      <c r="BJ172" s="1" t="s">
        <v>74</v>
      </c>
      <c r="BK172" s="1"/>
      <c r="BL172" s="1" t="s">
        <v>344</v>
      </c>
      <c r="BM172" s="1">
        <v>7.76</v>
      </c>
      <c r="BN172" s="1">
        <v>5</v>
      </c>
      <c r="BO172" s="1">
        <v>38.78</v>
      </c>
      <c r="BP172" s="1">
        <v>1.06</v>
      </c>
    </row>
    <row r="173" spans="1:68" s="2" customFormat="1" x14ac:dyDescent="0.25">
      <c r="A173" s="1" t="s">
        <v>1184</v>
      </c>
      <c r="B173" s="1"/>
      <c r="C173" s="1" t="s">
        <v>1148</v>
      </c>
      <c r="D173" s="1"/>
      <c r="E173" s="1" t="s">
        <v>70</v>
      </c>
      <c r="F173" s="1">
        <f>VLOOKUP(C173,[1]Sheet1!$A:$B,2,0)</f>
        <v>0</v>
      </c>
      <c r="G173" s="1" t="s">
        <v>1185</v>
      </c>
      <c r="H173" s="1"/>
      <c r="I173" s="1"/>
      <c r="J173" s="1" t="s">
        <v>72</v>
      </c>
      <c r="K173" s="1" t="s">
        <v>73</v>
      </c>
      <c r="L173" s="1">
        <v>510760</v>
      </c>
      <c r="M173" s="1"/>
      <c r="N173" s="1" t="s">
        <v>74</v>
      </c>
      <c r="O173" s="1">
        <v>17038410542</v>
      </c>
      <c r="P173" s="1"/>
      <c r="Q173" s="1"/>
      <c r="R173" s="1" t="s">
        <v>1186</v>
      </c>
      <c r="S173" s="1"/>
      <c r="T173" s="1" t="s">
        <v>1187</v>
      </c>
      <c r="U173" s="1"/>
      <c r="V173" s="1"/>
      <c r="W173" s="1" t="s">
        <v>379</v>
      </c>
      <c r="X173" s="1" t="s">
        <v>78</v>
      </c>
      <c r="Y173" s="1" t="s">
        <v>650</v>
      </c>
      <c r="Z173" s="1"/>
      <c r="AA173" s="1" t="s">
        <v>80</v>
      </c>
      <c r="AB173" s="1" t="s">
        <v>135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>
        <v>11</v>
      </c>
      <c r="AS173" s="1">
        <v>0.72</v>
      </c>
      <c r="AT173" s="1">
        <v>1</v>
      </c>
      <c r="AU173" s="1">
        <v>1</v>
      </c>
      <c r="AV173" s="1">
        <v>1</v>
      </c>
      <c r="AW173" s="1"/>
      <c r="AX173" s="1">
        <v>25.84</v>
      </c>
      <c r="AY173" s="1"/>
      <c r="AZ173" s="1"/>
      <c r="BA173" s="1"/>
      <c r="BB173" s="1"/>
      <c r="BC173" s="1"/>
      <c r="BD173" s="1"/>
      <c r="BE173" s="1"/>
      <c r="BF173" s="1"/>
      <c r="BG173" s="1" t="s">
        <v>1188</v>
      </c>
      <c r="BH173" s="1"/>
      <c r="BI173" s="1"/>
      <c r="BJ173" s="1" t="s">
        <v>74</v>
      </c>
      <c r="BK173" s="1"/>
      <c r="BL173" s="1" t="s">
        <v>381</v>
      </c>
      <c r="BM173" s="1">
        <v>2.35</v>
      </c>
      <c r="BN173" s="1">
        <v>11</v>
      </c>
      <c r="BO173" s="1">
        <v>25.84</v>
      </c>
      <c r="BP173" s="1">
        <v>0.72</v>
      </c>
    </row>
    <row r="174" spans="1:68" s="2" customFormat="1" x14ac:dyDescent="0.25">
      <c r="A174" s="1" t="s">
        <v>1189</v>
      </c>
      <c r="B174" s="1"/>
      <c r="C174" s="1" t="s">
        <v>1148</v>
      </c>
      <c r="D174" s="1"/>
      <c r="E174" s="1" t="s">
        <v>70</v>
      </c>
      <c r="F174" s="1">
        <f>VLOOKUP(C174,[1]Sheet1!$A:$B,2,0)</f>
        <v>0</v>
      </c>
      <c r="G174" s="1" t="s">
        <v>1190</v>
      </c>
      <c r="H174" s="1"/>
      <c r="I174" s="1"/>
      <c r="J174" s="1" t="s">
        <v>72</v>
      </c>
      <c r="K174" s="1" t="s">
        <v>73</v>
      </c>
      <c r="L174" s="1">
        <v>510760</v>
      </c>
      <c r="M174" s="1"/>
      <c r="N174" s="1" t="s">
        <v>74</v>
      </c>
      <c r="O174" s="1">
        <v>17038410542</v>
      </c>
      <c r="P174" s="1"/>
      <c r="Q174" s="1"/>
      <c r="R174" s="1" t="s">
        <v>1191</v>
      </c>
      <c r="S174" s="1"/>
      <c r="T174" s="1" t="s">
        <v>1192</v>
      </c>
      <c r="U174" s="1"/>
      <c r="V174" s="1"/>
      <c r="W174" s="1" t="s">
        <v>843</v>
      </c>
      <c r="X174" s="1" t="s">
        <v>133</v>
      </c>
      <c r="Y174" s="1" t="s">
        <v>1193</v>
      </c>
      <c r="Z174" s="1"/>
      <c r="AA174" s="1" t="s">
        <v>80</v>
      </c>
      <c r="AB174" s="1" t="s">
        <v>135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>
        <v>2</v>
      </c>
      <c r="AS174" s="1">
        <v>1.22</v>
      </c>
      <c r="AT174" s="1">
        <v>1</v>
      </c>
      <c r="AU174" s="1">
        <v>1</v>
      </c>
      <c r="AV174" s="1">
        <v>1</v>
      </c>
      <c r="AW174" s="1"/>
      <c r="AX174" s="1">
        <v>29.96</v>
      </c>
      <c r="AY174" s="1"/>
      <c r="AZ174" s="1"/>
      <c r="BA174" s="1"/>
      <c r="BB174" s="1"/>
      <c r="BC174" s="1"/>
      <c r="BD174" s="1"/>
      <c r="BE174" s="1"/>
      <c r="BF174" s="1"/>
      <c r="BG174" s="1" t="s">
        <v>1194</v>
      </c>
      <c r="BH174" s="1"/>
      <c r="BI174" s="1"/>
      <c r="BJ174" s="1" t="s">
        <v>74</v>
      </c>
      <c r="BK174" s="1"/>
      <c r="BL174" s="1" t="s">
        <v>1195</v>
      </c>
      <c r="BM174" s="1">
        <v>14.98</v>
      </c>
      <c r="BN174" s="1">
        <v>2</v>
      </c>
      <c r="BO174" s="1">
        <v>29.96</v>
      </c>
      <c r="BP174" s="1">
        <v>1.22</v>
      </c>
    </row>
    <row r="175" spans="1:68" s="2" customFormat="1" x14ac:dyDescent="0.25">
      <c r="A175" s="1" t="s">
        <v>1196</v>
      </c>
      <c r="B175" s="1"/>
      <c r="C175" s="1" t="s">
        <v>1197</v>
      </c>
      <c r="D175" s="1"/>
      <c r="E175" s="1" t="s">
        <v>70</v>
      </c>
      <c r="F175" s="1">
        <f>VLOOKUP(C175,[1]Sheet1!$A:$B,2,0)</f>
        <v>0</v>
      </c>
      <c r="G175" s="1" t="s">
        <v>1198</v>
      </c>
      <c r="H175" s="1"/>
      <c r="I175" s="1"/>
      <c r="J175" s="1" t="s">
        <v>72</v>
      </c>
      <c r="K175" s="1" t="s">
        <v>73</v>
      </c>
      <c r="L175" s="1">
        <v>510760</v>
      </c>
      <c r="M175" s="1"/>
      <c r="N175" s="1" t="s">
        <v>74</v>
      </c>
      <c r="O175" s="1">
        <v>17038410542</v>
      </c>
      <c r="P175" s="1"/>
      <c r="Q175" s="1"/>
      <c r="R175" s="1" t="s">
        <v>1199</v>
      </c>
      <c r="S175" s="1"/>
      <c r="T175" s="1" t="s">
        <v>1200</v>
      </c>
      <c r="U175" s="1"/>
      <c r="V175" s="1"/>
      <c r="W175" s="1" t="s">
        <v>379</v>
      </c>
      <c r="X175" s="1" t="s">
        <v>78</v>
      </c>
      <c r="Y175" s="1" t="s">
        <v>640</v>
      </c>
      <c r="Z175" s="1"/>
      <c r="AA175" s="1" t="s">
        <v>80</v>
      </c>
      <c r="AB175" s="1" t="s">
        <v>135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>
        <v>18</v>
      </c>
      <c r="AS175" s="1">
        <v>1.8</v>
      </c>
      <c r="AT175" s="1">
        <v>1</v>
      </c>
      <c r="AU175" s="1">
        <v>1</v>
      </c>
      <c r="AV175" s="1">
        <v>1</v>
      </c>
      <c r="AW175" s="1"/>
      <c r="AX175" s="1">
        <v>51.51</v>
      </c>
      <c r="AY175" s="1"/>
      <c r="AZ175" s="1"/>
      <c r="BA175" s="1"/>
      <c r="BB175" s="1"/>
      <c r="BC175" s="1"/>
      <c r="BD175" s="1"/>
      <c r="BE175" s="1"/>
      <c r="BF175" s="1"/>
      <c r="BG175" s="1" t="s">
        <v>1201</v>
      </c>
      <c r="BH175" s="1"/>
      <c r="BI175" s="1"/>
      <c r="BJ175" s="1" t="s">
        <v>74</v>
      </c>
      <c r="BK175" s="1"/>
      <c r="BL175" s="1" t="s">
        <v>374</v>
      </c>
      <c r="BM175" s="1">
        <v>2.86</v>
      </c>
      <c r="BN175" s="1">
        <v>18</v>
      </c>
      <c r="BO175" s="1">
        <v>51.51</v>
      </c>
      <c r="BP175" s="1">
        <v>1.8</v>
      </c>
    </row>
    <row r="176" spans="1:68" s="2" customFormat="1" x14ac:dyDescent="0.25">
      <c r="A176" s="1" t="s">
        <v>1202</v>
      </c>
      <c r="B176" s="1"/>
      <c r="C176" s="1" t="s">
        <v>1197</v>
      </c>
      <c r="D176" s="1"/>
      <c r="E176" s="1" t="s">
        <v>70</v>
      </c>
      <c r="F176" s="1">
        <f>VLOOKUP(C176,[1]Sheet1!$A:$B,2,0)</f>
        <v>0</v>
      </c>
      <c r="G176" s="1" t="s">
        <v>1203</v>
      </c>
      <c r="H176" s="1"/>
      <c r="I176" s="1"/>
      <c r="J176" s="1" t="s">
        <v>72</v>
      </c>
      <c r="K176" s="1" t="s">
        <v>73</v>
      </c>
      <c r="L176" s="1">
        <v>510760</v>
      </c>
      <c r="M176" s="1"/>
      <c r="N176" s="1" t="s">
        <v>74</v>
      </c>
      <c r="O176" s="1">
        <v>17038410542</v>
      </c>
      <c r="P176" s="1"/>
      <c r="Q176" s="1"/>
      <c r="R176" s="1" t="s">
        <v>1204</v>
      </c>
      <c r="S176" s="1"/>
      <c r="T176" s="1" t="s">
        <v>1205</v>
      </c>
      <c r="U176" s="1"/>
      <c r="V176" s="1"/>
      <c r="W176" s="1" t="s">
        <v>379</v>
      </c>
      <c r="X176" s="1" t="s">
        <v>78</v>
      </c>
      <c r="Y176" s="1" t="s">
        <v>1206</v>
      </c>
      <c r="Z176" s="1"/>
      <c r="AA176" s="1" t="s">
        <v>80</v>
      </c>
      <c r="AB176" s="1" t="s">
        <v>135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9</v>
      </c>
      <c r="AS176" s="1">
        <v>1.68</v>
      </c>
      <c r="AT176" s="1">
        <v>1</v>
      </c>
      <c r="AU176" s="1">
        <v>1</v>
      </c>
      <c r="AV176" s="1">
        <v>1</v>
      </c>
      <c r="AW176" s="1"/>
      <c r="AX176" s="1">
        <v>57.66</v>
      </c>
      <c r="AY176" s="1"/>
      <c r="AZ176" s="1"/>
      <c r="BA176" s="1"/>
      <c r="BB176" s="1"/>
      <c r="BC176" s="1"/>
      <c r="BD176" s="1"/>
      <c r="BE176" s="1"/>
      <c r="BF176" s="1"/>
      <c r="BG176" s="1" t="s">
        <v>658</v>
      </c>
      <c r="BH176" s="1"/>
      <c r="BI176" s="1"/>
      <c r="BJ176" s="1" t="s">
        <v>74</v>
      </c>
      <c r="BK176" s="1"/>
      <c r="BL176" s="1" t="s">
        <v>1030</v>
      </c>
      <c r="BM176" s="1">
        <v>6.41</v>
      </c>
      <c r="BN176" s="1">
        <v>9</v>
      </c>
      <c r="BO176" s="1">
        <v>57.66</v>
      </c>
      <c r="BP176" s="1">
        <v>1.68</v>
      </c>
    </row>
    <row r="177" spans="1:68" s="2" customFormat="1" x14ac:dyDescent="0.25">
      <c r="A177" s="1" t="s">
        <v>1207</v>
      </c>
      <c r="B177" s="1"/>
      <c r="C177" s="1" t="s">
        <v>1197</v>
      </c>
      <c r="D177" s="1"/>
      <c r="E177" s="1" t="s">
        <v>70</v>
      </c>
      <c r="F177" s="1">
        <f>VLOOKUP(C177,[1]Sheet1!$A:$B,2,0)</f>
        <v>0</v>
      </c>
      <c r="G177" s="1" t="s">
        <v>1208</v>
      </c>
      <c r="H177" s="1"/>
      <c r="I177" s="1"/>
      <c r="J177" s="1" t="s">
        <v>72</v>
      </c>
      <c r="K177" s="1" t="s">
        <v>73</v>
      </c>
      <c r="L177" s="1">
        <v>510760</v>
      </c>
      <c r="M177" s="1"/>
      <c r="N177" s="1" t="s">
        <v>74</v>
      </c>
      <c r="O177" s="1">
        <v>17038410542</v>
      </c>
      <c r="P177" s="1"/>
      <c r="Q177" s="1"/>
      <c r="R177" s="1" t="s">
        <v>1209</v>
      </c>
      <c r="S177" s="1"/>
      <c r="T177" s="1" t="s">
        <v>1210</v>
      </c>
      <c r="U177" s="1"/>
      <c r="V177" s="1"/>
      <c r="W177" s="1" t="s">
        <v>791</v>
      </c>
      <c r="X177" s="1" t="s">
        <v>78</v>
      </c>
      <c r="Y177" s="1" t="s">
        <v>792</v>
      </c>
      <c r="Z177" s="1"/>
      <c r="AA177" s="1" t="s">
        <v>80</v>
      </c>
      <c r="AB177" s="1" t="s">
        <v>135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4</v>
      </c>
      <c r="AS177" s="1">
        <v>1.04</v>
      </c>
      <c r="AT177" s="1">
        <v>1</v>
      </c>
      <c r="AU177" s="1">
        <v>1</v>
      </c>
      <c r="AV177" s="1">
        <v>1</v>
      </c>
      <c r="AW177" s="1"/>
      <c r="AX177" s="1">
        <v>45.96</v>
      </c>
      <c r="AY177" s="1"/>
      <c r="AZ177" s="1"/>
      <c r="BA177" s="1"/>
      <c r="BB177" s="1"/>
      <c r="BC177" s="1"/>
      <c r="BD177" s="1"/>
      <c r="BE177" s="1"/>
      <c r="BF177" s="1"/>
      <c r="BG177" s="1" t="s">
        <v>417</v>
      </c>
      <c r="BH177" s="1"/>
      <c r="BI177" s="1"/>
      <c r="BJ177" s="1" t="s">
        <v>74</v>
      </c>
      <c r="BK177" s="1"/>
      <c r="BL177" s="1" t="s">
        <v>522</v>
      </c>
      <c r="BM177" s="1">
        <v>11.49</v>
      </c>
      <c r="BN177" s="1">
        <v>4</v>
      </c>
      <c r="BO177" s="1">
        <v>45.96</v>
      </c>
      <c r="BP177" s="1">
        <v>1.04</v>
      </c>
    </row>
    <row r="178" spans="1:68" s="2" customFormat="1" x14ac:dyDescent="0.25">
      <c r="A178" s="1" t="s">
        <v>1211</v>
      </c>
      <c r="B178" s="1"/>
      <c r="C178" s="1" t="s">
        <v>1197</v>
      </c>
      <c r="D178" s="1"/>
      <c r="E178" s="1" t="s">
        <v>70</v>
      </c>
      <c r="F178" s="1">
        <f>VLOOKUP(C178,[1]Sheet1!$A:$B,2,0)</f>
        <v>0</v>
      </c>
      <c r="G178" s="1" t="s">
        <v>1212</v>
      </c>
      <c r="H178" s="1"/>
      <c r="I178" s="1"/>
      <c r="J178" s="1" t="s">
        <v>72</v>
      </c>
      <c r="K178" s="1" t="s">
        <v>73</v>
      </c>
      <c r="L178" s="1">
        <v>510760</v>
      </c>
      <c r="M178" s="1"/>
      <c r="N178" s="1" t="s">
        <v>74</v>
      </c>
      <c r="O178" s="1">
        <v>17038410542</v>
      </c>
      <c r="P178" s="1"/>
      <c r="Q178" s="1"/>
      <c r="R178" s="1" t="s">
        <v>1213</v>
      </c>
      <c r="S178" s="1"/>
      <c r="T178" s="1" t="s">
        <v>1214</v>
      </c>
      <c r="U178" s="1"/>
      <c r="V178" s="1"/>
      <c r="W178" s="1" t="s">
        <v>379</v>
      </c>
      <c r="X178" s="1" t="s">
        <v>78</v>
      </c>
      <c r="Y178" s="1" t="s">
        <v>527</v>
      </c>
      <c r="Z178" s="1"/>
      <c r="AA178" s="1" t="s">
        <v>80</v>
      </c>
      <c r="AB178" s="1" t="s">
        <v>135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5</v>
      </c>
      <c r="AS178" s="1">
        <v>1.18</v>
      </c>
      <c r="AT178" s="1">
        <v>1</v>
      </c>
      <c r="AU178" s="1">
        <v>1</v>
      </c>
      <c r="AV178" s="1">
        <v>1</v>
      </c>
      <c r="AW178" s="1"/>
      <c r="AX178" s="1">
        <v>33.43</v>
      </c>
      <c r="AY178" s="1"/>
      <c r="AZ178" s="1"/>
      <c r="BA178" s="1"/>
      <c r="BB178" s="1"/>
      <c r="BC178" s="1"/>
      <c r="BD178" s="1"/>
      <c r="BE178" s="1"/>
      <c r="BF178" s="1"/>
      <c r="BG178" s="1" t="s">
        <v>1215</v>
      </c>
      <c r="BH178" s="1"/>
      <c r="BI178" s="1"/>
      <c r="BJ178" s="1" t="s">
        <v>74</v>
      </c>
      <c r="BK178" s="1"/>
      <c r="BL178" s="1" t="s">
        <v>1216</v>
      </c>
      <c r="BM178" s="1">
        <v>6.69</v>
      </c>
      <c r="BN178" s="1">
        <v>5</v>
      </c>
      <c r="BO178" s="1">
        <v>33.43</v>
      </c>
      <c r="BP178" s="1">
        <v>1.18</v>
      </c>
    </row>
    <row r="179" spans="1:68" s="2" customFormat="1" x14ac:dyDescent="0.25">
      <c r="A179" s="1" t="s">
        <v>1217</v>
      </c>
      <c r="B179" s="1"/>
      <c r="C179" s="1" t="s">
        <v>1197</v>
      </c>
      <c r="D179" s="1"/>
      <c r="E179" s="1" t="s">
        <v>70</v>
      </c>
      <c r="F179" s="1">
        <f>VLOOKUP(C179,[1]Sheet1!$A:$B,2,0)</f>
        <v>0</v>
      </c>
      <c r="G179" s="1" t="s">
        <v>1218</v>
      </c>
      <c r="H179" s="1"/>
      <c r="I179" s="1"/>
      <c r="J179" s="1" t="s">
        <v>72</v>
      </c>
      <c r="K179" s="1" t="s">
        <v>73</v>
      </c>
      <c r="L179" s="1">
        <v>510760</v>
      </c>
      <c r="M179" s="1"/>
      <c r="N179" s="1" t="s">
        <v>74</v>
      </c>
      <c r="O179" s="1">
        <v>17038410542</v>
      </c>
      <c r="P179" s="1"/>
      <c r="Q179" s="1"/>
      <c r="R179" s="1" t="s">
        <v>1219</v>
      </c>
      <c r="S179" s="1"/>
      <c r="T179" s="1" t="s">
        <v>1220</v>
      </c>
      <c r="U179" s="1"/>
      <c r="V179" s="1"/>
      <c r="W179" s="1" t="s">
        <v>379</v>
      </c>
      <c r="X179" s="1" t="s">
        <v>78</v>
      </c>
      <c r="Y179" s="1" t="s">
        <v>640</v>
      </c>
      <c r="Z179" s="1"/>
      <c r="AA179" s="1" t="s">
        <v>80</v>
      </c>
      <c r="AB179" s="1" t="s">
        <v>135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>
        <v>8</v>
      </c>
      <c r="AS179" s="1">
        <v>1.38</v>
      </c>
      <c r="AT179" s="1">
        <v>1</v>
      </c>
      <c r="AU179" s="1">
        <v>1</v>
      </c>
      <c r="AV179" s="1">
        <v>1</v>
      </c>
      <c r="AW179" s="1"/>
      <c r="AX179" s="1">
        <v>50.12</v>
      </c>
      <c r="AY179" s="1"/>
      <c r="AZ179" s="1"/>
      <c r="BA179" s="1"/>
      <c r="BB179" s="1"/>
      <c r="BC179" s="1"/>
      <c r="BD179" s="1"/>
      <c r="BE179" s="1"/>
      <c r="BF179" s="1"/>
      <c r="BG179" s="1" t="s">
        <v>577</v>
      </c>
      <c r="BH179" s="1"/>
      <c r="BI179" s="1"/>
      <c r="BJ179" s="1" t="s">
        <v>74</v>
      </c>
      <c r="BK179" s="1"/>
      <c r="BL179" s="1" t="s">
        <v>1012</v>
      </c>
      <c r="BM179" s="1">
        <v>6.27</v>
      </c>
      <c r="BN179" s="1">
        <v>8</v>
      </c>
      <c r="BO179" s="1">
        <v>50.12</v>
      </c>
      <c r="BP179" s="1">
        <v>1.38</v>
      </c>
    </row>
    <row r="180" spans="1:68" s="2" customFormat="1" x14ac:dyDescent="0.25">
      <c r="A180" s="1" t="s">
        <v>1221</v>
      </c>
      <c r="B180" s="1"/>
      <c r="C180" s="1" t="s">
        <v>1197</v>
      </c>
      <c r="D180" s="1"/>
      <c r="E180" s="1" t="s">
        <v>70</v>
      </c>
      <c r="F180" s="1">
        <f>VLOOKUP(C180,[1]Sheet1!$A:$B,2,0)</f>
        <v>0</v>
      </c>
      <c r="G180" s="1" t="s">
        <v>1222</v>
      </c>
      <c r="H180" s="1"/>
      <c r="I180" s="1"/>
      <c r="J180" s="1" t="s">
        <v>72</v>
      </c>
      <c r="K180" s="1" t="s">
        <v>73</v>
      </c>
      <c r="L180" s="1">
        <v>510760</v>
      </c>
      <c r="M180" s="1"/>
      <c r="N180" s="1" t="s">
        <v>74</v>
      </c>
      <c r="O180" s="1">
        <v>17038410542</v>
      </c>
      <c r="P180" s="1"/>
      <c r="Q180" s="1"/>
      <c r="R180" s="1" t="s">
        <v>1223</v>
      </c>
      <c r="S180" s="1"/>
      <c r="T180" s="1" t="s">
        <v>1224</v>
      </c>
      <c r="U180" s="1"/>
      <c r="V180" s="1"/>
      <c r="W180" s="1" t="s">
        <v>379</v>
      </c>
      <c r="X180" s="1" t="s">
        <v>78</v>
      </c>
      <c r="Y180" s="1" t="s">
        <v>640</v>
      </c>
      <c r="Z180" s="1"/>
      <c r="AA180" s="1" t="s">
        <v>80</v>
      </c>
      <c r="AB180" s="1" t="s">
        <v>135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>
        <v>57</v>
      </c>
      <c r="AS180" s="1">
        <v>2</v>
      </c>
      <c r="AT180" s="1">
        <v>1</v>
      </c>
      <c r="AU180" s="1">
        <v>1</v>
      </c>
      <c r="AV180" s="1">
        <v>1</v>
      </c>
      <c r="AW180" s="1"/>
      <c r="AX180" s="1">
        <v>124.98</v>
      </c>
      <c r="AY180" s="1"/>
      <c r="AZ180" s="1"/>
      <c r="BA180" s="1"/>
      <c r="BB180" s="1"/>
      <c r="BC180" s="1"/>
      <c r="BD180" s="1"/>
      <c r="BE180" s="1"/>
      <c r="BF180" s="1"/>
      <c r="BG180" s="1" t="s">
        <v>483</v>
      </c>
      <c r="BH180" s="1"/>
      <c r="BI180" s="1"/>
      <c r="BJ180" s="1" t="s">
        <v>74</v>
      </c>
      <c r="BK180" s="1"/>
      <c r="BL180" s="1" t="s">
        <v>119</v>
      </c>
      <c r="BM180" s="1">
        <v>2.19</v>
      </c>
      <c r="BN180" s="1">
        <v>57</v>
      </c>
      <c r="BO180" s="1">
        <v>124.98</v>
      </c>
      <c r="BP180" s="1">
        <v>2</v>
      </c>
    </row>
    <row r="181" spans="1:68" s="2" customFormat="1" x14ac:dyDescent="0.25">
      <c r="A181" s="1" t="s">
        <v>1225</v>
      </c>
      <c r="B181" s="1"/>
      <c r="C181" s="1" t="s">
        <v>1197</v>
      </c>
      <c r="D181" s="1"/>
      <c r="E181" s="1" t="s">
        <v>70</v>
      </c>
      <c r="F181" s="1">
        <f>VLOOKUP(C181,[1]Sheet1!$A:$B,2,0)</f>
        <v>0</v>
      </c>
      <c r="G181" s="1" t="s">
        <v>1226</v>
      </c>
      <c r="H181" s="1"/>
      <c r="I181" s="1"/>
      <c r="J181" s="1" t="s">
        <v>72</v>
      </c>
      <c r="K181" s="1" t="s">
        <v>73</v>
      </c>
      <c r="L181" s="1">
        <v>510760</v>
      </c>
      <c r="M181" s="1"/>
      <c r="N181" s="1" t="s">
        <v>74</v>
      </c>
      <c r="O181" s="1">
        <v>17038410542</v>
      </c>
      <c r="P181" s="1"/>
      <c r="Q181" s="1"/>
      <c r="R181" s="1" t="s">
        <v>1227</v>
      </c>
      <c r="S181" s="1"/>
      <c r="T181" s="1" t="s">
        <v>1228</v>
      </c>
      <c r="U181" s="1"/>
      <c r="V181" s="1"/>
      <c r="W181" s="1" t="s">
        <v>1229</v>
      </c>
      <c r="X181" s="1" t="s">
        <v>78</v>
      </c>
      <c r="Y181" s="1" t="s">
        <v>1230</v>
      </c>
      <c r="Z181" s="1"/>
      <c r="AA181" s="1" t="s">
        <v>80</v>
      </c>
      <c r="AB181" s="1" t="s">
        <v>135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>
        <v>8</v>
      </c>
      <c r="AS181" s="1">
        <v>1.54</v>
      </c>
      <c r="AT181" s="1">
        <v>1</v>
      </c>
      <c r="AU181" s="1">
        <v>1</v>
      </c>
      <c r="AV181" s="1">
        <v>1</v>
      </c>
      <c r="AW181" s="1"/>
      <c r="AX181" s="1">
        <v>28.19</v>
      </c>
      <c r="AY181" s="1"/>
      <c r="AZ181" s="1"/>
      <c r="BA181" s="1"/>
      <c r="BB181" s="1"/>
      <c r="BC181" s="1"/>
      <c r="BD181" s="1"/>
      <c r="BE181" s="1"/>
      <c r="BF181" s="1"/>
      <c r="BG181" s="1" t="s">
        <v>959</v>
      </c>
      <c r="BH181" s="1"/>
      <c r="BI181" s="1"/>
      <c r="BJ181" s="1" t="s">
        <v>74</v>
      </c>
      <c r="BK181" s="1"/>
      <c r="BL181" s="1" t="s">
        <v>958</v>
      </c>
      <c r="BM181" s="1">
        <v>3.52</v>
      </c>
      <c r="BN181" s="1">
        <v>8</v>
      </c>
      <c r="BO181" s="1">
        <v>28.19</v>
      </c>
      <c r="BP181" s="1">
        <v>1.54</v>
      </c>
    </row>
    <row r="182" spans="1:68" s="2" customFormat="1" x14ac:dyDescent="0.25">
      <c r="A182" s="1" t="s">
        <v>1231</v>
      </c>
      <c r="B182" s="1"/>
      <c r="C182" s="1" t="s">
        <v>1197</v>
      </c>
      <c r="D182" s="1"/>
      <c r="E182" s="1" t="s">
        <v>70</v>
      </c>
      <c r="F182" s="1">
        <f>VLOOKUP(C182,[1]Sheet1!$A:$B,2,0)</f>
        <v>0</v>
      </c>
      <c r="G182" s="1" t="s">
        <v>1232</v>
      </c>
      <c r="H182" s="1"/>
      <c r="I182" s="1"/>
      <c r="J182" s="1" t="s">
        <v>72</v>
      </c>
      <c r="K182" s="1" t="s">
        <v>73</v>
      </c>
      <c r="L182" s="1">
        <v>510760</v>
      </c>
      <c r="M182" s="1"/>
      <c r="N182" s="1" t="s">
        <v>74</v>
      </c>
      <c r="O182" s="1">
        <v>17038410542</v>
      </c>
      <c r="P182" s="1"/>
      <c r="Q182" s="1"/>
      <c r="R182" s="1" t="s">
        <v>1233</v>
      </c>
      <c r="S182" s="1"/>
      <c r="T182" s="1" t="s">
        <v>1234</v>
      </c>
      <c r="U182" s="1"/>
      <c r="V182" s="1"/>
      <c r="W182" s="1" t="s">
        <v>1235</v>
      </c>
      <c r="X182" s="1" t="s">
        <v>78</v>
      </c>
      <c r="Y182" s="1" t="s">
        <v>1142</v>
      </c>
      <c r="Z182" s="1"/>
      <c r="AA182" s="1" t="s">
        <v>80</v>
      </c>
      <c r="AB182" s="1" t="s">
        <v>135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>
        <v>3</v>
      </c>
      <c r="AS182" s="1">
        <v>1.44</v>
      </c>
      <c r="AT182" s="1">
        <v>1</v>
      </c>
      <c r="AU182" s="1">
        <v>1</v>
      </c>
      <c r="AV182" s="1">
        <v>1</v>
      </c>
      <c r="AW182" s="1"/>
      <c r="AX182" s="1">
        <v>32.61</v>
      </c>
      <c r="AY182" s="1"/>
      <c r="AZ182" s="1"/>
      <c r="BA182" s="1"/>
      <c r="BB182" s="1"/>
      <c r="BC182" s="1"/>
      <c r="BD182" s="1"/>
      <c r="BE182" s="1"/>
      <c r="BF182" s="1"/>
      <c r="BG182" s="1" t="s">
        <v>748</v>
      </c>
      <c r="BH182" s="1"/>
      <c r="BI182" s="1"/>
      <c r="BJ182" s="1" t="s">
        <v>74</v>
      </c>
      <c r="BK182" s="1"/>
      <c r="BL182" s="1" t="s">
        <v>407</v>
      </c>
      <c r="BM182" s="1">
        <v>10.87</v>
      </c>
      <c r="BN182" s="1">
        <v>3</v>
      </c>
      <c r="BO182" s="1">
        <v>32.61</v>
      </c>
      <c r="BP182" s="1">
        <v>1.44</v>
      </c>
    </row>
    <row r="183" spans="1:68" s="2" customFormat="1" x14ac:dyDescent="0.25">
      <c r="A183" s="1" t="s">
        <v>1236</v>
      </c>
      <c r="B183" s="1"/>
      <c r="C183" s="1" t="s">
        <v>1197</v>
      </c>
      <c r="D183" s="1"/>
      <c r="E183" s="1" t="s">
        <v>70</v>
      </c>
      <c r="F183" s="1">
        <f>VLOOKUP(C183,[1]Sheet1!$A:$B,2,0)</f>
        <v>0</v>
      </c>
      <c r="G183" s="1" t="s">
        <v>1237</v>
      </c>
      <c r="H183" s="1"/>
      <c r="I183" s="1"/>
      <c r="J183" s="1" t="s">
        <v>72</v>
      </c>
      <c r="K183" s="1" t="s">
        <v>73</v>
      </c>
      <c r="L183" s="1">
        <v>510760</v>
      </c>
      <c r="M183" s="1"/>
      <c r="N183" s="1" t="s">
        <v>74</v>
      </c>
      <c r="O183" s="1">
        <v>17038410542</v>
      </c>
      <c r="P183" s="1"/>
      <c r="Q183" s="1"/>
      <c r="R183" s="1" t="s">
        <v>1238</v>
      </c>
      <c r="S183" s="1"/>
      <c r="T183" s="1" t="s">
        <v>1239</v>
      </c>
      <c r="U183" s="1"/>
      <c r="V183" s="1"/>
      <c r="W183" s="1" t="s">
        <v>379</v>
      </c>
      <c r="X183" s="1" t="s">
        <v>78</v>
      </c>
      <c r="Y183" s="1" t="s">
        <v>1240</v>
      </c>
      <c r="Z183" s="1"/>
      <c r="AA183" s="1" t="s">
        <v>80</v>
      </c>
      <c r="AB183" s="1" t="s">
        <v>135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>
        <v>4</v>
      </c>
      <c r="AS183" s="1">
        <v>1.62</v>
      </c>
      <c r="AT183" s="1">
        <v>1</v>
      </c>
      <c r="AU183" s="1">
        <v>1</v>
      </c>
      <c r="AV183" s="1">
        <v>1</v>
      </c>
      <c r="AW183" s="1"/>
      <c r="AX183" s="1">
        <v>34.07</v>
      </c>
      <c r="AY183" s="1"/>
      <c r="AZ183" s="1"/>
      <c r="BA183" s="1"/>
      <c r="BB183" s="1"/>
      <c r="BC183" s="1"/>
      <c r="BD183" s="1"/>
      <c r="BE183" s="1"/>
      <c r="BF183" s="1"/>
      <c r="BG183" s="1" t="s">
        <v>1241</v>
      </c>
      <c r="BH183" s="1"/>
      <c r="BI183" s="1"/>
      <c r="BJ183" s="1" t="s">
        <v>74</v>
      </c>
      <c r="BK183" s="1"/>
      <c r="BL183" s="1" t="s">
        <v>374</v>
      </c>
      <c r="BM183" s="1">
        <v>8.52</v>
      </c>
      <c r="BN183" s="1">
        <v>4</v>
      </c>
      <c r="BO183" s="1">
        <v>34.07</v>
      </c>
      <c r="BP183" s="1">
        <v>1.62</v>
      </c>
    </row>
    <row r="184" spans="1:68" s="2" customFormat="1" x14ac:dyDescent="0.25">
      <c r="A184" s="1" t="s">
        <v>1242</v>
      </c>
      <c r="B184" s="1"/>
      <c r="C184" s="1" t="s">
        <v>1197</v>
      </c>
      <c r="D184" s="1"/>
      <c r="E184" s="1" t="s">
        <v>70</v>
      </c>
      <c r="F184" s="1">
        <f>VLOOKUP(C184,[1]Sheet1!$A:$B,2,0)</f>
        <v>0</v>
      </c>
      <c r="G184" s="1" t="s">
        <v>1243</v>
      </c>
      <c r="H184" s="1"/>
      <c r="I184" s="1"/>
      <c r="J184" s="1" t="s">
        <v>72</v>
      </c>
      <c r="K184" s="1" t="s">
        <v>73</v>
      </c>
      <c r="L184" s="1">
        <v>510760</v>
      </c>
      <c r="M184" s="1"/>
      <c r="N184" s="1" t="s">
        <v>74</v>
      </c>
      <c r="O184" s="1">
        <v>17038410542</v>
      </c>
      <c r="P184" s="1"/>
      <c r="Q184" s="1"/>
      <c r="R184" s="1" t="s">
        <v>1244</v>
      </c>
      <c r="S184" s="1"/>
      <c r="T184" s="1" t="s">
        <v>1245</v>
      </c>
      <c r="U184" s="1"/>
      <c r="V184" s="1"/>
      <c r="W184" s="1" t="s">
        <v>379</v>
      </c>
      <c r="X184" s="1" t="s">
        <v>78</v>
      </c>
      <c r="Y184" s="1" t="s">
        <v>1246</v>
      </c>
      <c r="Z184" s="1"/>
      <c r="AA184" s="1" t="s">
        <v>80</v>
      </c>
      <c r="AB184" s="1" t="s">
        <v>135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7</v>
      </c>
      <c r="AS184" s="1">
        <v>1.66</v>
      </c>
      <c r="AT184" s="1">
        <v>1</v>
      </c>
      <c r="AU184" s="1">
        <v>1</v>
      </c>
      <c r="AV184" s="1">
        <v>1</v>
      </c>
      <c r="AW184" s="1"/>
      <c r="AX184" s="1">
        <v>66.72</v>
      </c>
      <c r="AY184" s="1"/>
      <c r="AZ184" s="1"/>
      <c r="BA184" s="1"/>
      <c r="BB184" s="1"/>
      <c r="BC184" s="1"/>
      <c r="BD184" s="1"/>
      <c r="BE184" s="1"/>
      <c r="BF184" s="1"/>
      <c r="BG184" s="1" t="s">
        <v>470</v>
      </c>
      <c r="BH184" s="1"/>
      <c r="BI184" s="1"/>
      <c r="BJ184" s="1" t="s">
        <v>74</v>
      </c>
      <c r="BK184" s="1"/>
      <c r="BL184" s="1" t="s">
        <v>1247</v>
      </c>
      <c r="BM184" s="1">
        <v>9.5299999999999994</v>
      </c>
      <c r="BN184" s="1">
        <v>7</v>
      </c>
      <c r="BO184" s="1">
        <v>66.72</v>
      </c>
      <c r="BP184" s="1">
        <v>1.66</v>
      </c>
    </row>
    <row r="185" spans="1:68" s="2" customFormat="1" x14ac:dyDescent="0.25">
      <c r="A185" s="1" t="s">
        <v>1248</v>
      </c>
      <c r="B185" s="1"/>
      <c r="C185" s="1" t="s">
        <v>1197</v>
      </c>
      <c r="D185" s="1"/>
      <c r="E185" s="1" t="s">
        <v>70</v>
      </c>
      <c r="F185" s="1">
        <f>VLOOKUP(C185,[1]Sheet1!$A:$B,2,0)</f>
        <v>0</v>
      </c>
      <c r="G185" s="1" t="s">
        <v>1249</v>
      </c>
      <c r="H185" s="1"/>
      <c r="I185" s="1"/>
      <c r="J185" s="1" t="s">
        <v>72</v>
      </c>
      <c r="K185" s="1" t="s">
        <v>73</v>
      </c>
      <c r="L185" s="1">
        <v>510760</v>
      </c>
      <c r="M185" s="1"/>
      <c r="N185" s="1" t="s">
        <v>74</v>
      </c>
      <c r="O185" s="1">
        <v>17038410542</v>
      </c>
      <c r="P185" s="1"/>
      <c r="Q185" s="1"/>
      <c r="R185" s="1" t="s">
        <v>1250</v>
      </c>
      <c r="S185" s="1"/>
      <c r="T185" s="1" t="s">
        <v>1251</v>
      </c>
      <c r="U185" s="1"/>
      <c r="V185" s="1"/>
      <c r="W185" s="1" t="s">
        <v>379</v>
      </c>
      <c r="X185" s="1" t="s">
        <v>78</v>
      </c>
      <c r="Y185" s="1" t="s">
        <v>542</v>
      </c>
      <c r="Z185" s="1"/>
      <c r="AA185" s="1" t="s">
        <v>80</v>
      </c>
      <c r="AB185" s="1" t="s">
        <v>135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>
        <v>11</v>
      </c>
      <c r="AS185" s="1">
        <v>1.18</v>
      </c>
      <c r="AT185" s="1">
        <v>1</v>
      </c>
      <c r="AU185" s="1">
        <v>1</v>
      </c>
      <c r="AV185" s="1">
        <v>1</v>
      </c>
      <c r="AW185" s="1"/>
      <c r="AX185" s="1">
        <v>47.72</v>
      </c>
      <c r="AY185" s="1"/>
      <c r="AZ185" s="1"/>
      <c r="BA185" s="1"/>
      <c r="BB185" s="1"/>
      <c r="BC185" s="1"/>
      <c r="BD185" s="1"/>
      <c r="BE185" s="1"/>
      <c r="BF185" s="1"/>
      <c r="BG185" s="1" t="s">
        <v>1252</v>
      </c>
      <c r="BH185" s="1"/>
      <c r="BI185" s="1"/>
      <c r="BJ185" s="1" t="s">
        <v>74</v>
      </c>
      <c r="BK185" s="1"/>
      <c r="BL185" s="1" t="s">
        <v>1130</v>
      </c>
      <c r="BM185" s="1">
        <v>4.34</v>
      </c>
      <c r="BN185" s="1">
        <v>11</v>
      </c>
      <c r="BO185" s="1">
        <v>47.72</v>
      </c>
      <c r="BP185" s="1">
        <v>1.18</v>
      </c>
    </row>
    <row r="186" spans="1:68" s="2" customFormat="1" x14ac:dyDescent="0.25">
      <c r="A186" s="1" t="s">
        <v>1253</v>
      </c>
      <c r="B186" s="1"/>
      <c r="C186" s="1" t="s">
        <v>1254</v>
      </c>
      <c r="D186" s="1"/>
      <c r="E186" s="1" t="s">
        <v>70</v>
      </c>
      <c r="F186" s="1">
        <f>VLOOKUP(C186,[1]Sheet1!$A:$B,2,0)</f>
        <v>0</v>
      </c>
      <c r="G186" s="1" t="s">
        <v>1255</v>
      </c>
      <c r="H186" s="1"/>
      <c r="I186" s="1"/>
      <c r="J186" s="1" t="s">
        <v>72</v>
      </c>
      <c r="K186" s="1" t="s">
        <v>73</v>
      </c>
      <c r="L186" s="1">
        <v>510760</v>
      </c>
      <c r="M186" s="1"/>
      <c r="N186" s="1" t="s">
        <v>74</v>
      </c>
      <c r="O186" s="1">
        <v>17038410542</v>
      </c>
      <c r="P186" s="1"/>
      <c r="Q186" s="1"/>
      <c r="R186" s="1" t="s">
        <v>1256</v>
      </c>
      <c r="S186" s="1"/>
      <c r="T186" s="1" t="s">
        <v>1257</v>
      </c>
      <c r="U186" s="1"/>
      <c r="V186" s="1"/>
      <c r="W186" s="1" t="s">
        <v>1258</v>
      </c>
      <c r="X186" s="1" t="s">
        <v>133</v>
      </c>
      <c r="Y186" s="1" t="s">
        <v>1259</v>
      </c>
      <c r="Z186" s="1"/>
      <c r="AA186" s="1" t="s">
        <v>80</v>
      </c>
      <c r="AB186" s="1" t="s">
        <v>135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>
        <v>15</v>
      </c>
      <c r="AS186" s="1">
        <v>2.2999999999999998</v>
      </c>
      <c r="AT186" s="1">
        <v>1</v>
      </c>
      <c r="AU186" s="1">
        <v>1</v>
      </c>
      <c r="AV186" s="1">
        <v>1</v>
      </c>
      <c r="AW186" s="1"/>
      <c r="AX186" s="1">
        <v>64.08</v>
      </c>
      <c r="AY186" s="1"/>
      <c r="AZ186" s="1"/>
      <c r="BA186" s="1"/>
      <c r="BB186" s="1"/>
      <c r="BC186" s="1"/>
      <c r="BD186" s="1"/>
      <c r="BE186" s="1"/>
      <c r="BF186" s="1"/>
      <c r="BG186" s="1" t="s">
        <v>351</v>
      </c>
      <c r="BH186" s="1"/>
      <c r="BI186" s="1"/>
      <c r="BJ186" s="1" t="s">
        <v>74</v>
      </c>
      <c r="BK186" s="1"/>
      <c r="BL186" s="1" t="s">
        <v>374</v>
      </c>
      <c r="BM186" s="1">
        <v>4.2699999999999996</v>
      </c>
      <c r="BN186" s="1">
        <v>15</v>
      </c>
      <c r="BO186" s="1">
        <v>64.08</v>
      </c>
      <c r="BP186" s="1">
        <v>2.2999999999999998</v>
      </c>
    </row>
    <row r="187" spans="1:68" s="2" customFormat="1" x14ac:dyDescent="0.25">
      <c r="A187" s="1" t="s">
        <v>1260</v>
      </c>
      <c r="B187" s="1"/>
      <c r="C187" s="1" t="s">
        <v>1254</v>
      </c>
      <c r="D187" s="1"/>
      <c r="E187" s="1" t="s">
        <v>70</v>
      </c>
      <c r="F187" s="1">
        <f>VLOOKUP(C187,[1]Sheet1!$A:$B,2,0)</f>
        <v>0</v>
      </c>
      <c r="G187" s="1" t="s">
        <v>1261</v>
      </c>
      <c r="H187" s="1"/>
      <c r="I187" s="1"/>
      <c r="J187" s="1" t="s">
        <v>72</v>
      </c>
      <c r="K187" s="1" t="s">
        <v>73</v>
      </c>
      <c r="L187" s="1">
        <v>510760</v>
      </c>
      <c r="M187" s="1"/>
      <c r="N187" s="1" t="s">
        <v>74</v>
      </c>
      <c r="O187" s="1">
        <v>17038410542</v>
      </c>
      <c r="P187" s="1"/>
      <c r="Q187" s="1"/>
      <c r="R187" s="1" t="s">
        <v>1262</v>
      </c>
      <c r="S187" s="1"/>
      <c r="T187" s="1" t="s">
        <v>1263</v>
      </c>
      <c r="U187" s="1"/>
      <c r="V187" s="1"/>
      <c r="W187" s="1" t="s">
        <v>1264</v>
      </c>
      <c r="X187" s="1" t="s">
        <v>98</v>
      </c>
      <c r="Y187" s="1" t="s">
        <v>1265</v>
      </c>
      <c r="Z187" s="1"/>
      <c r="AA187" s="1" t="s">
        <v>80</v>
      </c>
      <c r="AB187" s="1" t="s">
        <v>135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>
        <v>21</v>
      </c>
      <c r="AS187" s="1">
        <v>3</v>
      </c>
      <c r="AT187" s="1">
        <v>1</v>
      </c>
      <c r="AU187" s="1">
        <v>1</v>
      </c>
      <c r="AV187" s="1">
        <v>1</v>
      </c>
      <c r="AW187" s="1"/>
      <c r="AX187" s="1">
        <v>103.77</v>
      </c>
      <c r="AY187" s="1"/>
      <c r="AZ187" s="1"/>
      <c r="BA187" s="1"/>
      <c r="BB187" s="1"/>
      <c r="BC187" s="1"/>
      <c r="BD187" s="1"/>
      <c r="BE187" s="1"/>
      <c r="BF187" s="1"/>
      <c r="BG187" s="1" t="s">
        <v>380</v>
      </c>
      <c r="BH187" s="1"/>
      <c r="BI187" s="1"/>
      <c r="BJ187" s="1" t="s">
        <v>74</v>
      </c>
      <c r="BK187" s="1"/>
      <c r="BL187" s="1" t="s">
        <v>374</v>
      </c>
      <c r="BM187" s="1">
        <v>4.9400000000000004</v>
      </c>
      <c r="BN187" s="1">
        <v>21</v>
      </c>
      <c r="BO187" s="1">
        <v>103.77</v>
      </c>
      <c r="BP187" s="1">
        <v>3</v>
      </c>
    </row>
    <row r="188" spans="1:68" s="2" customFormat="1" x14ac:dyDescent="0.25">
      <c r="A188" s="1" t="s">
        <v>1266</v>
      </c>
      <c r="B188" s="1"/>
      <c r="C188" s="1" t="s">
        <v>1254</v>
      </c>
      <c r="D188" s="1"/>
      <c r="E188" s="1" t="s">
        <v>70</v>
      </c>
      <c r="F188" s="1">
        <f>VLOOKUP(C188,[1]Sheet1!$A:$B,2,0)</f>
        <v>0</v>
      </c>
      <c r="G188" s="1" t="s">
        <v>1267</v>
      </c>
      <c r="H188" s="1"/>
      <c r="I188" s="1"/>
      <c r="J188" s="1" t="s">
        <v>72</v>
      </c>
      <c r="K188" s="1" t="s">
        <v>73</v>
      </c>
      <c r="L188" s="1">
        <v>510760</v>
      </c>
      <c r="M188" s="1"/>
      <c r="N188" s="1" t="s">
        <v>74</v>
      </c>
      <c r="O188" s="1">
        <v>17038410542</v>
      </c>
      <c r="P188" s="1"/>
      <c r="Q188" s="1"/>
      <c r="R188" s="1" t="s">
        <v>1268</v>
      </c>
      <c r="S188" s="1"/>
      <c r="T188" s="1" t="s">
        <v>1269</v>
      </c>
      <c r="U188" s="1"/>
      <c r="V188" s="1"/>
      <c r="W188" s="1" t="s">
        <v>456</v>
      </c>
      <c r="X188" s="1" t="s">
        <v>133</v>
      </c>
      <c r="Y188" s="1" t="s">
        <v>457</v>
      </c>
      <c r="Z188" s="1"/>
      <c r="AA188" s="1" t="s">
        <v>80</v>
      </c>
      <c r="AB188" s="1" t="s">
        <v>135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21</v>
      </c>
      <c r="AS188" s="1">
        <v>2.46</v>
      </c>
      <c r="AT188" s="1">
        <v>1</v>
      </c>
      <c r="AU188" s="1">
        <v>1</v>
      </c>
      <c r="AV188" s="1">
        <v>1</v>
      </c>
      <c r="AW188" s="1"/>
      <c r="AX188" s="1">
        <v>130.22</v>
      </c>
      <c r="AY188" s="1"/>
      <c r="AZ188" s="1"/>
      <c r="BA188" s="1"/>
      <c r="BB188" s="1"/>
      <c r="BC188" s="1"/>
      <c r="BD188" s="1"/>
      <c r="BE188" s="1"/>
      <c r="BF188" s="1"/>
      <c r="BG188" s="1" t="s">
        <v>417</v>
      </c>
      <c r="BH188" s="1"/>
      <c r="BI188" s="1"/>
      <c r="BJ188" s="1" t="s">
        <v>74</v>
      </c>
      <c r="BK188" s="1"/>
      <c r="BL188" s="1" t="s">
        <v>344</v>
      </c>
      <c r="BM188" s="1">
        <v>6.2</v>
      </c>
      <c r="BN188" s="1">
        <v>21</v>
      </c>
      <c r="BO188" s="1">
        <v>130.22</v>
      </c>
      <c r="BP188" s="1">
        <v>2.46</v>
      </c>
    </row>
    <row r="189" spans="1:68" s="2" customFormat="1" x14ac:dyDescent="0.25">
      <c r="A189" s="1" t="s">
        <v>1270</v>
      </c>
      <c r="B189" s="1"/>
      <c r="C189" s="1" t="s">
        <v>1254</v>
      </c>
      <c r="D189" s="1"/>
      <c r="E189" s="1" t="s">
        <v>70</v>
      </c>
      <c r="F189" s="1">
        <f>VLOOKUP(C189,[1]Sheet1!$A:$B,2,0)</f>
        <v>0</v>
      </c>
      <c r="G189" s="1" t="s">
        <v>1271</v>
      </c>
      <c r="H189" s="1"/>
      <c r="I189" s="1"/>
      <c r="J189" s="1" t="s">
        <v>72</v>
      </c>
      <c r="K189" s="1" t="s">
        <v>73</v>
      </c>
      <c r="L189" s="1">
        <v>510760</v>
      </c>
      <c r="M189" s="1"/>
      <c r="N189" s="1" t="s">
        <v>74</v>
      </c>
      <c r="O189" s="1">
        <v>17038410542</v>
      </c>
      <c r="P189" s="1"/>
      <c r="Q189" s="1"/>
      <c r="R189" s="1" t="s">
        <v>1272</v>
      </c>
      <c r="S189" s="1"/>
      <c r="T189" s="1" t="s">
        <v>1273</v>
      </c>
      <c r="U189" s="1"/>
      <c r="V189" s="1"/>
      <c r="W189" s="1" t="s">
        <v>1274</v>
      </c>
      <c r="X189" s="1" t="s">
        <v>133</v>
      </c>
      <c r="Y189" s="1" t="s">
        <v>1275</v>
      </c>
      <c r="Z189" s="1"/>
      <c r="AA189" s="1" t="s">
        <v>80</v>
      </c>
      <c r="AB189" s="1" t="s">
        <v>135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>
        <v>9</v>
      </c>
      <c r="AS189" s="1">
        <v>1.1200000000000001</v>
      </c>
      <c r="AT189" s="1">
        <v>1</v>
      </c>
      <c r="AU189" s="1">
        <v>1</v>
      </c>
      <c r="AV189" s="1">
        <v>1</v>
      </c>
      <c r="AW189" s="1"/>
      <c r="AX189" s="1">
        <v>34.79</v>
      </c>
      <c r="AY189" s="1"/>
      <c r="AZ189" s="1"/>
      <c r="BA189" s="1"/>
      <c r="BB189" s="1"/>
      <c r="BC189" s="1"/>
      <c r="BD189" s="1"/>
      <c r="BE189" s="1"/>
      <c r="BF189" s="1"/>
      <c r="BG189" s="1" t="s">
        <v>343</v>
      </c>
      <c r="BH189" s="1"/>
      <c r="BI189" s="1"/>
      <c r="BJ189" s="1" t="s">
        <v>74</v>
      </c>
      <c r="BK189" s="1"/>
      <c r="BL189" s="1" t="s">
        <v>1178</v>
      </c>
      <c r="BM189" s="1">
        <v>3.87</v>
      </c>
      <c r="BN189" s="1">
        <v>9</v>
      </c>
      <c r="BO189" s="1">
        <v>34.79</v>
      </c>
      <c r="BP189" s="1">
        <v>1.1200000000000001</v>
      </c>
    </row>
    <row r="190" spans="1:68" s="2" customFormat="1" x14ac:dyDescent="0.25">
      <c r="A190" s="1" t="s">
        <v>1276</v>
      </c>
      <c r="B190" s="1"/>
      <c r="C190" s="1" t="s">
        <v>1254</v>
      </c>
      <c r="D190" s="1"/>
      <c r="E190" s="1" t="s">
        <v>70</v>
      </c>
      <c r="F190" s="1">
        <f>VLOOKUP(C190,[1]Sheet1!$A:$B,2,0)</f>
        <v>0</v>
      </c>
      <c r="G190" s="1" t="s">
        <v>1277</v>
      </c>
      <c r="H190" s="1"/>
      <c r="I190" s="1"/>
      <c r="J190" s="1" t="s">
        <v>72</v>
      </c>
      <c r="K190" s="1" t="s">
        <v>73</v>
      </c>
      <c r="L190" s="1">
        <v>510760</v>
      </c>
      <c r="M190" s="1"/>
      <c r="N190" s="1" t="s">
        <v>74</v>
      </c>
      <c r="O190" s="1">
        <v>17038410542</v>
      </c>
      <c r="P190" s="1"/>
      <c r="Q190" s="1"/>
      <c r="R190" s="1" t="s">
        <v>1278</v>
      </c>
      <c r="S190" s="1"/>
      <c r="T190" s="1" t="s">
        <v>1279</v>
      </c>
      <c r="U190" s="1"/>
      <c r="V190" s="1"/>
      <c r="W190" s="1" t="s">
        <v>1280</v>
      </c>
      <c r="X190" s="1" t="s">
        <v>98</v>
      </c>
      <c r="Y190" s="1" t="s">
        <v>1281</v>
      </c>
      <c r="Z190" s="1"/>
      <c r="AA190" s="1" t="s">
        <v>80</v>
      </c>
      <c r="AB190" s="1" t="s">
        <v>135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>
        <v>6</v>
      </c>
      <c r="AS190" s="1">
        <v>0.48</v>
      </c>
      <c r="AT190" s="1">
        <v>1</v>
      </c>
      <c r="AU190" s="1">
        <v>1</v>
      </c>
      <c r="AV190" s="1">
        <v>1</v>
      </c>
      <c r="AW190" s="1"/>
      <c r="AX190" s="1">
        <v>30.72</v>
      </c>
      <c r="AY190" s="1"/>
      <c r="AZ190" s="1"/>
      <c r="BA190" s="1"/>
      <c r="BB190" s="1"/>
      <c r="BC190" s="1"/>
      <c r="BD190" s="1"/>
      <c r="BE190" s="1"/>
      <c r="BF190" s="1"/>
      <c r="BG190" s="1" t="s">
        <v>380</v>
      </c>
      <c r="BH190" s="1"/>
      <c r="BI190" s="1"/>
      <c r="BJ190" s="1" t="s">
        <v>74</v>
      </c>
      <c r="BK190" s="1"/>
      <c r="BL190" s="1" t="s">
        <v>451</v>
      </c>
      <c r="BM190" s="1">
        <v>5.12</v>
      </c>
      <c r="BN190" s="1">
        <v>6</v>
      </c>
      <c r="BO190" s="1">
        <v>30.72</v>
      </c>
      <c r="BP190" s="1">
        <v>0.48</v>
      </c>
    </row>
    <row r="191" spans="1:68" s="2" customFormat="1" x14ac:dyDescent="0.25">
      <c r="A191" s="1" t="s">
        <v>1282</v>
      </c>
      <c r="B191" s="1"/>
      <c r="C191" s="1" t="s">
        <v>1254</v>
      </c>
      <c r="D191" s="1"/>
      <c r="E191" s="1" t="s">
        <v>70</v>
      </c>
      <c r="F191" s="1">
        <f>VLOOKUP(C191,[1]Sheet1!$A:$B,2,0)</f>
        <v>0</v>
      </c>
      <c r="G191" s="1" t="s">
        <v>1283</v>
      </c>
      <c r="H191" s="1"/>
      <c r="I191" s="1"/>
      <c r="J191" s="1" t="s">
        <v>72</v>
      </c>
      <c r="K191" s="1" t="s">
        <v>73</v>
      </c>
      <c r="L191" s="1">
        <v>510760</v>
      </c>
      <c r="M191" s="1"/>
      <c r="N191" s="1" t="s">
        <v>74</v>
      </c>
      <c r="O191" s="1">
        <v>17038410542</v>
      </c>
      <c r="P191" s="1"/>
      <c r="Q191" s="1"/>
      <c r="R191" s="1" t="s">
        <v>1284</v>
      </c>
      <c r="S191" s="1"/>
      <c r="T191" s="1" t="s">
        <v>1285</v>
      </c>
      <c r="U191" s="1"/>
      <c r="V191" s="1"/>
      <c r="W191" s="1" t="s">
        <v>1286</v>
      </c>
      <c r="X191" s="1" t="s">
        <v>133</v>
      </c>
      <c r="Y191" s="1" t="s">
        <v>1287</v>
      </c>
      <c r="Z191" s="1"/>
      <c r="AA191" s="1" t="s">
        <v>80</v>
      </c>
      <c r="AB191" s="1" t="s">
        <v>135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>
        <v>10</v>
      </c>
      <c r="AS191" s="1">
        <v>0.94</v>
      </c>
      <c r="AT191" s="1">
        <v>1</v>
      </c>
      <c r="AU191" s="1">
        <v>1</v>
      </c>
      <c r="AV191" s="1">
        <v>1</v>
      </c>
      <c r="AW191" s="1"/>
      <c r="AX191" s="1">
        <v>36</v>
      </c>
      <c r="AY191" s="1"/>
      <c r="AZ191" s="1"/>
      <c r="BA191" s="1"/>
      <c r="BB191" s="1"/>
      <c r="BC191" s="1"/>
      <c r="BD191" s="1"/>
      <c r="BE191" s="1"/>
      <c r="BF191" s="1"/>
      <c r="BG191" s="1" t="s">
        <v>671</v>
      </c>
      <c r="BH191" s="1"/>
      <c r="BI191" s="1"/>
      <c r="BJ191" s="1" t="s">
        <v>74</v>
      </c>
      <c r="BK191" s="1"/>
      <c r="BL191" s="1" t="s">
        <v>451</v>
      </c>
      <c r="BM191" s="1">
        <v>3.6</v>
      </c>
      <c r="BN191" s="1">
        <v>10</v>
      </c>
      <c r="BO191" s="1">
        <v>36</v>
      </c>
      <c r="BP191" s="1">
        <v>0.94</v>
      </c>
    </row>
    <row r="192" spans="1:68" s="2" customFormat="1" x14ac:dyDescent="0.25">
      <c r="A192" s="1" t="s">
        <v>1288</v>
      </c>
      <c r="B192" s="1"/>
      <c r="C192" s="1" t="s">
        <v>1254</v>
      </c>
      <c r="D192" s="1"/>
      <c r="E192" s="1" t="s">
        <v>70</v>
      </c>
      <c r="F192" s="1">
        <f>VLOOKUP(C192,[1]Sheet1!$A:$B,2,0)</f>
        <v>0</v>
      </c>
      <c r="G192" s="1" t="s">
        <v>1289</v>
      </c>
      <c r="H192" s="1"/>
      <c r="I192" s="1"/>
      <c r="J192" s="1" t="s">
        <v>72</v>
      </c>
      <c r="K192" s="1" t="s">
        <v>73</v>
      </c>
      <c r="L192" s="1">
        <v>510760</v>
      </c>
      <c r="M192" s="1"/>
      <c r="N192" s="1" t="s">
        <v>74</v>
      </c>
      <c r="O192" s="1">
        <v>17038410542</v>
      </c>
      <c r="P192" s="1"/>
      <c r="Q192" s="1"/>
      <c r="R192" s="1" t="s">
        <v>1290</v>
      </c>
      <c r="S192" s="1"/>
      <c r="T192" s="1" t="s">
        <v>1291</v>
      </c>
      <c r="U192" s="1"/>
      <c r="V192" s="1"/>
      <c r="W192" s="1" t="s">
        <v>494</v>
      </c>
      <c r="X192" s="1" t="s">
        <v>133</v>
      </c>
      <c r="Y192" s="1" t="s">
        <v>495</v>
      </c>
      <c r="Z192" s="1"/>
      <c r="AA192" s="1" t="s">
        <v>80</v>
      </c>
      <c r="AB192" s="1" t="s">
        <v>135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>
        <v>9</v>
      </c>
      <c r="AS192" s="1">
        <v>0.92</v>
      </c>
      <c r="AT192" s="1">
        <v>1</v>
      </c>
      <c r="AU192" s="1">
        <v>1</v>
      </c>
      <c r="AV192" s="1">
        <v>1</v>
      </c>
      <c r="AW192" s="1"/>
      <c r="AX192" s="1">
        <v>40.799999999999997</v>
      </c>
      <c r="AY192" s="1"/>
      <c r="AZ192" s="1"/>
      <c r="BA192" s="1"/>
      <c r="BB192" s="1"/>
      <c r="BC192" s="1"/>
      <c r="BD192" s="1"/>
      <c r="BE192" s="1"/>
      <c r="BF192" s="1"/>
      <c r="BG192" s="1" t="s">
        <v>470</v>
      </c>
      <c r="BH192" s="1"/>
      <c r="BI192" s="1"/>
      <c r="BJ192" s="1" t="s">
        <v>74</v>
      </c>
      <c r="BK192" s="1"/>
      <c r="BL192" s="1" t="s">
        <v>119</v>
      </c>
      <c r="BM192" s="1">
        <v>4.53</v>
      </c>
      <c r="BN192" s="1">
        <v>9</v>
      </c>
      <c r="BO192" s="1">
        <v>40.799999999999997</v>
      </c>
      <c r="BP192" s="1">
        <v>0.92</v>
      </c>
    </row>
    <row r="193" spans="1:68" s="2" customFormat="1" x14ac:dyDescent="0.25">
      <c r="A193" s="1" t="s">
        <v>1292</v>
      </c>
      <c r="B193" s="1"/>
      <c r="C193" s="1" t="s">
        <v>1254</v>
      </c>
      <c r="D193" s="1"/>
      <c r="E193" s="1" t="s">
        <v>70</v>
      </c>
      <c r="F193" s="1">
        <f>VLOOKUP(C193,[1]Sheet1!$A:$B,2,0)</f>
        <v>0</v>
      </c>
      <c r="G193" s="1" t="s">
        <v>1293</v>
      </c>
      <c r="H193" s="1"/>
      <c r="I193" s="1"/>
      <c r="J193" s="1" t="s">
        <v>72</v>
      </c>
      <c r="K193" s="1" t="s">
        <v>73</v>
      </c>
      <c r="L193" s="1">
        <v>510760</v>
      </c>
      <c r="M193" s="1"/>
      <c r="N193" s="1" t="s">
        <v>74</v>
      </c>
      <c r="O193" s="1">
        <v>17038410542</v>
      </c>
      <c r="P193" s="1"/>
      <c r="Q193" s="1"/>
      <c r="R193" s="1" t="s">
        <v>1294</v>
      </c>
      <c r="S193" s="1"/>
      <c r="T193" s="1" t="s">
        <v>1295</v>
      </c>
      <c r="U193" s="1"/>
      <c r="V193" s="1"/>
      <c r="W193" s="1" t="s">
        <v>1296</v>
      </c>
      <c r="X193" s="1" t="s">
        <v>78</v>
      </c>
      <c r="Y193" s="1" t="s">
        <v>1297</v>
      </c>
      <c r="Z193" s="1"/>
      <c r="AA193" s="1" t="s">
        <v>80</v>
      </c>
      <c r="AB193" s="1" t="s">
        <v>135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>
        <v>35</v>
      </c>
      <c r="AS193" s="1">
        <v>2.2200000000000002</v>
      </c>
      <c r="AT193" s="1">
        <v>1</v>
      </c>
      <c r="AU193" s="1">
        <v>1</v>
      </c>
      <c r="AV193" s="1">
        <v>1</v>
      </c>
      <c r="AW193" s="1"/>
      <c r="AX193" s="1">
        <v>104.47</v>
      </c>
      <c r="AY193" s="1"/>
      <c r="AZ193" s="1"/>
      <c r="BA193" s="1"/>
      <c r="BB193" s="1"/>
      <c r="BC193" s="1"/>
      <c r="BD193" s="1"/>
      <c r="BE193" s="1"/>
      <c r="BF193" s="1"/>
      <c r="BG193" s="1" t="s">
        <v>380</v>
      </c>
      <c r="BH193" s="1"/>
      <c r="BI193" s="1"/>
      <c r="BJ193" s="1" t="s">
        <v>74</v>
      </c>
      <c r="BK193" s="1"/>
      <c r="BL193" s="1" t="s">
        <v>381</v>
      </c>
      <c r="BM193" s="1">
        <v>2.99</v>
      </c>
      <c r="BN193" s="1">
        <v>35</v>
      </c>
      <c r="BO193" s="1">
        <v>104.47</v>
      </c>
      <c r="BP193" s="1">
        <v>2.2200000000000002</v>
      </c>
    </row>
    <row r="194" spans="1:68" s="2" customFormat="1" x14ac:dyDescent="0.25">
      <c r="A194" s="1" t="s">
        <v>1298</v>
      </c>
      <c r="B194" s="1"/>
      <c r="C194" s="1" t="s">
        <v>1299</v>
      </c>
      <c r="D194" s="1"/>
      <c r="E194" s="1" t="s">
        <v>70</v>
      </c>
      <c r="F194" s="1">
        <f>VLOOKUP(C194,[1]Sheet1!$A:$B,2,0)</f>
        <v>0</v>
      </c>
      <c r="G194" s="1" t="s">
        <v>1300</v>
      </c>
      <c r="H194" s="1"/>
      <c r="I194" s="1"/>
      <c r="J194" s="1" t="s">
        <v>72</v>
      </c>
      <c r="K194" s="1" t="s">
        <v>73</v>
      </c>
      <c r="L194" s="1">
        <v>510760</v>
      </c>
      <c r="M194" s="1"/>
      <c r="N194" s="1" t="s">
        <v>74</v>
      </c>
      <c r="O194" s="1">
        <v>17038410542</v>
      </c>
      <c r="P194" s="1"/>
      <c r="Q194" s="1"/>
      <c r="R194" s="1" t="s">
        <v>1301</v>
      </c>
      <c r="S194" s="1"/>
      <c r="T194" s="1" t="s">
        <v>1302</v>
      </c>
      <c r="U194" s="1"/>
      <c r="V194" s="1"/>
      <c r="W194" s="1" t="s">
        <v>409</v>
      </c>
      <c r="X194" s="1" t="s">
        <v>78</v>
      </c>
      <c r="Y194" s="1" t="s">
        <v>410</v>
      </c>
      <c r="Z194" s="1"/>
      <c r="AA194" s="1" t="s">
        <v>80</v>
      </c>
      <c r="AB194" s="1" t="s">
        <v>135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>
        <v>13</v>
      </c>
      <c r="AS194" s="1">
        <v>2.62</v>
      </c>
      <c r="AT194" s="1">
        <v>1</v>
      </c>
      <c r="AU194" s="1">
        <v>1</v>
      </c>
      <c r="AV194" s="1">
        <v>1</v>
      </c>
      <c r="AW194" s="1"/>
      <c r="AX194" s="1">
        <v>73.459999999999994</v>
      </c>
      <c r="AY194" s="1"/>
      <c r="AZ194" s="1"/>
      <c r="BA194" s="1"/>
      <c r="BB194" s="1"/>
      <c r="BC194" s="1"/>
      <c r="BD194" s="1"/>
      <c r="BE194" s="1"/>
      <c r="BF194" s="1"/>
      <c r="BG194" s="1" t="s">
        <v>946</v>
      </c>
      <c r="BH194" s="1"/>
      <c r="BI194" s="1"/>
      <c r="BJ194" s="1" t="s">
        <v>74</v>
      </c>
      <c r="BK194" s="1"/>
      <c r="BL194" s="1" t="s">
        <v>374</v>
      </c>
      <c r="BM194" s="1">
        <v>5.65</v>
      </c>
      <c r="BN194" s="1">
        <v>13</v>
      </c>
      <c r="BO194" s="1">
        <v>73.459999999999994</v>
      </c>
      <c r="BP194" s="1">
        <v>2.62</v>
      </c>
    </row>
    <row r="195" spans="1:68" s="2" customFormat="1" x14ac:dyDescent="0.25">
      <c r="A195" s="1" t="s">
        <v>1303</v>
      </c>
      <c r="B195" s="1"/>
      <c r="C195" s="1" t="s">
        <v>1299</v>
      </c>
      <c r="D195" s="1"/>
      <c r="E195" s="1" t="s">
        <v>70</v>
      </c>
      <c r="F195" s="1">
        <f>VLOOKUP(C195,[1]Sheet1!$A:$B,2,0)</f>
        <v>0</v>
      </c>
      <c r="G195" s="1" t="s">
        <v>1304</v>
      </c>
      <c r="H195" s="1"/>
      <c r="I195" s="1"/>
      <c r="J195" s="1" t="s">
        <v>72</v>
      </c>
      <c r="K195" s="1" t="s">
        <v>73</v>
      </c>
      <c r="L195" s="1">
        <v>510760</v>
      </c>
      <c r="M195" s="1"/>
      <c r="N195" s="1" t="s">
        <v>74</v>
      </c>
      <c r="O195" s="1">
        <v>17038410542</v>
      </c>
      <c r="P195" s="1"/>
      <c r="Q195" s="1"/>
      <c r="R195" s="1" t="s">
        <v>1305</v>
      </c>
      <c r="S195" s="1"/>
      <c r="T195" s="1" t="s">
        <v>1306</v>
      </c>
      <c r="U195" s="1"/>
      <c r="V195" s="1"/>
      <c r="W195" s="1" t="s">
        <v>1307</v>
      </c>
      <c r="X195" s="1" t="s">
        <v>78</v>
      </c>
      <c r="Y195" s="1" t="s">
        <v>1308</v>
      </c>
      <c r="Z195" s="1"/>
      <c r="AA195" s="1" t="s">
        <v>80</v>
      </c>
      <c r="AB195" s="1" t="s">
        <v>135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>
        <v>8</v>
      </c>
      <c r="AS195" s="1">
        <v>2.34</v>
      </c>
      <c r="AT195" s="1">
        <v>1</v>
      </c>
      <c r="AU195" s="1">
        <v>1</v>
      </c>
      <c r="AV195" s="1">
        <v>1</v>
      </c>
      <c r="AW195" s="1"/>
      <c r="AX195" s="1">
        <v>81.34</v>
      </c>
      <c r="AY195" s="1"/>
      <c r="AZ195" s="1"/>
      <c r="BA195" s="1"/>
      <c r="BB195" s="1"/>
      <c r="BC195" s="1"/>
      <c r="BD195" s="1"/>
      <c r="BE195" s="1"/>
      <c r="BF195" s="1"/>
      <c r="BG195" s="1" t="s">
        <v>1309</v>
      </c>
      <c r="BH195" s="1"/>
      <c r="BI195" s="1"/>
      <c r="BJ195" s="1" t="s">
        <v>74</v>
      </c>
      <c r="BK195" s="1"/>
      <c r="BL195" s="1" t="s">
        <v>374</v>
      </c>
      <c r="BM195" s="1">
        <v>10.17</v>
      </c>
      <c r="BN195" s="1">
        <v>8</v>
      </c>
      <c r="BO195" s="1">
        <v>81.34</v>
      </c>
      <c r="BP195" s="1">
        <v>2.34</v>
      </c>
    </row>
    <row r="196" spans="1:68" s="2" customFormat="1" x14ac:dyDescent="0.25">
      <c r="A196" s="1" t="s">
        <v>1310</v>
      </c>
      <c r="B196" s="1"/>
      <c r="C196" s="1" t="s">
        <v>1299</v>
      </c>
      <c r="D196" s="1"/>
      <c r="E196" s="1" t="s">
        <v>70</v>
      </c>
      <c r="F196" s="1">
        <f>VLOOKUP(C196,[1]Sheet1!$A:$B,2,0)</f>
        <v>0</v>
      </c>
      <c r="G196" s="1" t="s">
        <v>1311</v>
      </c>
      <c r="H196" s="1"/>
      <c r="I196" s="1"/>
      <c r="J196" s="1" t="s">
        <v>72</v>
      </c>
      <c r="K196" s="1" t="s">
        <v>73</v>
      </c>
      <c r="L196" s="1">
        <v>510760</v>
      </c>
      <c r="M196" s="1"/>
      <c r="N196" s="1" t="s">
        <v>74</v>
      </c>
      <c r="O196" s="1">
        <v>17038410542</v>
      </c>
      <c r="P196" s="1"/>
      <c r="Q196" s="1"/>
      <c r="R196" s="1" t="s">
        <v>1312</v>
      </c>
      <c r="S196" s="1"/>
      <c r="T196" s="1" t="s">
        <v>1313</v>
      </c>
      <c r="U196" s="1"/>
      <c r="V196" s="1"/>
      <c r="W196" s="1" t="s">
        <v>1314</v>
      </c>
      <c r="X196" s="1" t="s">
        <v>78</v>
      </c>
      <c r="Y196" s="1" t="s">
        <v>1315</v>
      </c>
      <c r="Z196" s="1"/>
      <c r="AA196" s="1" t="s">
        <v>80</v>
      </c>
      <c r="AB196" s="1" t="s">
        <v>135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>
        <v>30</v>
      </c>
      <c r="AS196" s="1">
        <v>3.46</v>
      </c>
      <c r="AT196" s="1">
        <v>1</v>
      </c>
      <c r="AU196" s="1">
        <v>1</v>
      </c>
      <c r="AV196" s="1">
        <v>1</v>
      </c>
      <c r="AW196" s="1"/>
      <c r="AX196" s="1">
        <v>51.62</v>
      </c>
      <c r="AY196" s="1"/>
      <c r="AZ196" s="1"/>
      <c r="BA196" s="1"/>
      <c r="BB196" s="1"/>
      <c r="BC196" s="1"/>
      <c r="BD196" s="1"/>
      <c r="BE196" s="1"/>
      <c r="BF196" s="1"/>
      <c r="BG196" s="1" t="s">
        <v>671</v>
      </c>
      <c r="BH196" s="1"/>
      <c r="BI196" s="1"/>
      <c r="BJ196" s="1" t="s">
        <v>74</v>
      </c>
      <c r="BK196" s="1"/>
      <c r="BL196" s="1" t="s">
        <v>374</v>
      </c>
      <c r="BM196" s="1">
        <v>1.72</v>
      </c>
      <c r="BN196" s="1">
        <v>30</v>
      </c>
      <c r="BO196" s="1">
        <v>51.62</v>
      </c>
      <c r="BP196" s="1">
        <v>3.46</v>
      </c>
    </row>
    <row r="197" spans="1:68" s="2" customFormat="1" x14ac:dyDescent="0.25">
      <c r="A197" s="1" t="s">
        <v>1316</v>
      </c>
      <c r="B197" s="1"/>
      <c r="C197" s="1" t="s">
        <v>1299</v>
      </c>
      <c r="D197" s="1"/>
      <c r="E197" s="1" t="s">
        <v>70</v>
      </c>
      <c r="F197" s="1">
        <f>VLOOKUP(C197,[1]Sheet1!$A:$B,2,0)</f>
        <v>0</v>
      </c>
      <c r="G197" s="1" t="s">
        <v>1317</v>
      </c>
      <c r="H197" s="1"/>
      <c r="I197" s="1"/>
      <c r="J197" s="1" t="s">
        <v>72</v>
      </c>
      <c r="K197" s="1" t="s">
        <v>73</v>
      </c>
      <c r="L197" s="1">
        <v>510760</v>
      </c>
      <c r="M197" s="1"/>
      <c r="N197" s="1" t="s">
        <v>74</v>
      </c>
      <c r="O197" s="1">
        <v>17038410542</v>
      </c>
      <c r="P197" s="1"/>
      <c r="Q197" s="1"/>
      <c r="R197" s="1" t="s">
        <v>1318</v>
      </c>
      <c r="S197" s="1"/>
      <c r="T197" s="1" t="s">
        <v>1319</v>
      </c>
      <c r="U197" s="1"/>
      <c r="V197" s="1"/>
      <c r="W197" s="1" t="s">
        <v>379</v>
      </c>
      <c r="X197" s="1" t="s">
        <v>78</v>
      </c>
      <c r="Y197" s="1" t="s">
        <v>809</v>
      </c>
      <c r="Z197" s="1"/>
      <c r="AA197" s="1" t="s">
        <v>80</v>
      </c>
      <c r="AB197" s="1" t="s">
        <v>135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>
        <v>11</v>
      </c>
      <c r="AS197" s="1">
        <v>1.62</v>
      </c>
      <c r="AT197" s="1">
        <v>1</v>
      </c>
      <c r="AU197" s="1">
        <v>1</v>
      </c>
      <c r="AV197" s="1">
        <v>1</v>
      </c>
      <c r="AW197" s="1"/>
      <c r="AX197" s="1">
        <v>65.260000000000005</v>
      </c>
      <c r="AY197" s="1"/>
      <c r="AZ197" s="1"/>
      <c r="BA197" s="1"/>
      <c r="BB197" s="1"/>
      <c r="BC197" s="1"/>
      <c r="BD197" s="1"/>
      <c r="BE197" s="1"/>
      <c r="BF197" s="1"/>
      <c r="BG197" s="1" t="s">
        <v>359</v>
      </c>
      <c r="BH197" s="1"/>
      <c r="BI197" s="1"/>
      <c r="BJ197" s="1" t="s">
        <v>74</v>
      </c>
      <c r="BK197" s="1"/>
      <c r="BL197" s="1" t="s">
        <v>344</v>
      </c>
      <c r="BM197" s="1">
        <v>5.93</v>
      </c>
      <c r="BN197" s="1">
        <v>11</v>
      </c>
      <c r="BO197" s="1">
        <v>65.260000000000005</v>
      </c>
      <c r="BP197" s="1">
        <v>1.62</v>
      </c>
    </row>
    <row r="198" spans="1:68" s="2" customFormat="1" x14ac:dyDescent="0.25">
      <c r="A198" s="1" t="s">
        <v>1320</v>
      </c>
      <c r="B198" s="1"/>
      <c r="C198" s="1" t="s">
        <v>1299</v>
      </c>
      <c r="D198" s="1"/>
      <c r="E198" s="1" t="s">
        <v>70</v>
      </c>
      <c r="F198" s="1">
        <f>VLOOKUP(C198,[1]Sheet1!$A:$B,2,0)</f>
        <v>0</v>
      </c>
      <c r="G198" s="1" t="s">
        <v>1321</v>
      </c>
      <c r="H198" s="1"/>
      <c r="I198" s="1"/>
      <c r="J198" s="1" t="s">
        <v>72</v>
      </c>
      <c r="K198" s="1" t="s">
        <v>73</v>
      </c>
      <c r="L198" s="1">
        <v>510760</v>
      </c>
      <c r="M198" s="1"/>
      <c r="N198" s="1" t="s">
        <v>74</v>
      </c>
      <c r="O198" s="1">
        <v>17038410542</v>
      </c>
      <c r="P198" s="1"/>
      <c r="Q198" s="1"/>
      <c r="R198" s="1" t="s">
        <v>1322</v>
      </c>
      <c r="S198" s="1"/>
      <c r="T198" s="1" t="s">
        <v>1323</v>
      </c>
      <c r="U198" s="1"/>
      <c r="V198" s="1"/>
      <c r="W198" s="1" t="s">
        <v>379</v>
      </c>
      <c r="X198" s="1" t="s">
        <v>78</v>
      </c>
      <c r="Y198" s="1" t="s">
        <v>1324</v>
      </c>
      <c r="Z198" s="1"/>
      <c r="AA198" s="1" t="s">
        <v>80</v>
      </c>
      <c r="AB198" s="1" t="s">
        <v>135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>
        <v>13</v>
      </c>
      <c r="AS198" s="1">
        <v>1.34</v>
      </c>
      <c r="AT198" s="1">
        <v>1</v>
      </c>
      <c r="AU198" s="1">
        <v>1</v>
      </c>
      <c r="AV198" s="1">
        <v>1</v>
      </c>
      <c r="AW198" s="1"/>
      <c r="AX198" s="1">
        <v>40.39</v>
      </c>
      <c r="AY198" s="1"/>
      <c r="AZ198" s="1"/>
      <c r="BA198" s="1"/>
      <c r="BB198" s="1"/>
      <c r="BC198" s="1"/>
      <c r="BD198" s="1"/>
      <c r="BE198" s="1"/>
      <c r="BF198" s="1"/>
      <c r="BG198" s="1" t="s">
        <v>649</v>
      </c>
      <c r="BH198" s="1"/>
      <c r="BI198" s="1"/>
      <c r="BJ198" s="1" t="s">
        <v>74</v>
      </c>
      <c r="BK198" s="1"/>
      <c r="BL198" s="1" t="s">
        <v>1325</v>
      </c>
      <c r="BM198" s="1">
        <v>3.11</v>
      </c>
      <c r="BN198" s="1">
        <v>13</v>
      </c>
      <c r="BO198" s="1">
        <v>40.39</v>
      </c>
      <c r="BP198" s="1">
        <v>1.34</v>
      </c>
    </row>
    <row r="199" spans="1:68" s="2" customFormat="1" x14ac:dyDescent="0.25">
      <c r="A199" s="1" t="s">
        <v>1326</v>
      </c>
      <c r="B199" s="1"/>
      <c r="C199" s="1" t="s">
        <v>1299</v>
      </c>
      <c r="D199" s="1"/>
      <c r="E199" s="1" t="s">
        <v>70</v>
      </c>
      <c r="F199" s="1">
        <f>VLOOKUP(C199,[1]Sheet1!$A:$B,2,0)</f>
        <v>0</v>
      </c>
      <c r="G199" s="1" t="s">
        <v>1327</v>
      </c>
      <c r="H199" s="1"/>
      <c r="I199" s="1"/>
      <c r="J199" s="1" t="s">
        <v>72</v>
      </c>
      <c r="K199" s="1" t="s">
        <v>73</v>
      </c>
      <c r="L199" s="1">
        <v>510760</v>
      </c>
      <c r="M199" s="1"/>
      <c r="N199" s="1" t="s">
        <v>74</v>
      </c>
      <c r="O199" s="1">
        <v>17038410542</v>
      </c>
      <c r="P199" s="1"/>
      <c r="Q199" s="1"/>
      <c r="R199" s="1" t="s">
        <v>1328</v>
      </c>
      <c r="S199" s="1"/>
      <c r="T199" s="1" t="s">
        <v>1329</v>
      </c>
      <c r="U199" s="1"/>
      <c r="V199" s="1"/>
      <c r="W199" s="1" t="s">
        <v>1330</v>
      </c>
      <c r="X199" s="1" t="s">
        <v>78</v>
      </c>
      <c r="Y199" s="1" t="s">
        <v>1142</v>
      </c>
      <c r="Z199" s="1"/>
      <c r="AA199" s="1" t="s">
        <v>80</v>
      </c>
      <c r="AB199" s="1" t="s">
        <v>135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>
        <v>17</v>
      </c>
      <c r="AS199" s="1">
        <v>3.14</v>
      </c>
      <c r="AT199" s="1">
        <v>1</v>
      </c>
      <c r="AU199" s="1">
        <v>1</v>
      </c>
      <c r="AV199" s="1">
        <v>1</v>
      </c>
      <c r="AW199" s="1"/>
      <c r="AX199" s="1">
        <v>128.84</v>
      </c>
      <c r="AY199" s="1"/>
      <c r="AZ199" s="1"/>
      <c r="BA199" s="1"/>
      <c r="BB199" s="1"/>
      <c r="BC199" s="1"/>
      <c r="BD199" s="1"/>
      <c r="BE199" s="1"/>
      <c r="BF199" s="1"/>
      <c r="BG199" s="1" t="s">
        <v>417</v>
      </c>
      <c r="BH199" s="1"/>
      <c r="BI199" s="1"/>
      <c r="BJ199" s="1" t="s">
        <v>74</v>
      </c>
      <c r="BK199" s="1"/>
      <c r="BL199" s="1" t="s">
        <v>344</v>
      </c>
      <c r="BM199" s="1">
        <v>7.58</v>
      </c>
      <c r="BN199" s="1">
        <v>17</v>
      </c>
      <c r="BO199" s="1">
        <v>128.84</v>
      </c>
      <c r="BP199" s="1">
        <v>3.14</v>
      </c>
    </row>
    <row r="200" spans="1:68" s="2" customFormat="1" x14ac:dyDescent="0.25">
      <c r="A200" s="1" t="s">
        <v>1331</v>
      </c>
      <c r="B200" s="1"/>
      <c r="C200" s="1" t="s">
        <v>1299</v>
      </c>
      <c r="D200" s="1"/>
      <c r="E200" s="1" t="s">
        <v>70</v>
      </c>
      <c r="F200" s="1">
        <f>VLOOKUP(C200,[1]Sheet1!$A:$B,2,0)</f>
        <v>0</v>
      </c>
      <c r="G200" s="1" t="s">
        <v>1332</v>
      </c>
      <c r="H200" s="1"/>
      <c r="I200" s="1"/>
      <c r="J200" s="1" t="s">
        <v>72</v>
      </c>
      <c r="K200" s="1" t="s">
        <v>73</v>
      </c>
      <c r="L200" s="1">
        <v>510760</v>
      </c>
      <c r="M200" s="1"/>
      <c r="N200" s="1" t="s">
        <v>74</v>
      </c>
      <c r="O200" s="1">
        <v>17038410542</v>
      </c>
      <c r="P200" s="1"/>
      <c r="Q200" s="1"/>
      <c r="R200" s="1" t="s">
        <v>1333</v>
      </c>
      <c r="S200" s="1"/>
      <c r="T200" s="1" t="s">
        <v>1334</v>
      </c>
      <c r="U200" s="1"/>
      <c r="V200" s="1"/>
      <c r="W200" s="1" t="s">
        <v>965</v>
      </c>
      <c r="X200" s="1" t="s">
        <v>78</v>
      </c>
      <c r="Y200" s="1" t="s">
        <v>966</v>
      </c>
      <c r="Z200" s="1"/>
      <c r="AA200" s="1" t="s">
        <v>80</v>
      </c>
      <c r="AB200" s="1" t="s">
        <v>135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>
        <v>9</v>
      </c>
      <c r="AS200" s="1">
        <v>0.62</v>
      </c>
      <c r="AT200" s="1">
        <v>1</v>
      </c>
      <c r="AU200" s="1">
        <v>1</v>
      </c>
      <c r="AV200" s="1">
        <v>1</v>
      </c>
      <c r="AW200" s="1"/>
      <c r="AX200" s="1">
        <v>29.61</v>
      </c>
      <c r="AY200" s="1"/>
      <c r="AZ200" s="1"/>
      <c r="BA200" s="1"/>
      <c r="BB200" s="1"/>
      <c r="BC200" s="1"/>
      <c r="BD200" s="1"/>
      <c r="BE200" s="1"/>
      <c r="BF200" s="1"/>
      <c r="BG200" s="1" t="s">
        <v>380</v>
      </c>
      <c r="BH200" s="1"/>
      <c r="BI200" s="1"/>
      <c r="BJ200" s="1" t="s">
        <v>74</v>
      </c>
      <c r="BK200" s="1"/>
      <c r="BL200" s="1" t="s">
        <v>558</v>
      </c>
      <c r="BM200" s="1">
        <v>3.29</v>
      </c>
      <c r="BN200" s="1">
        <v>9</v>
      </c>
      <c r="BO200" s="1">
        <v>29.61</v>
      </c>
      <c r="BP200" s="1">
        <v>0.62</v>
      </c>
    </row>
    <row r="201" spans="1:68" s="2" customFormat="1" x14ac:dyDescent="0.25">
      <c r="A201" s="1" t="s">
        <v>1335</v>
      </c>
      <c r="B201" s="1"/>
      <c r="C201" s="1" t="s">
        <v>1299</v>
      </c>
      <c r="D201" s="1"/>
      <c r="E201" s="1" t="s">
        <v>70</v>
      </c>
      <c r="F201" s="1">
        <f>VLOOKUP(C201,[1]Sheet1!$A:$B,2,0)</f>
        <v>0</v>
      </c>
      <c r="G201" s="1" t="s">
        <v>1336</v>
      </c>
      <c r="H201" s="1"/>
      <c r="I201" s="1"/>
      <c r="J201" s="1" t="s">
        <v>72</v>
      </c>
      <c r="K201" s="1" t="s">
        <v>73</v>
      </c>
      <c r="L201" s="1">
        <v>510760</v>
      </c>
      <c r="M201" s="1"/>
      <c r="N201" s="1" t="s">
        <v>74</v>
      </c>
      <c r="O201" s="1">
        <v>17038410542</v>
      </c>
      <c r="P201" s="1"/>
      <c r="Q201" s="1"/>
      <c r="R201" s="1" t="s">
        <v>1337</v>
      </c>
      <c r="S201" s="1"/>
      <c r="T201" s="1" t="s">
        <v>1338</v>
      </c>
      <c r="U201" s="1"/>
      <c r="V201" s="1"/>
      <c r="W201" s="1" t="s">
        <v>379</v>
      </c>
      <c r="X201" s="1" t="s">
        <v>78</v>
      </c>
      <c r="Y201" s="1" t="s">
        <v>416</v>
      </c>
      <c r="Z201" s="1"/>
      <c r="AA201" s="1" t="s">
        <v>80</v>
      </c>
      <c r="AB201" s="1" t="s">
        <v>135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>
        <v>6</v>
      </c>
      <c r="AS201" s="1">
        <v>1.66</v>
      </c>
      <c r="AT201" s="1">
        <v>1</v>
      </c>
      <c r="AU201" s="1">
        <v>1</v>
      </c>
      <c r="AV201" s="1">
        <v>1</v>
      </c>
      <c r="AW201" s="1"/>
      <c r="AX201" s="1">
        <v>54.25</v>
      </c>
      <c r="AY201" s="1"/>
      <c r="AZ201" s="1"/>
      <c r="BA201" s="1"/>
      <c r="BB201" s="1"/>
      <c r="BC201" s="1"/>
      <c r="BD201" s="1"/>
      <c r="BE201" s="1"/>
      <c r="BF201" s="1"/>
      <c r="BG201" s="1" t="s">
        <v>359</v>
      </c>
      <c r="BH201" s="1"/>
      <c r="BI201" s="1"/>
      <c r="BJ201" s="1" t="s">
        <v>74</v>
      </c>
      <c r="BK201" s="1"/>
      <c r="BL201" s="1" t="s">
        <v>344</v>
      </c>
      <c r="BM201" s="1">
        <v>9.0399999999999991</v>
      </c>
      <c r="BN201" s="1">
        <v>6</v>
      </c>
      <c r="BO201" s="1">
        <v>54.25</v>
      </c>
      <c r="BP201" s="1">
        <v>1.66</v>
      </c>
    </row>
    <row r="202" spans="1:68" s="2" customFormat="1" x14ac:dyDescent="0.25">
      <c r="A202" s="1" t="s">
        <v>1339</v>
      </c>
      <c r="B202" s="1"/>
      <c r="C202" s="1" t="s">
        <v>1340</v>
      </c>
      <c r="D202" s="1"/>
      <c r="E202" s="1" t="s">
        <v>70</v>
      </c>
      <c r="F202" s="1">
        <f>VLOOKUP(C202,[1]Sheet1!$A:$B,2,0)</f>
        <v>0</v>
      </c>
      <c r="G202" s="1" t="s">
        <v>1341</v>
      </c>
      <c r="H202" s="1"/>
      <c r="I202" s="1"/>
      <c r="J202" s="1" t="s">
        <v>72</v>
      </c>
      <c r="K202" s="1" t="s">
        <v>73</v>
      </c>
      <c r="L202" s="1">
        <v>510760</v>
      </c>
      <c r="M202" s="1"/>
      <c r="N202" s="1" t="s">
        <v>74</v>
      </c>
      <c r="O202" s="1">
        <v>17038410542</v>
      </c>
      <c r="P202" s="1"/>
      <c r="Q202" s="1"/>
      <c r="R202" s="1" t="s">
        <v>1342</v>
      </c>
      <c r="S202" s="1"/>
      <c r="T202" s="1" t="s">
        <v>1343</v>
      </c>
      <c r="U202" s="1"/>
      <c r="V202" s="1"/>
      <c r="W202" s="1" t="s">
        <v>1021</v>
      </c>
      <c r="X202" s="1" t="s">
        <v>78</v>
      </c>
      <c r="Y202" s="1" t="s">
        <v>1344</v>
      </c>
      <c r="Z202" s="1"/>
      <c r="AA202" s="1" t="s">
        <v>80</v>
      </c>
      <c r="AB202" s="1" t="s">
        <v>135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>
        <v>14</v>
      </c>
      <c r="AS202" s="1">
        <v>1.26</v>
      </c>
      <c r="AT202" s="1">
        <v>1</v>
      </c>
      <c r="AU202" s="1">
        <v>1</v>
      </c>
      <c r="AV202" s="1">
        <v>1</v>
      </c>
      <c r="AW202" s="1"/>
      <c r="AX202" s="1">
        <v>72.650000000000006</v>
      </c>
      <c r="AY202" s="1"/>
      <c r="AZ202" s="1"/>
      <c r="BA202" s="1"/>
      <c r="BB202" s="1"/>
      <c r="BC202" s="1"/>
      <c r="BD202" s="1"/>
      <c r="BE202" s="1"/>
      <c r="BF202" s="1"/>
      <c r="BG202" s="1" t="s">
        <v>1345</v>
      </c>
      <c r="BH202" s="1"/>
      <c r="BI202" s="1"/>
      <c r="BJ202" s="1" t="s">
        <v>74</v>
      </c>
      <c r="BK202" s="1"/>
      <c r="BL202" s="1" t="s">
        <v>407</v>
      </c>
      <c r="BM202" s="1">
        <v>5.19</v>
      </c>
      <c r="BN202" s="1">
        <v>14</v>
      </c>
      <c r="BO202" s="1">
        <v>72.650000000000006</v>
      </c>
      <c r="BP202" s="1">
        <v>1.26</v>
      </c>
    </row>
    <row r="203" spans="1:68" s="2" customFormat="1" x14ac:dyDescent="0.25">
      <c r="A203" s="1" t="s">
        <v>1346</v>
      </c>
      <c r="B203" s="1"/>
      <c r="C203" s="1" t="s">
        <v>1340</v>
      </c>
      <c r="D203" s="1"/>
      <c r="E203" s="1" t="s">
        <v>70</v>
      </c>
      <c r="F203" s="1">
        <f>VLOOKUP(C203,[1]Sheet1!$A:$B,2,0)</f>
        <v>0</v>
      </c>
      <c r="G203" s="1" t="s">
        <v>1347</v>
      </c>
      <c r="H203" s="1"/>
      <c r="I203" s="1"/>
      <c r="J203" s="1" t="s">
        <v>72</v>
      </c>
      <c r="K203" s="1" t="s">
        <v>73</v>
      </c>
      <c r="L203" s="1">
        <v>510760</v>
      </c>
      <c r="M203" s="1"/>
      <c r="N203" s="1" t="s">
        <v>74</v>
      </c>
      <c r="O203" s="1">
        <v>17038410542</v>
      </c>
      <c r="P203" s="1"/>
      <c r="Q203" s="1"/>
      <c r="R203" s="1" t="s">
        <v>1348</v>
      </c>
      <c r="S203" s="1"/>
      <c r="T203" s="1" t="s">
        <v>1349</v>
      </c>
      <c r="U203" s="1"/>
      <c r="V203" s="1"/>
      <c r="W203" s="1" t="s">
        <v>1021</v>
      </c>
      <c r="X203" s="1" t="s">
        <v>78</v>
      </c>
      <c r="Y203" s="1" t="s">
        <v>1022</v>
      </c>
      <c r="Z203" s="1"/>
      <c r="AA203" s="1" t="s">
        <v>80</v>
      </c>
      <c r="AB203" s="1" t="s">
        <v>135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>
        <v>10</v>
      </c>
      <c r="AS203" s="1">
        <v>2.06</v>
      </c>
      <c r="AT203" s="1">
        <v>1</v>
      </c>
      <c r="AU203" s="1">
        <v>1</v>
      </c>
      <c r="AV203" s="1">
        <v>1</v>
      </c>
      <c r="AW203" s="1"/>
      <c r="AX203" s="1">
        <v>57.41</v>
      </c>
      <c r="AY203" s="1"/>
      <c r="AZ203" s="1"/>
      <c r="BA203" s="1"/>
      <c r="BB203" s="1"/>
      <c r="BC203" s="1"/>
      <c r="BD203" s="1"/>
      <c r="BE203" s="1"/>
      <c r="BF203" s="1"/>
      <c r="BG203" s="1" t="s">
        <v>1350</v>
      </c>
      <c r="BH203" s="1"/>
      <c r="BI203" s="1"/>
      <c r="BJ203" s="1" t="s">
        <v>74</v>
      </c>
      <c r="BK203" s="1"/>
      <c r="BL203" s="1" t="s">
        <v>352</v>
      </c>
      <c r="BM203" s="1">
        <v>5.74</v>
      </c>
      <c r="BN203" s="1">
        <v>10</v>
      </c>
      <c r="BO203" s="1">
        <v>57.41</v>
      </c>
      <c r="BP203" s="1">
        <v>2.06</v>
      </c>
    </row>
    <row r="204" spans="1:68" s="2" customFormat="1" x14ac:dyDescent="0.25">
      <c r="A204" s="1" t="s">
        <v>1351</v>
      </c>
      <c r="B204" s="1"/>
      <c r="C204" s="1" t="s">
        <v>1340</v>
      </c>
      <c r="D204" s="1"/>
      <c r="E204" s="1" t="s">
        <v>70</v>
      </c>
      <c r="F204" s="1">
        <f>VLOOKUP(C204,[1]Sheet1!$A:$B,2,0)</f>
        <v>0</v>
      </c>
      <c r="G204" s="1" t="s">
        <v>1352</v>
      </c>
      <c r="H204" s="1"/>
      <c r="I204" s="1"/>
      <c r="J204" s="1" t="s">
        <v>72</v>
      </c>
      <c r="K204" s="1" t="s">
        <v>73</v>
      </c>
      <c r="L204" s="1">
        <v>510760</v>
      </c>
      <c r="M204" s="1"/>
      <c r="N204" s="1" t="s">
        <v>74</v>
      </c>
      <c r="O204" s="1">
        <v>17038410542</v>
      </c>
      <c r="P204" s="1"/>
      <c r="Q204" s="1"/>
      <c r="R204" s="1" t="s">
        <v>1353</v>
      </c>
      <c r="S204" s="1"/>
      <c r="T204" s="1" t="s">
        <v>1354</v>
      </c>
      <c r="U204" s="1"/>
      <c r="V204" s="1"/>
      <c r="W204" s="1" t="s">
        <v>364</v>
      </c>
      <c r="X204" s="1" t="s">
        <v>78</v>
      </c>
      <c r="Y204" s="1" t="s">
        <v>1355</v>
      </c>
      <c r="Z204" s="1"/>
      <c r="AA204" s="1" t="s">
        <v>80</v>
      </c>
      <c r="AB204" s="1" t="s">
        <v>135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>
        <v>12</v>
      </c>
      <c r="AS204" s="1">
        <v>1.2</v>
      </c>
      <c r="AT204" s="1">
        <v>1</v>
      </c>
      <c r="AU204" s="1">
        <v>1</v>
      </c>
      <c r="AV204" s="1">
        <v>1</v>
      </c>
      <c r="AW204" s="1"/>
      <c r="AX204" s="1">
        <v>50.13</v>
      </c>
      <c r="AY204" s="1"/>
      <c r="AZ204" s="1"/>
      <c r="BA204" s="1"/>
      <c r="BB204" s="1"/>
      <c r="BC204" s="1"/>
      <c r="BD204" s="1"/>
      <c r="BE204" s="1"/>
      <c r="BF204" s="1"/>
      <c r="BG204" s="1" t="s">
        <v>351</v>
      </c>
      <c r="BH204" s="1"/>
      <c r="BI204" s="1"/>
      <c r="BJ204" s="1" t="s">
        <v>74</v>
      </c>
      <c r="BK204" s="1"/>
      <c r="BL204" s="1" t="s">
        <v>374</v>
      </c>
      <c r="BM204" s="1">
        <v>4.18</v>
      </c>
      <c r="BN204" s="1">
        <v>12</v>
      </c>
      <c r="BO204" s="1">
        <v>50.13</v>
      </c>
      <c r="BP204" s="1">
        <v>1.2</v>
      </c>
    </row>
    <row r="205" spans="1:68" s="2" customFormat="1" x14ac:dyDescent="0.25">
      <c r="A205" s="1" t="s">
        <v>1356</v>
      </c>
      <c r="B205" s="1"/>
      <c r="C205" s="1" t="s">
        <v>1340</v>
      </c>
      <c r="D205" s="1"/>
      <c r="E205" s="1" t="s">
        <v>70</v>
      </c>
      <c r="F205" s="1">
        <f>VLOOKUP(C205,[1]Sheet1!$A:$B,2,0)</f>
        <v>0</v>
      </c>
      <c r="G205" s="1" t="s">
        <v>1357</v>
      </c>
      <c r="H205" s="1"/>
      <c r="I205" s="1"/>
      <c r="J205" s="1" t="s">
        <v>72</v>
      </c>
      <c r="K205" s="1" t="s">
        <v>73</v>
      </c>
      <c r="L205" s="1">
        <v>510760</v>
      </c>
      <c r="M205" s="1"/>
      <c r="N205" s="1" t="s">
        <v>74</v>
      </c>
      <c r="O205" s="1">
        <v>17038410542</v>
      </c>
      <c r="P205" s="1"/>
      <c r="Q205" s="1"/>
      <c r="R205" s="1" t="s">
        <v>1358</v>
      </c>
      <c r="S205" s="1"/>
      <c r="T205" s="1" t="s">
        <v>1359</v>
      </c>
      <c r="U205" s="1"/>
      <c r="V205" s="1"/>
      <c r="W205" s="1" t="s">
        <v>1360</v>
      </c>
      <c r="X205" s="1" t="s">
        <v>78</v>
      </c>
      <c r="Y205" s="1" t="s">
        <v>1361</v>
      </c>
      <c r="Z205" s="1"/>
      <c r="AA205" s="1" t="s">
        <v>80</v>
      </c>
      <c r="AB205" s="1" t="s">
        <v>135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>
        <v>27</v>
      </c>
      <c r="AS205" s="1">
        <v>3.36</v>
      </c>
      <c r="AT205" s="1">
        <v>1</v>
      </c>
      <c r="AU205" s="1">
        <v>1</v>
      </c>
      <c r="AV205" s="1">
        <v>1</v>
      </c>
      <c r="AW205" s="1"/>
      <c r="AX205" s="1">
        <v>54.08</v>
      </c>
      <c r="AY205" s="1"/>
      <c r="AZ205" s="1"/>
      <c r="BA205" s="1"/>
      <c r="BB205" s="1"/>
      <c r="BC205" s="1"/>
      <c r="BD205" s="1"/>
      <c r="BE205" s="1"/>
      <c r="BF205" s="1"/>
      <c r="BG205" s="1" t="s">
        <v>343</v>
      </c>
      <c r="BH205" s="1"/>
      <c r="BI205" s="1"/>
      <c r="BJ205" s="1" t="s">
        <v>74</v>
      </c>
      <c r="BK205" s="1"/>
      <c r="BL205" s="1" t="s">
        <v>407</v>
      </c>
      <c r="BM205" s="1">
        <v>2</v>
      </c>
      <c r="BN205" s="1">
        <v>27</v>
      </c>
      <c r="BO205" s="1">
        <v>54.08</v>
      </c>
      <c r="BP205" s="1">
        <v>3.36</v>
      </c>
    </row>
    <row r="206" spans="1:68" s="2" customFormat="1" x14ac:dyDescent="0.25">
      <c r="A206" s="1" t="s">
        <v>1362</v>
      </c>
      <c r="B206" s="1"/>
      <c r="C206" s="1" t="s">
        <v>1340</v>
      </c>
      <c r="D206" s="1"/>
      <c r="E206" s="1" t="s">
        <v>70</v>
      </c>
      <c r="F206" s="1">
        <f>VLOOKUP(C206,[1]Sheet1!$A:$B,2,0)</f>
        <v>0</v>
      </c>
      <c r="G206" s="1" t="s">
        <v>1363</v>
      </c>
      <c r="H206" s="1"/>
      <c r="I206" s="1"/>
      <c r="J206" s="1" t="s">
        <v>72</v>
      </c>
      <c r="K206" s="1" t="s">
        <v>73</v>
      </c>
      <c r="L206" s="1">
        <v>510760</v>
      </c>
      <c r="M206" s="1"/>
      <c r="N206" s="1" t="s">
        <v>74</v>
      </c>
      <c r="O206" s="1">
        <v>17038410542</v>
      </c>
      <c r="P206" s="1"/>
      <c r="Q206" s="1"/>
      <c r="R206" s="1" t="s">
        <v>1364</v>
      </c>
      <c r="S206" s="1"/>
      <c r="T206" s="1" t="s">
        <v>1365</v>
      </c>
      <c r="U206" s="1"/>
      <c r="V206" s="1"/>
      <c r="W206" s="1" t="s">
        <v>379</v>
      </c>
      <c r="X206" s="1" t="s">
        <v>78</v>
      </c>
      <c r="Y206" s="1" t="s">
        <v>1366</v>
      </c>
      <c r="Z206" s="1"/>
      <c r="AA206" s="1" t="s">
        <v>80</v>
      </c>
      <c r="AB206" s="1" t="s">
        <v>135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>
        <v>8</v>
      </c>
      <c r="AS206" s="1">
        <v>1.94</v>
      </c>
      <c r="AT206" s="1">
        <v>1</v>
      </c>
      <c r="AU206" s="1">
        <v>1</v>
      </c>
      <c r="AV206" s="1">
        <v>1</v>
      </c>
      <c r="AW206" s="1"/>
      <c r="AX206" s="1">
        <v>72.62</v>
      </c>
      <c r="AY206" s="1"/>
      <c r="AZ206" s="1"/>
      <c r="BA206" s="1"/>
      <c r="BB206" s="1"/>
      <c r="BC206" s="1"/>
      <c r="BD206" s="1"/>
      <c r="BE206" s="1"/>
      <c r="BF206" s="1"/>
      <c r="BG206" s="1" t="s">
        <v>1367</v>
      </c>
      <c r="BH206" s="1"/>
      <c r="BI206" s="1"/>
      <c r="BJ206" s="1" t="s">
        <v>74</v>
      </c>
      <c r="BK206" s="1"/>
      <c r="BL206" s="1" t="s">
        <v>407</v>
      </c>
      <c r="BM206" s="1">
        <v>9.08</v>
      </c>
      <c r="BN206" s="1">
        <v>8</v>
      </c>
      <c r="BO206" s="1">
        <v>72.62</v>
      </c>
      <c r="BP206" s="1">
        <v>1.94</v>
      </c>
    </row>
    <row r="207" spans="1:68" s="2" customFormat="1" x14ac:dyDescent="0.25">
      <c r="A207" s="1" t="s">
        <v>1368</v>
      </c>
      <c r="B207" s="1"/>
      <c r="C207" s="1" t="s">
        <v>1340</v>
      </c>
      <c r="D207" s="1"/>
      <c r="E207" s="1" t="s">
        <v>70</v>
      </c>
      <c r="F207" s="1">
        <f>VLOOKUP(C207,[1]Sheet1!$A:$B,2,0)</f>
        <v>0</v>
      </c>
      <c r="G207" s="1" t="s">
        <v>1369</v>
      </c>
      <c r="H207" s="1"/>
      <c r="I207" s="1"/>
      <c r="J207" s="1" t="s">
        <v>72</v>
      </c>
      <c r="K207" s="1" t="s">
        <v>73</v>
      </c>
      <c r="L207" s="1">
        <v>510760</v>
      </c>
      <c r="M207" s="1"/>
      <c r="N207" s="1" t="s">
        <v>74</v>
      </c>
      <c r="O207" s="1">
        <v>17038410542</v>
      </c>
      <c r="P207" s="1"/>
      <c r="Q207" s="1"/>
      <c r="R207" s="1" t="s">
        <v>1370</v>
      </c>
      <c r="S207" s="1"/>
      <c r="T207" s="1" t="s">
        <v>1371</v>
      </c>
      <c r="U207" s="1"/>
      <c r="V207" s="1"/>
      <c r="W207" s="1" t="s">
        <v>371</v>
      </c>
      <c r="X207" s="1" t="s">
        <v>98</v>
      </c>
      <c r="Y207" s="1" t="s">
        <v>1372</v>
      </c>
      <c r="Z207" s="1"/>
      <c r="AA207" s="1" t="s">
        <v>80</v>
      </c>
      <c r="AB207" s="1" t="s">
        <v>135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>
        <v>5</v>
      </c>
      <c r="AS207" s="1">
        <v>2.58</v>
      </c>
      <c r="AT207" s="1">
        <v>1</v>
      </c>
      <c r="AU207" s="1">
        <v>1</v>
      </c>
      <c r="AV207" s="1">
        <v>1</v>
      </c>
      <c r="AW207" s="1"/>
      <c r="AX207" s="1">
        <v>102.99</v>
      </c>
      <c r="AY207" s="1"/>
      <c r="AZ207" s="1"/>
      <c r="BA207" s="1"/>
      <c r="BB207" s="1"/>
      <c r="BC207" s="1"/>
      <c r="BD207" s="1"/>
      <c r="BE207" s="1"/>
      <c r="BF207" s="1"/>
      <c r="BG207" s="1" t="s">
        <v>1373</v>
      </c>
      <c r="BH207" s="1"/>
      <c r="BI207" s="1"/>
      <c r="BJ207" s="1" t="s">
        <v>74</v>
      </c>
      <c r="BK207" s="1"/>
      <c r="BL207" s="1" t="s">
        <v>407</v>
      </c>
      <c r="BM207" s="1">
        <v>20.6</v>
      </c>
      <c r="BN207" s="1">
        <v>5</v>
      </c>
      <c r="BO207" s="1">
        <v>102.99</v>
      </c>
      <c r="BP207" s="1">
        <v>2.58</v>
      </c>
    </row>
    <row r="208" spans="1:68" s="2" customFormat="1" x14ac:dyDescent="0.25">
      <c r="A208" s="1" t="s">
        <v>1374</v>
      </c>
      <c r="B208" s="1"/>
      <c r="C208" s="1" t="s">
        <v>1340</v>
      </c>
      <c r="D208" s="1"/>
      <c r="E208" s="1" t="s">
        <v>70</v>
      </c>
      <c r="F208" s="1">
        <f>VLOOKUP(C208,[1]Sheet1!$A:$B,2,0)</f>
        <v>0</v>
      </c>
      <c r="G208" s="1" t="s">
        <v>1375</v>
      </c>
      <c r="H208" s="1"/>
      <c r="I208" s="1"/>
      <c r="J208" s="1" t="s">
        <v>72</v>
      </c>
      <c r="K208" s="1" t="s">
        <v>73</v>
      </c>
      <c r="L208" s="1">
        <v>510760</v>
      </c>
      <c r="M208" s="1"/>
      <c r="N208" s="1" t="s">
        <v>74</v>
      </c>
      <c r="O208" s="1">
        <v>17038410542</v>
      </c>
      <c r="P208" s="1"/>
      <c r="Q208" s="1"/>
      <c r="R208" s="1" t="s">
        <v>1376</v>
      </c>
      <c r="S208" s="1"/>
      <c r="T208" s="1" t="s">
        <v>1377</v>
      </c>
      <c r="U208" s="1"/>
      <c r="V208" s="1"/>
      <c r="W208" s="1" t="s">
        <v>600</v>
      </c>
      <c r="X208" s="1" t="s">
        <v>78</v>
      </c>
      <c r="Y208" s="1" t="s">
        <v>601</v>
      </c>
      <c r="Z208" s="1"/>
      <c r="AA208" s="1" t="s">
        <v>80</v>
      </c>
      <c r="AB208" s="1" t="s">
        <v>135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>
        <v>17</v>
      </c>
      <c r="AS208" s="1">
        <v>2.38</v>
      </c>
      <c r="AT208" s="1">
        <v>1</v>
      </c>
      <c r="AU208" s="1">
        <v>1</v>
      </c>
      <c r="AV208" s="1">
        <v>1</v>
      </c>
      <c r="AW208" s="1"/>
      <c r="AX208" s="1">
        <v>114.54</v>
      </c>
      <c r="AY208" s="1"/>
      <c r="AZ208" s="1"/>
      <c r="BA208" s="1"/>
      <c r="BB208" s="1"/>
      <c r="BC208" s="1"/>
      <c r="BD208" s="1"/>
      <c r="BE208" s="1"/>
      <c r="BF208" s="1"/>
      <c r="BG208" s="1" t="s">
        <v>1378</v>
      </c>
      <c r="BH208" s="1"/>
      <c r="BI208" s="1"/>
      <c r="BJ208" s="1" t="s">
        <v>74</v>
      </c>
      <c r="BK208" s="1"/>
      <c r="BL208" s="1" t="s">
        <v>344</v>
      </c>
      <c r="BM208" s="1">
        <v>6.74</v>
      </c>
      <c r="BN208" s="1">
        <v>17</v>
      </c>
      <c r="BO208" s="1">
        <v>114.54</v>
      </c>
      <c r="BP208" s="1">
        <v>2.38</v>
      </c>
    </row>
    <row r="209" spans="1:68" s="2" customFormat="1" x14ac:dyDescent="0.25">
      <c r="A209" s="1" t="s">
        <v>1379</v>
      </c>
      <c r="B209" s="1"/>
      <c r="C209" s="1" t="s">
        <v>1340</v>
      </c>
      <c r="D209" s="1"/>
      <c r="E209" s="1" t="s">
        <v>70</v>
      </c>
      <c r="F209" s="1">
        <f>VLOOKUP(C209,[1]Sheet1!$A:$B,2,0)</f>
        <v>0</v>
      </c>
      <c r="G209" s="1" t="s">
        <v>1380</v>
      </c>
      <c r="H209" s="1"/>
      <c r="I209" s="1"/>
      <c r="J209" s="1" t="s">
        <v>72</v>
      </c>
      <c r="K209" s="1" t="s">
        <v>73</v>
      </c>
      <c r="L209" s="1">
        <v>510760</v>
      </c>
      <c r="M209" s="1"/>
      <c r="N209" s="1" t="s">
        <v>74</v>
      </c>
      <c r="O209" s="1">
        <v>17038410542</v>
      </c>
      <c r="P209" s="1"/>
      <c r="Q209" s="1"/>
      <c r="R209" s="1" t="s">
        <v>1381</v>
      </c>
      <c r="S209" s="1"/>
      <c r="T209" s="1" t="s">
        <v>1382</v>
      </c>
      <c r="U209" s="1"/>
      <c r="V209" s="1"/>
      <c r="W209" s="1" t="s">
        <v>371</v>
      </c>
      <c r="X209" s="1" t="s">
        <v>98</v>
      </c>
      <c r="Y209" s="1" t="s">
        <v>372</v>
      </c>
      <c r="Z209" s="1"/>
      <c r="AA209" s="1" t="s">
        <v>80</v>
      </c>
      <c r="AB209" s="1" t="s">
        <v>135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>
        <v>6</v>
      </c>
      <c r="AS209" s="1">
        <v>2.08</v>
      </c>
      <c r="AT209" s="1">
        <v>1</v>
      </c>
      <c r="AU209" s="1">
        <v>1</v>
      </c>
      <c r="AV209" s="1">
        <v>1</v>
      </c>
      <c r="AW209" s="1"/>
      <c r="AX209" s="1">
        <v>84.83</v>
      </c>
      <c r="AY209" s="1"/>
      <c r="AZ209" s="1"/>
      <c r="BA209" s="1"/>
      <c r="BB209" s="1"/>
      <c r="BC209" s="1"/>
      <c r="BD209" s="1"/>
      <c r="BE209" s="1"/>
      <c r="BF209" s="1"/>
      <c r="BG209" s="1" t="s">
        <v>359</v>
      </c>
      <c r="BH209" s="1"/>
      <c r="BI209" s="1"/>
      <c r="BJ209" s="1" t="s">
        <v>74</v>
      </c>
      <c r="BK209" s="1"/>
      <c r="BL209" s="1" t="s">
        <v>344</v>
      </c>
      <c r="BM209" s="1">
        <v>14.14</v>
      </c>
      <c r="BN209" s="1">
        <v>6</v>
      </c>
      <c r="BO209" s="1">
        <v>84.83</v>
      </c>
      <c r="BP209" s="1">
        <v>2.08</v>
      </c>
    </row>
    <row r="210" spans="1:68" s="2" customFormat="1" x14ac:dyDescent="0.25">
      <c r="A210" s="1" t="s">
        <v>1390</v>
      </c>
      <c r="B210" s="1"/>
      <c r="C210" s="1" t="s">
        <v>1391</v>
      </c>
      <c r="D210" s="1"/>
      <c r="E210" s="1" t="s">
        <v>70</v>
      </c>
      <c r="F210" s="1">
        <f>VLOOKUP(C210,[1]Sheet1!$A:$B,2,0)</f>
        <v>0</v>
      </c>
      <c r="G210" s="1" t="s">
        <v>1392</v>
      </c>
      <c r="H210" s="1"/>
      <c r="I210" s="1"/>
      <c r="J210" s="1" t="s">
        <v>72</v>
      </c>
      <c r="K210" s="1" t="s">
        <v>73</v>
      </c>
      <c r="L210" s="1">
        <v>510760</v>
      </c>
      <c r="M210" s="1"/>
      <c r="N210" s="1" t="s">
        <v>74</v>
      </c>
      <c r="O210" s="1">
        <v>17038410542</v>
      </c>
      <c r="P210" s="1"/>
      <c r="Q210" s="1"/>
      <c r="R210" s="1" t="s">
        <v>1393</v>
      </c>
      <c r="S210" s="1"/>
      <c r="T210" s="1" t="s">
        <v>1394</v>
      </c>
      <c r="U210" s="1"/>
      <c r="V210" s="1"/>
      <c r="W210" s="1" t="s">
        <v>534</v>
      </c>
      <c r="X210" s="1" t="s">
        <v>78</v>
      </c>
      <c r="Y210" s="1" t="s">
        <v>664</v>
      </c>
      <c r="Z210" s="1"/>
      <c r="AA210" s="1" t="s">
        <v>80</v>
      </c>
      <c r="AB210" s="1" t="s">
        <v>135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>
        <v>25</v>
      </c>
      <c r="AS210" s="1">
        <v>1.42</v>
      </c>
      <c r="AT210" s="1">
        <v>1</v>
      </c>
      <c r="AU210" s="1">
        <v>1</v>
      </c>
      <c r="AV210" s="1">
        <v>1</v>
      </c>
      <c r="AW210" s="1"/>
      <c r="AX210" s="1">
        <v>46.9</v>
      </c>
      <c r="AY210" s="1"/>
      <c r="AZ210" s="1"/>
      <c r="BA210" s="1"/>
      <c r="BB210" s="1"/>
      <c r="BC210" s="1"/>
      <c r="BD210" s="1"/>
      <c r="BE210" s="1"/>
      <c r="BF210" s="1"/>
      <c r="BG210" s="1" t="s">
        <v>351</v>
      </c>
      <c r="BH210" s="1"/>
      <c r="BI210" s="1"/>
      <c r="BJ210" s="1" t="s">
        <v>74</v>
      </c>
      <c r="BK210" s="1"/>
      <c r="BL210" s="1" t="s">
        <v>516</v>
      </c>
      <c r="BM210" s="1">
        <v>1.88</v>
      </c>
      <c r="BN210" s="1">
        <v>25</v>
      </c>
      <c r="BO210" s="1">
        <v>46.9</v>
      </c>
      <c r="BP210" s="1">
        <v>1.42</v>
      </c>
    </row>
    <row r="211" spans="1:68" s="2" customFormat="1" x14ac:dyDescent="0.25">
      <c r="A211" s="1" t="s">
        <v>1395</v>
      </c>
      <c r="B211" s="1"/>
      <c r="C211" s="1" t="s">
        <v>1391</v>
      </c>
      <c r="D211" s="1"/>
      <c r="E211" s="1" t="s">
        <v>70</v>
      </c>
      <c r="F211" s="1">
        <f>VLOOKUP(C211,[1]Sheet1!$A:$B,2,0)</f>
        <v>0</v>
      </c>
      <c r="G211" s="1" t="s">
        <v>1396</v>
      </c>
      <c r="H211" s="1"/>
      <c r="I211" s="1"/>
      <c r="J211" s="1" t="s">
        <v>72</v>
      </c>
      <c r="K211" s="1" t="s">
        <v>73</v>
      </c>
      <c r="L211" s="1">
        <v>510760</v>
      </c>
      <c r="M211" s="1"/>
      <c r="N211" s="1" t="s">
        <v>74</v>
      </c>
      <c r="O211" s="1">
        <v>17038410542</v>
      </c>
      <c r="P211" s="1"/>
      <c r="Q211" s="1"/>
      <c r="R211" s="1" t="s">
        <v>1397</v>
      </c>
      <c r="S211" s="1"/>
      <c r="T211" s="1" t="s">
        <v>1398</v>
      </c>
      <c r="U211" s="1"/>
      <c r="V211" s="1"/>
      <c r="W211" s="1" t="s">
        <v>965</v>
      </c>
      <c r="X211" s="1" t="s">
        <v>78</v>
      </c>
      <c r="Y211" s="1" t="s">
        <v>966</v>
      </c>
      <c r="Z211" s="1"/>
      <c r="AA211" s="1" t="s">
        <v>80</v>
      </c>
      <c r="AB211" s="1" t="s">
        <v>135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>
        <v>11</v>
      </c>
      <c r="AS211" s="1">
        <v>3.02</v>
      </c>
      <c r="AT211" s="1">
        <v>1</v>
      </c>
      <c r="AU211" s="1">
        <v>1</v>
      </c>
      <c r="AV211" s="1">
        <v>1</v>
      </c>
      <c r="AW211" s="1"/>
      <c r="AX211" s="1">
        <v>80.77</v>
      </c>
      <c r="AY211" s="1"/>
      <c r="AZ211" s="1"/>
      <c r="BA211" s="1"/>
      <c r="BB211" s="1"/>
      <c r="BC211" s="1"/>
      <c r="BD211" s="1"/>
      <c r="BE211" s="1"/>
      <c r="BF211" s="1"/>
      <c r="BG211" s="1" t="s">
        <v>359</v>
      </c>
      <c r="BH211" s="1"/>
      <c r="BI211" s="1"/>
      <c r="BJ211" s="1" t="s">
        <v>74</v>
      </c>
      <c r="BK211" s="1"/>
      <c r="BL211" s="1" t="s">
        <v>344</v>
      </c>
      <c r="BM211" s="1">
        <v>7.34</v>
      </c>
      <c r="BN211" s="1">
        <v>11</v>
      </c>
      <c r="BO211" s="1">
        <v>80.77</v>
      </c>
      <c r="BP211" s="1">
        <v>3.02</v>
      </c>
    </row>
    <row r="212" spans="1:68" s="2" customFormat="1" x14ac:dyDescent="0.25">
      <c r="A212" s="1" t="s">
        <v>1399</v>
      </c>
      <c r="B212" s="1"/>
      <c r="C212" s="1" t="s">
        <v>1391</v>
      </c>
      <c r="D212" s="1"/>
      <c r="E212" s="1" t="s">
        <v>70</v>
      </c>
      <c r="F212" s="1">
        <f>VLOOKUP(C212,[1]Sheet1!$A:$B,2,0)</f>
        <v>0</v>
      </c>
      <c r="G212" s="1" t="s">
        <v>1400</v>
      </c>
      <c r="H212" s="1"/>
      <c r="I212" s="1"/>
      <c r="J212" s="1" t="s">
        <v>72</v>
      </c>
      <c r="K212" s="1" t="s">
        <v>73</v>
      </c>
      <c r="L212" s="1">
        <v>510760</v>
      </c>
      <c r="M212" s="1"/>
      <c r="N212" s="1" t="s">
        <v>74</v>
      </c>
      <c r="O212" s="1">
        <v>17038410542</v>
      </c>
      <c r="P212" s="1"/>
      <c r="Q212" s="1"/>
      <c r="R212" s="1" t="s">
        <v>1401</v>
      </c>
      <c r="S212" s="1"/>
      <c r="T212" s="1" t="s">
        <v>1402</v>
      </c>
      <c r="U212" s="1"/>
      <c r="V212" s="1"/>
      <c r="W212" s="1" t="s">
        <v>1403</v>
      </c>
      <c r="X212" s="1" t="s">
        <v>78</v>
      </c>
      <c r="Y212" s="1" t="s">
        <v>1404</v>
      </c>
      <c r="Z212" s="1"/>
      <c r="AA212" s="1" t="s">
        <v>80</v>
      </c>
      <c r="AB212" s="1" t="s">
        <v>135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>
        <v>4</v>
      </c>
      <c r="AS212" s="1">
        <v>1.42</v>
      </c>
      <c r="AT212" s="1">
        <v>1</v>
      </c>
      <c r="AU212" s="1">
        <v>1</v>
      </c>
      <c r="AV212" s="1">
        <v>1</v>
      </c>
      <c r="AW212" s="1"/>
      <c r="AX212" s="1">
        <v>43.39</v>
      </c>
      <c r="AY212" s="1"/>
      <c r="AZ212" s="1"/>
      <c r="BA212" s="1"/>
      <c r="BB212" s="1"/>
      <c r="BC212" s="1"/>
      <c r="BD212" s="1"/>
      <c r="BE212" s="1"/>
      <c r="BF212" s="1"/>
      <c r="BG212" s="1" t="s">
        <v>595</v>
      </c>
      <c r="BH212" s="1"/>
      <c r="BI212" s="1"/>
      <c r="BJ212" s="1" t="s">
        <v>74</v>
      </c>
      <c r="BK212" s="1"/>
      <c r="BL212" s="1" t="s">
        <v>381</v>
      </c>
      <c r="BM212" s="1">
        <v>10.85</v>
      </c>
      <c r="BN212" s="1">
        <v>4</v>
      </c>
      <c r="BO212" s="1">
        <v>43.39</v>
      </c>
      <c r="BP212" s="1">
        <v>1.42</v>
      </c>
    </row>
    <row r="213" spans="1:68" s="2" customFormat="1" x14ac:dyDescent="0.25">
      <c r="A213" s="1" t="s">
        <v>1405</v>
      </c>
      <c r="B213" s="1"/>
      <c r="C213" s="1" t="s">
        <v>1391</v>
      </c>
      <c r="D213" s="1"/>
      <c r="E213" s="1" t="s">
        <v>70</v>
      </c>
      <c r="F213" s="1">
        <f>VLOOKUP(C213,[1]Sheet1!$A:$B,2,0)</f>
        <v>0</v>
      </c>
      <c r="G213" s="1" t="s">
        <v>1406</v>
      </c>
      <c r="H213" s="1"/>
      <c r="I213" s="1"/>
      <c r="J213" s="1" t="s">
        <v>72</v>
      </c>
      <c r="K213" s="1" t="s">
        <v>73</v>
      </c>
      <c r="L213" s="1">
        <v>510760</v>
      </c>
      <c r="M213" s="1"/>
      <c r="N213" s="1" t="s">
        <v>74</v>
      </c>
      <c r="O213" s="1">
        <v>17038410542</v>
      </c>
      <c r="P213" s="1"/>
      <c r="Q213" s="1"/>
      <c r="R213" s="1" t="s">
        <v>1407</v>
      </c>
      <c r="S213" s="1"/>
      <c r="T213" s="1" t="s">
        <v>1408</v>
      </c>
      <c r="U213" s="1"/>
      <c r="V213" s="1"/>
      <c r="W213" s="1" t="s">
        <v>1409</v>
      </c>
      <c r="X213" s="1" t="s">
        <v>78</v>
      </c>
      <c r="Y213" s="1" t="s">
        <v>1410</v>
      </c>
      <c r="Z213" s="1"/>
      <c r="AA213" s="1" t="s">
        <v>80</v>
      </c>
      <c r="AB213" s="1" t="s">
        <v>135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>
        <v>10</v>
      </c>
      <c r="AS213" s="1">
        <v>2.66</v>
      </c>
      <c r="AT213" s="1">
        <v>1</v>
      </c>
      <c r="AU213" s="1">
        <v>1</v>
      </c>
      <c r="AV213" s="1">
        <v>1</v>
      </c>
      <c r="AW213" s="1"/>
      <c r="AX213" s="1">
        <v>97.7</v>
      </c>
      <c r="AY213" s="1"/>
      <c r="AZ213" s="1"/>
      <c r="BA213" s="1"/>
      <c r="BB213" s="1"/>
      <c r="BC213" s="1"/>
      <c r="BD213" s="1"/>
      <c r="BE213" s="1"/>
      <c r="BF213" s="1"/>
      <c r="BG213" s="1" t="s">
        <v>577</v>
      </c>
      <c r="BH213" s="1"/>
      <c r="BI213" s="1"/>
      <c r="BJ213" s="1" t="s">
        <v>74</v>
      </c>
      <c r="BK213" s="1"/>
      <c r="BL213" s="1" t="s">
        <v>852</v>
      </c>
      <c r="BM213" s="1">
        <v>9.77</v>
      </c>
      <c r="BN213" s="1">
        <v>10</v>
      </c>
      <c r="BO213" s="1">
        <v>97.7</v>
      </c>
      <c r="BP213" s="1">
        <v>2.66</v>
      </c>
    </row>
    <row r="214" spans="1:68" s="2" customFormat="1" x14ac:dyDescent="0.25">
      <c r="A214" s="1" t="s">
        <v>1411</v>
      </c>
      <c r="B214" s="1"/>
      <c r="C214" s="1" t="s">
        <v>1391</v>
      </c>
      <c r="D214" s="1"/>
      <c r="E214" s="1" t="s">
        <v>70</v>
      </c>
      <c r="F214" s="1">
        <f>VLOOKUP(C214,[1]Sheet1!$A:$B,2,0)</f>
        <v>0</v>
      </c>
      <c r="G214" s="1" t="s">
        <v>1412</v>
      </c>
      <c r="H214" s="1"/>
      <c r="I214" s="1"/>
      <c r="J214" s="1" t="s">
        <v>72</v>
      </c>
      <c r="K214" s="1" t="s">
        <v>73</v>
      </c>
      <c r="L214" s="1">
        <v>510760</v>
      </c>
      <c r="M214" s="1"/>
      <c r="N214" s="1" t="s">
        <v>74</v>
      </c>
      <c r="O214" s="1">
        <v>17038410542</v>
      </c>
      <c r="P214" s="1"/>
      <c r="Q214" s="1"/>
      <c r="R214" s="1" t="s">
        <v>1413</v>
      </c>
      <c r="S214" s="1"/>
      <c r="T214" s="1" t="s">
        <v>1414</v>
      </c>
      <c r="U214" s="1"/>
      <c r="V214" s="1"/>
      <c r="W214" s="1" t="s">
        <v>1415</v>
      </c>
      <c r="X214" s="1" t="s">
        <v>78</v>
      </c>
      <c r="Y214" s="1" t="s">
        <v>1416</v>
      </c>
      <c r="Z214" s="1"/>
      <c r="AA214" s="1" t="s">
        <v>80</v>
      </c>
      <c r="AB214" s="1" t="s">
        <v>135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>
        <v>11</v>
      </c>
      <c r="AS214" s="1">
        <v>1.7</v>
      </c>
      <c r="AT214" s="1">
        <v>1</v>
      </c>
      <c r="AU214" s="1">
        <v>1</v>
      </c>
      <c r="AV214" s="1">
        <v>1</v>
      </c>
      <c r="AW214" s="1"/>
      <c r="AX214" s="1">
        <v>64.680000000000007</v>
      </c>
      <c r="AY214" s="1"/>
      <c r="AZ214" s="1"/>
      <c r="BA214" s="1"/>
      <c r="BB214" s="1"/>
      <c r="BC214" s="1"/>
      <c r="BD214" s="1"/>
      <c r="BE214" s="1"/>
      <c r="BF214" s="1"/>
      <c r="BG214" s="1" t="s">
        <v>483</v>
      </c>
      <c r="BH214" s="1"/>
      <c r="BI214" s="1"/>
      <c r="BJ214" s="1" t="s">
        <v>74</v>
      </c>
      <c r="BK214" s="1"/>
      <c r="BL214" s="1" t="s">
        <v>1417</v>
      </c>
      <c r="BM214" s="1">
        <v>5.88</v>
      </c>
      <c r="BN214" s="1">
        <v>11</v>
      </c>
      <c r="BO214" s="1">
        <v>64.680000000000007</v>
      </c>
      <c r="BP214" s="1">
        <v>1.7</v>
      </c>
    </row>
    <row r="215" spans="1:68" s="2" customFormat="1" x14ac:dyDescent="0.25">
      <c r="A215" s="1" t="s">
        <v>1418</v>
      </c>
      <c r="B215" s="1"/>
      <c r="C215" s="1" t="s">
        <v>1391</v>
      </c>
      <c r="D215" s="1"/>
      <c r="E215" s="1" t="s">
        <v>70</v>
      </c>
      <c r="F215" s="1">
        <f>VLOOKUP(C215,[1]Sheet1!$A:$B,2,0)</f>
        <v>0</v>
      </c>
      <c r="G215" s="1" t="s">
        <v>1419</v>
      </c>
      <c r="H215" s="1"/>
      <c r="I215" s="1"/>
      <c r="J215" s="1" t="s">
        <v>72</v>
      </c>
      <c r="K215" s="1" t="s">
        <v>73</v>
      </c>
      <c r="L215" s="1">
        <v>510760</v>
      </c>
      <c r="M215" s="1"/>
      <c r="N215" s="1" t="s">
        <v>74</v>
      </c>
      <c r="O215" s="1">
        <v>17038410542</v>
      </c>
      <c r="P215" s="1"/>
      <c r="Q215" s="1"/>
      <c r="R215" s="1" t="s">
        <v>1420</v>
      </c>
      <c r="S215" s="1"/>
      <c r="T215" s="1" t="s">
        <v>1421</v>
      </c>
      <c r="U215" s="1"/>
      <c r="V215" s="1"/>
      <c r="W215" s="1" t="s">
        <v>379</v>
      </c>
      <c r="X215" s="1" t="s">
        <v>78</v>
      </c>
      <c r="Y215" s="1" t="s">
        <v>759</v>
      </c>
      <c r="Z215" s="1"/>
      <c r="AA215" s="1" t="s">
        <v>80</v>
      </c>
      <c r="AB215" s="1" t="s">
        <v>135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>
        <v>11</v>
      </c>
      <c r="AS215" s="1">
        <v>1.7</v>
      </c>
      <c r="AT215" s="1">
        <v>1</v>
      </c>
      <c r="AU215" s="1">
        <v>1</v>
      </c>
      <c r="AV215" s="1">
        <v>1</v>
      </c>
      <c r="AW215" s="1"/>
      <c r="AX215" s="1">
        <v>59.32</v>
      </c>
      <c r="AY215" s="1"/>
      <c r="AZ215" s="1"/>
      <c r="BA215" s="1"/>
      <c r="BB215" s="1"/>
      <c r="BC215" s="1"/>
      <c r="BD215" s="1"/>
      <c r="BE215" s="1"/>
      <c r="BF215" s="1"/>
      <c r="BG215" s="1" t="s">
        <v>483</v>
      </c>
      <c r="BH215" s="1"/>
      <c r="BI215" s="1"/>
      <c r="BJ215" s="1" t="s">
        <v>74</v>
      </c>
      <c r="BK215" s="1"/>
      <c r="BL215" s="1" t="s">
        <v>119</v>
      </c>
      <c r="BM215" s="1">
        <v>5.39</v>
      </c>
      <c r="BN215" s="1">
        <v>11</v>
      </c>
      <c r="BO215" s="1">
        <v>59.32</v>
      </c>
      <c r="BP215" s="1">
        <v>1.7</v>
      </c>
    </row>
    <row r="216" spans="1:68" s="2" customFormat="1" x14ac:dyDescent="0.25">
      <c r="A216" s="1" t="s">
        <v>1422</v>
      </c>
      <c r="B216" s="1"/>
      <c r="C216" s="1" t="s">
        <v>1391</v>
      </c>
      <c r="D216" s="1"/>
      <c r="E216" s="1" t="s">
        <v>70</v>
      </c>
      <c r="F216" s="1">
        <f>VLOOKUP(C216,[1]Sheet1!$A:$B,2,0)</f>
        <v>0</v>
      </c>
      <c r="G216" s="1" t="s">
        <v>1423</v>
      </c>
      <c r="H216" s="1"/>
      <c r="I216" s="1"/>
      <c r="J216" s="1" t="s">
        <v>72</v>
      </c>
      <c r="K216" s="1" t="s">
        <v>73</v>
      </c>
      <c r="L216" s="1">
        <v>510760</v>
      </c>
      <c r="M216" s="1"/>
      <c r="N216" s="1" t="s">
        <v>74</v>
      </c>
      <c r="O216" s="1">
        <v>17038410542</v>
      </c>
      <c r="P216" s="1"/>
      <c r="Q216" s="1"/>
      <c r="R216" s="1" t="s">
        <v>1424</v>
      </c>
      <c r="S216" s="1"/>
      <c r="T216" s="1" t="s">
        <v>1425</v>
      </c>
      <c r="U216" s="1"/>
      <c r="V216" s="1"/>
      <c r="W216" s="1" t="s">
        <v>1426</v>
      </c>
      <c r="X216" s="1" t="s">
        <v>78</v>
      </c>
      <c r="Y216" s="1" t="s">
        <v>1427</v>
      </c>
      <c r="Z216" s="1"/>
      <c r="AA216" s="1" t="s">
        <v>80</v>
      </c>
      <c r="AB216" s="1" t="s">
        <v>135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>
        <v>4</v>
      </c>
      <c r="AS216" s="1">
        <v>1.26</v>
      </c>
      <c r="AT216" s="1">
        <v>1</v>
      </c>
      <c r="AU216" s="1">
        <v>1</v>
      </c>
      <c r="AV216" s="1">
        <v>1</v>
      </c>
      <c r="AW216" s="1"/>
      <c r="AX216" s="1">
        <v>50.64</v>
      </c>
      <c r="AY216" s="1"/>
      <c r="AZ216" s="1"/>
      <c r="BA216" s="1"/>
      <c r="BB216" s="1"/>
      <c r="BC216" s="1"/>
      <c r="BD216" s="1"/>
      <c r="BE216" s="1"/>
      <c r="BF216" s="1"/>
      <c r="BG216" s="1" t="s">
        <v>417</v>
      </c>
      <c r="BH216" s="1"/>
      <c r="BI216" s="1"/>
      <c r="BJ216" s="1" t="s">
        <v>74</v>
      </c>
      <c r="BK216" s="1"/>
      <c r="BL216" s="1" t="s">
        <v>522</v>
      </c>
      <c r="BM216" s="1">
        <v>12.66</v>
      </c>
      <c r="BN216" s="1">
        <v>4</v>
      </c>
      <c r="BO216" s="1">
        <v>50.64</v>
      </c>
      <c r="BP216" s="1">
        <v>1.26</v>
      </c>
    </row>
    <row r="217" spans="1:68" s="2" customFormat="1" x14ac:dyDescent="0.25">
      <c r="A217" s="1" t="s">
        <v>1428</v>
      </c>
      <c r="B217" s="1"/>
      <c r="C217" s="1" t="s">
        <v>1391</v>
      </c>
      <c r="D217" s="1"/>
      <c r="E217" s="1" t="s">
        <v>70</v>
      </c>
      <c r="F217" s="1">
        <f>VLOOKUP(C217,[1]Sheet1!$A:$B,2,0)</f>
        <v>0</v>
      </c>
      <c r="G217" s="1" t="s">
        <v>1429</v>
      </c>
      <c r="H217" s="1"/>
      <c r="I217" s="1"/>
      <c r="J217" s="1" t="s">
        <v>72</v>
      </c>
      <c r="K217" s="1" t="s">
        <v>73</v>
      </c>
      <c r="L217" s="1">
        <v>510760</v>
      </c>
      <c r="M217" s="1"/>
      <c r="N217" s="1" t="s">
        <v>74</v>
      </c>
      <c r="O217" s="1">
        <v>17038410542</v>
      </c>
      <c r="P217" s="1"/>
      <c r="Q217" s="1"/>
      <c r="R217" s="1" t="s">
        <v>1430</v>
      </c>
      <c r="S217" s="1"/>
      <c r="T217" s="1" t="s">
        <v>1431</v>
      </c>
      <c r="U217" s="1"/>
      <c r="V217" s="1"/>
      <c r="W217" s="1" t="s">
        <v>379</v>
      </c>
      <c r="X217" s="1" t="s">
        <v>78</v>
      </c>
      <c r="Y217" s="1" t="s">
        <v>634</v>
      </c>
      <c r="Z217" s="1"/>
      <c r="AA217" s="1" t="s">
        <v>80</v>
      </c>
      <c r="AB217" s="1" t="s">
        <v>135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>
        <v>4</v>
      </c>
      <c r="AS217" s="1">
        <v>1.4</v>
      </c>
      <c r="AT217" s="1">
        <v>1</v>
      </c>
      <c r="AU217" s="1">
        <v>1</v>
      </c>
      <c r="AV217" s="1">
        <v>1</v>
      </c>
      <c r="AW217" s="1"/>
      <c r="AX217" s="1">
        <v>33.04</v>
      </c>
      <c r="AY217" s="1"/>
      <c r="AZ217" s="1"/>
      <c r="BA217" s="1"/>
      <c r="BB217" s="1"/>
      <c r="BC217" s="1"/>
      <c r="BD217" s="1"/>
      <c r="BE217" s="1"/>
      <c r="BF217" s="1"/>
      <c r="BG217" s="1" t="s">
        <v>748</v>
      </c>
      <c r="BH217" s="1"/>
      <c r="BI217" s="1"/>
      <c r="BJ217" s="1" t="s">
        <v>74</v>
      </c>
      <c r="BK217" s="1"/>
      <c r="BL217" s="1" t="s">
        <v>407</v>
      </c>
      <c r="BM217" s="1">
        <v>8.26</v>
      </c>
      <c r="BN217" s="1">
        <v>4</v>
      </c>
      <c r="BO217" s="1">
        <v>33.04</v>
      </c>
      <c r="BP217" s="1">
        <v>1.4</v>
      </c>
    </row>
    <row r="218" spans="1:68" s="2" customFormat="1" x14ac:dyDescent="0.25">
      <c r="A218" s="1" t="s">
        <v>1432</v>
      </c>
      <c r="B218" s="1"/>
      <c r="C218" s="1" t="s">
        <v>1391</v>
      </c>
      <c r="D218" s="1"/>
      <c r="E218" s="1" t="s">
        <v>70</v>
      </c>
      <c r="F218" s="1">
        <f>VLOOKUP(C218,[1]Sheet1!$A:$B,2,0)</f>
        <v>0</v>
      </c>
      <c r="G218" s="1" t="s">
        <v>1433</v>
      </c>
      <c r="H218" s="1"/>
      <c r="I218" s="1"/>
      <c r="J218" s="1" t="s">
        <v>72</v>
      </c>
      <c r="K218" s="1" t="s">
        <v>73</v>
      </c>
      <c r="L218" s="1">
        <v>510760</v>
      </c>
      <c r="M218" s="1"/>
      <c r="N218" s="1" t="s">
        <v>74</v>
      </c>
      <c r="O218" s="1">
        <v>17038410542</v>
      </c>
      <c r="P218" s="1"/>
      <c r="Q218" s="1"/>
      <c r="R218" s="1" t="s">
        <v>1434</v>
      </c>
      <c r="S218" s="1"/>
      <c r="T218" s="1" t="s">
        <v>1435</v>
      </c>
      <c r="U218" s="1"/>
      <c r="V218" s="1"/>
      <c r="W218" s="1" t="s">
        <v>1426</v>
      </c>
      <c r="X218" s="1" t="s">
        <v>78</v>
      </c>
      <c r="Y218" s="1" t="s">
        <v>1427</v>
      </c>
      <c r="Z218" s="1"/>
      <c r="AA218" s="1" t="s">
        <v>80</v>
      </c>
      <c r="AB218" s="1" t="s">
        <v>135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>
        <v>32</v>
      </c>
      <c r="AS218" s="1">
        <v>1.54</v>
      </c>
      <c r="AT218" s="1">
        <v>1</v>
      </c>
      <c r="AU218" s="1">
        <v>1</v>
      </c>
      <c r="AV218" s="1">
        <v>1</v>
      </c>
      <c r="AW218" s="1"/>
      <c r="AX218" s="1">
        <v>56.34</v>
      </c>
      <c r="AY218" s="1"/>
      <c r="AZ218" s="1"/>
      <c r="BA218" s="1"/>
      <c r="BB218" s="1"/>
      <c r="BC218" s="1"/>
      <c r="BD218" s="1"/>
      <c r="BE218" s="1"/>
      <c r="BF218" s="1"/>
      <c r="BG218" s="1" t="s">
        <v>671</v>
      </c>
      <c r="BH218" s="1"/>
      <c r="BI218" s="1"/>
      <c r="BJ218" s="1" t="s">
        <v>74</v>
      </c>
      <c r="BK218" s="1"/>
      <c r="BL218" s="1" t="s">
        <v>119</v>
      </c>
      <c r="BM218" s="1">
        <v>1.76</v>
      </c>
      <c r="BN218" s="1">
        <v>32</v>
      </c>
      <c r="BO218" s="1">
        <v>56.34</v>
      </c>
      <c r="BP218" s="1">
        <v>1.54</v>
      </c>
    </row>
    <row r="219" spans="1:68" s="2" customFormat="1" x14ac:dyDescent="0.25">
      <c r="A219" s="1" t="s">
        <v>1436</v>
      </c>
      <c r="B219" s="1"/>
      <c r="C219" s="1" t="s">
        <v>1391</v>
      </c>
      <c r="D219" s="1"/>
      <c r="E219" s="1" t="s">
        <v>70</v>
      </c>
      <c r="F219" s="1">
        <f>VLOOKUP(C219,[1]Sheet1!$A:$B,2,0)</f>
        <v>0</v>
      </c>
      <c r="G219" s="1" t="s">
        <v>1437</v>
      </c>
      <c r="H219" s="1"/>
      <c r="I219" s="1"/>
      <c r="J219" s="1" t="s">
        <v>72</v>
      </c>
      <c r="K219" s="1" t="s">
        <v>73</v>
      </c>
      <c r="L219" s="1">
        <v>510760</v>
      </c>
      <c r="M219" s="1"/>
      <c r="N219" s="1" t="s">
        <v>74</v>
      </c>
      <c r="O219" s="1">
        <v>17038410542</v>
      </c>
      <c r="P219" s="1"/>
      <c r="Q219" s="1"/>
      <c r="R219" s="1" t="s">
        <v>1438</v>
      </c>
      <c r="S219" s="1"/>
      <c r="T219" s="1" t="s">
        <v>1439</v>
      </c>
      <c r="U219" s="1"/>
      <c r="V219" s="1"/>
      <c r="W219" s="1" t="s">
        <v>379</v>
      </c>
      <c r="X219" s="1" t="s">
        <v>78</v>
      </c>
      <c r="Y219" s="1" t="s">
        <v>1071</v>
      </c>
      <c r="Z219" s="1"/>
      <c r="AA219" s="1" t="s">
        <v>80</v>
      </c>
      <c r="AB219" s="1" t="s">
        <v>135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>
        <v>11</v>
      </c>
      <c r="AS219" s="1">
        <v>1.48</v>
      </c>
      <c r="AT219" s="1">
        <v>1</v>
      </c>
      <c r="AU219" s="1">
        <v>1</v>
      </c>
      <c r="AV219" s="1">
        <v>1</v>
      </c>
      <c r="AW219" s="1"/>
      <c r="AX219" s="1">
        <v>55.88</v>
      </c>
      <c r="AY219" s="1"/>
      <c r="AZ219" s="1"/>
      <c r="BA219" s="1"/>
      <c r="BB219" s="1"/>
      <c r="BC219" s="1"/>
      <c r="BD219" s="1"/>
      <c r="BE219" s="1"/>
      <c r="BF219" s="1"/>
      <c r="BG219" s="1" t="s">
        <v>351</v>
      </c>
      <c r="BH219" s="1"/>
      <c r="BI219" s="1"/>
      <c r="BJ219" s="1" t="s">
        <v>74</v>
      </c>
      <c r="BK219" s="1"/>
      <c r="BL219" s="1" t="s">
        <v>344</v>
      </c>
      <c r="BM219" s="1">
        <v>5.08</v>
      </c>
      <c r="BN219" s="1">
        <v>11</v>
      </c>
      <c r="BO219" s="1">
        <v>55.88</v>
      </c>
      <c r="BP219" s="1">
        <v>1.48</v>
      </c>
    </row>
    <row r="220" spans="1:68" s="2" customFormat="1" x14ac:dyDescent="0.25">
      <c r="A220" s="1" t="s">
        <v>1440</v>
      </c>
      <c r="B220" s="1"/>
      <c r="C220" s="1" t="s">
        <v>1441</v>
      </c>
      <c r="D220" s="1"/>
      <c r="E220" s="1" t="s">
        <v>70</v>
      </c>
      <c r="F220" s="1">
        <f>VLOOKUP(C220,[1]Sheet1!$A:$B,2,0)</f>
        <v>0</v>
      </c>
      <c r="G220" s="1" t="s">
        <v>1442</v>
      </c>
      <c r="H220" s="1"/>
      <c r="I220" s="1"/>
      <c r="J220" s="1" t="s">
        <v>72</v>
      </c>
      <c r="K220" s="1" t="s">
        <v>73</v>
      </c>
      <c r="L220" s="1">
        <v>510760</v>
      </c>
      <c r="M220" s="1"/>
      <c r="N220" s="1" t="s">
        <v>74</v>
      </c>
      <c r="O220" s="1">
        <v>17038410542</v>
      </c>
      <c r="P220" s="1"/>
      <c r="Q220" s="1"/>
      <c r="R220" s="1" t="s">
        <v>1443</v>
      </c>
      <c r="S220" s="1"/>
      <c r="T220" s="1" t="s">
        <v>1444</v>
      </c>
      <c r="U220" s="1"/>
      <c r="V220" s="1"/>
      <c r="W220" s="1" t="s">
        <v>1307</v>
      </c>
      <c r="X220" s="1" t="s">
        <v>78</v>
      </c>
      <c r="Y220" s="1" t="s">
        <v>1308</v>
      </c>
      <c r="Z220" s="1"/>
      <c r="AA220" s="1" t="s">
        <v>80</v>
      </c>
      <c r="AB220" s="1" t="s">
        <v>135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>
        <v>15</v>
      </c>
      <c r="AS220" s="1">
        <v>2.3199999999999998</v>
      </c>
      <c r="AT220" s="1">
        <v>1</v>
      </c>
      <c r="AU220" s="1">
        <v>1</v>
      </c>
      <c r="AV220" s="1">
        <v>1</v>
      </c>
      <c r="AW220" s="1"/>
      <c r="AX220" s="1">
        <v>105.84</v>
      </c>
      <c r="AY220" s="1"/>
      <c r="AZ220" s="1"/>
      <c r="BA220" s="1"/>
      <c r="BB220" s="1"/>
      <c r="BC220" s="1"/>
      <c r="BD220" s="1"/>
      <c r="BE220" s="1"/>
      <c r="BF220" s="1"/>
      <c r="BG220" s="1" t="s">
        <v>359</v>
      </c>
      <c r="BH220" s="1"/>
      <c r="BI220" s="1"/>
      <c r="BJ220" s="1" t="s">
        <v>74</v>
      </c>
      <c r="BK220" s="1"/>
      <c r="BL220" s="1" t="s">
        <v>344</v>
      </c>
      <c r="BM220" s="1">
        <v>7.06</v>
      </c>
      <c r="BN220" s="1">
        <v>15</v>
      </c>
      <c r="BO220" s="1">
        <v>105.84</v>
      </c>
      <c r="BP220" s="1">
        <v>2.3199999999999998</v>
      </c>
    </row>
    <row r="221" spans="1:68" s="2" customFormat="1" x14ac:dyDescent="0.25">
      <c r="A221" s="1" t="s">
        <v>1445</v>
      </c>
      <c r="B221" s="1"/>
      <c r="C221" s="1" t="s">
        <v>1441</v>
      </c>
      <c r="D221" s="1"/>
      <c r="E221" s="1" t="s">
        <v>70</v>
      </c>
      <c r="F221" s="1">
        <f>VLOOKUP(C221,[1]Sheet1!$A:$B,2,0)</f>
        <v>0</v>
      </c>
      <c r="G221" s="1" t="s">
        <v>1446</v>
      </c>
      <c r="H221" s="1"/>
      <c r="I221" s="1"/>
      <c r="J221" s="1" t="s">
        <v>72</v>
      </c>
      <c r="K221" s="1" t="s">
        <v>73</v>
      </c>
      <c r="L221" s="1">
        <v>510760</v>
      </c>
      <c r="M221" s="1"/>
      <c r="N221" s="1" t="s">
        <v>74</v>
      </c>
      <c r="O221" s="1">
        <v>17038410542</v>
      </c>
      <c r="P221" s="1"/>
      <c r="Q221" s="1"/>
      <c r="R221" s="1" t="s">
        <v>1447</v>
      </c>
      <c r="S221" s="1"/>
      <c r="T221" s="1" t="s">
        <v>1448</v>
      </c>
      <c r="U221" s="1"/>
      <c r="V221" s="1"/>
      <c r="W221" s="1" t="s">
        <v>1449</v>
      </c>
      <c r="X221" s="1" t="s">
        <v>78</v>
      </c>
      <c r="Y221" s="1" t="s">
        <v>1450</v>
      </c>
      <c r="Z221" s="1"/>
      <c r="AA221" s="1" t="s">
        <v>80</v>
      </c>
      <c r="AB221" s="1" t="s">
        <v>135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>
        <v>29</v>
      </c>
      <c r="AS221" s="1">
        <v>1.88</v>
      </c>
      <c r="AT221" s="1">
        <v>1</v>
      </c>
      <c r="AU221" s="1">
        <v>1</v>
      </c>
      <c r="AV221" s="1">
        <v>1</v>
      </c>
      <c r="AW221" s="1"/>
      <c r="AX221" s="1">
        <v>64.45</v>
      </c>
      <c r="AY221" s="1"/>
      <c r="AZ221" s="1"/>
      <c r="BA221" s="1"/>
      <c r="BB221" s="1"/>
      <c r="BC221" s="1"/>
      <c r="BD221" s="1"/>
      <c r="BE221" s="1"/>
      <c r="BF221" s="1"/>
      <c r="BG221" s="1" t="s">
        <v>483</v>
      </c>
      <c r="BH221" s="1"/>
      <c r="BI221" s="1"/>
      <c r="BJ221" s="1" t="s">
        <v>74</v>
      </c>
      <c r="BK221" s="1"/>
      <c r="BL221" s="1" t="s">
        <v>374</v>
      </c>
      <c r="BM221" s="1">
        <v>2.2200000000000002</v>
      </c>
      <c r="BN221" s="1">
        <v>29</v>
      </c>
      <c r="BO221" s="1">
        <v>64.45</v>
      </c>
      <c r="BP221" s="1">
        <v>1.88</v>
      </c>
    </row>
    <row r="222" spans="1:68" s="2" customFormat="1" x14ac:dyDescent="0.25">
      <c r="A222" s="1" t="s">
        <v>1451</v>
      </c>
      <c r="B222" s="1"/>
      <c r="C222" s="1" t="s">
        <v>1441</v>
      </c>
      <c r="D222" s="1"/>
      <c r="E222" s="1" t="s">
        <v>70</v>
      </c>
      <c r="F222" s="1">
        <f>VLOOKUP(C222,[1]Sheet1!$A:$B,2,0)</f>
        <v>0</v>
      </c>
      <c r="G222" s="1" t="s">
        <v>1452</v>
      </c>
      <c r="H222" s="1"/>
      <c r="I222" s="1"/>
      <c r="J222" s="1" t="s">
        <v>72</v>
      </c>
      <c r="K222" s="1" t="s">
        <v>73</v>
      </c>
      <c r="L222" s="1">
        <v>510760</v>
      </c>
      <c r="M222" s="1"/>
      <c r="N222" s="1" t="s">
        <v>74</v>
      </c>
      <c r="O222" s="1">
        <v>17038410542</v>
      </c>
      <c r="P222" s="1"/>
      <c r="Q222" s="1"/>
      <c r="R222" s="1" t="s">
        <v>1453</v>
      </c>
      <c r="S222" s="1"/>
      <c r="T222" s="1" t="s">
        <v>1454</v>
      </c>
      <c r="U222" s="1"/>
      <c r="V222" s="1"/>
      <c r="W222" s="1" t="s">
        <v>379</v>
      </c>
      <c r="X222" s="1" t="s">
        <v>78</v>
      </c>
      <c r="Y222" s="1" t="s">
        <v>89</v>
      </c>
      <c r="Z222" s="1"/>
      <c r="AA222" s="1" t="s">
        <v>80</v>
      </c>
      <c r="AB222" s="1" t="s">
        <v>135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>
        <v>6</v>
      </c>
      <c r="AS222" s="1">
        <v>1.24</v>
      </c>
      <c r="AT222" s="1">
        <v>1</v>
      </c>
      <c r="AU222" s="1">
        <v>1</v>
      </c>
      <c r="AV222" s="1">
        <v>1</v>
      </c>
      <c r="AW222" s="1"/>
      <c r="AX222" s="1">
        <v>50.18</v>
      </c>
      <c r="AY222" s="1"/>
      <c r="AZ222" s="1"/>
      <c r="BA222" s="1"/>
      <c r="BB222" s="1"/>
      <c r="BC222" s="1"/>
      <c r="BD222" s="1"/>
      <c r="BE222" s="1"/>
      <c r="BF222" s="1"/>
      <c r="BG222" s="1" t="s">
        <v>417</v>
      </c>
      <c r="BH222" s="1"/>
      <c r="BI222" s="1"/>
      <c r="BJ222" s="1" t="s">
        <v>74</v>
      </c>
      <c r="BK222" s="1"/>
      <c r="BL222" s="1" t="s">
        <v>964</v>
      </c>
      <c r="BM222" s="1">
        <v>8.36</v>
      </c>
      <c r="BN222" s="1">
        <v>6</v>
      </c>
      <c r="BO222" s="1">
        <v>50.18</v>
      </c>
      <c r="BP222" s="1">
        <v>1.24</v>
      </c>
    </row>
    <row r="223" spans="1:68" s="2" customFormat="1" x14ac:dyDescent="0.25">
      <c r="A223" s="1" t="s">
        <v>1455</v>
      </c>
      <c r="B223" s="1"/>
      <c r="C223" s="1" t="s">
        <v>1441</v>
      </c>
      <c r="D223" s="1"/>
      <c r="E223" s="1" t="s">
        <v>70</v>
      </c>
      <c r="F223" s="1">
        <f>VLOOKUP(C223,[1]Sheet1!$A:$B,2,0)</f>
        <v>0</v>
      </c>
      <c r="G223" s="1" t="s">
        <v>1456</v>
      </c>
      <c r="H223" s="1"/>
      <c r="I223" s="1"/>
      <c r="J223" s="1" t="s">
        <v>72</v>
      </c>
      <c r="K223" s="1" t="s">
        <v>73</v>
      </c>
      <c r="L223" s="1">
        <v>510760</v>
      </c>
      <c r="M223" s="1"/>
      <c r="N223" s="1" t="s">
        <v>74</v>
      </c>
      <c r="O223" s="1">
        <v>17038410542</v>
      </c>
      <c r="P223" s="1"/>
      <c r="Q223" s="1"/>
      <c r="R223" s="1" t="s">
        <v>1457</v>
      </c>
      <c r="S223" s="1"/>
      <c r="T223" s="1" t="s">
        <v>1458</v>
      </c>
      <c r="U223" s="1"/>
      <c r="V223" s="1"/>
      <c r="W223" s="1" t="s">
        <v>874</v>
      </c>
      <c r="X223" s="1" t="s">
        <v>78</v>
      </c>
      <c r="Y223" s="1" t="s">
        <v>875</v>
      </c>
      <c r="Z223" s="1"/>
      <c r="AA223" s="1" t="s">
        <v>80</v>
      </c>
      <c r="AB223" s="1" t="s">
        <v>135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>
        <v>21</v>
      </c>
      <c r="AS223" s="1">
        <v>3.22</v>
      </c>
      <c r="AT223" s="1">
        <v>1</v>
      </c>
      <c r="AU223" s="1">
        <v>1</v>
      </c>
      <c r="AV223" s="1">
        <v>1</v>
      </c>
      <c r="AW223" s="1"/>
      <c r="AX223" s="1">
        <v>99.04</v>
      </c>
      <c r="AY223" s="1"/>
      <c r="AZ223" s="1"/>
      <c r="BA223" s="1"/>
      <c r="BB223" s="1"/>
      <c r="BC223" s="1"/>
      <c r="BD223" s="1"/>
      <c r="BE223" s="1"/>
      <c r="BF223" s="1"/>
      <c r="BG223" s="1" t="s">
        <v>483</v>
      </c>
      <c r="BH223" s="1"/>
      <c r="BI223" s="1"/>
      <c r="BJ223" s="1" t="s">
        <v>74</v>
      </c>
      <c r="BK223" s="1"/>
      <c r="BL223" s="1" t="s">
        <v>1173</v>
      </c>
      <c r="BM223" s="1">
        <v>4.72</v>
      </c>
      <c r="BN223" s="1">
        <v>21</v>
      </c>
      <c r="BO223" s="1">
        <v>99.04</v>
      </c>
      <c r="BP223" s="1">
        <v>3.22</v>
      </c>
    </row>
    <row r="224" spans="1:68" s="2" customFormat="1" x14ac:dyDescent="0.25">
      <c r="A224" s="1" t="s">
        <v>1459</v>
      </c>
      <c r="B224" s="1"/>
      <c r="C224" s="1" t="s">
        <v>1441</v>
      </c>
      <c r="D224" s="1"/>
      <c r="E224" s="1" t="s">
        <v>70</v>
      </c>
      <c r="F224" s="1">
        <f>VLOOKUP(C224,[1]Sheet1!$A:$B,2,0)</f>
        <v>0</v>
      </c>
      <c r="G224" s="1" t="s">
        <v>1460</v>
      </c>
      <c r="H224" s="1"/>
      <c r="I224" s="1"/>
      <c r="J224" s="1" t="s">
        <v>72</v>
      </c>
      <c r="K224" s="1" t="s">
        <v>73</v>
      </c>
      <c r="L224" s="1">
        <v>510760</v>
      </c>
      <c r="M224" s="1"/>
      <c r="N224" s="1" t="s">
        <v>74</v>
      </c>
      <c r="O224" s="1">
        <v>17038410542</v>
      </c>
      <c r="P224" s="1"/>
      <c r="Q224" s="1"/>
      <c r="R224" s="1" t="s">
        <v>1461</v>
      </c>
      <c r="S224" s="1"/>
      <c r="T224" s="1" t="s">
        <v>1462</v>
      </c>
      <c r="U224" s="1"/>
      <c r="V224" s="1"/>
      <c r="W224" s="1" t="s">
        <v>711</v>
      </c>
      <c r="X224" s="1" t="s">
        <v>78</v>
      </c>
      <c r="Y224" s="1" t="s">
        <v>712</v>
      </c>
      <c r="Z224" s="1"/>
      <c r="AA224" s="1" t="s">
        <v>80</v>
      </c>
      <c r="AB224" s="1" t="s">
        <v>135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>
        <v>9</v>
      </c>
      <c r="AS224" s="1">
        <v>2.94</v>
      </c>
      <c r="AT224" s="1">
        <v>1</v>
      </c>
      <c r="AU224" s="1">
        <v>1</v>
      </c>
      <c r="AV224" s="1">
        <v>1</v>
      </c>
      <c r="AW224" s="1"/>
      <c r="AX224" s="1">
        <v>100.55</v>
      </c>
      <c r="AY224" s="1"/>
      <c r="AZ224" s="1"/>
      <c r="BA224" s="1"/>
      <c r="BB224" s="1"/>
      <c r="BC224" s="1"/>
      <c r="BD224" s="1"/>
      <c r="BE224" s="1"/>
      <c r="BF224" s="1"/>
      <c r="BG224" s="1" t="s">
        <v>483</v>
      </c>
      <c r="BH224" s="1"/>
      <c r="BI224" s="1"/>
      <c r="BJ224" s="1" t="s">
        <v>74</v>
      </c>
      <c r="BK224" s="1"/>
      <c r="BL224" s="1" t="s">
        <v>344</v>
      </c>
      <c r="BM224" s="1">
        <v>11.17</v>
      </c>
      <c r="BN224" s="1">
        <v>9</v>
      </c>
      <c r="BO224" s="1">
        <v>100.55</v>
      </c>
      <c r="BP224" s="1">
        <v>2.94</v>
      </c>
    </row>
    <row r="225" spans="1:68" s="2" customFormat="1" x14ac:dyDescent="0.25">
      <c r="A225" s="1" t="s">
        <v>1463</v>
      </c>
      <c r="B225" s="1"/>
      <c r="C225" s="1" t="s">
        <v>1441</v>
      </c>
      <c r="D225" s="1"/>
      <c r="E225" s="1" t="s">
        <v>70</v>
      </c>
      <c r="F225" s="1">
        <f>VLOOKUP(C225,[1]Sheet1!$A:$B,2,0)</f>
        <v>0</v>
      </c>
      <c r="G225" s="1" t="s">
        <v>1464</v>
      </c>
      <c r="H225" s="1"/>
      <c r="I225" s="1"/>
      <c r="J225" s="1" t="s">
        <v>72</v>
      </c>
      <c r="K225" s="1" t="s">
        <v>73</v>
      </c>
      <c r="L225" s="1">
        <v>510760</v>
      </c>
      <c r="M225" s="1"/>
      <c r="N225" s="1" t="s">
        <v>74</v>
      </c>
      <c r="O225" s="1">
        <v>17038410542</v>
      </c>
      <c r="P225" s="1"/>
      <c r="Q225" s="1"/>
      <c r="R225" s="1" t="s">
        <v>1465</v>
      </c>
      <c r="S225" s="1"/>
      <c r="T225" s="1" t="s">
        <v>1466</v>
      </c>
      <c r="U225" s="1"/>
      <c r="V225" s="1"/>
      <c r="W225" s="1" t="s">
        <v>1467</v>
      </c>
      <c r="X225" s="1" t="s">
        <v>78</v>
      </c>
      <c r="Y225" s="1" t="s">
        <v>1468</v>
      </c>
      <c r="Z225" s="1"/>
      <c r="AA225" s="1" t="s">
        <v>80</v>
      </c>
      <c r="AB225" s="1" t="s">
        <v>135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>
        <v>10</v>
      </c>
      <c r="AS225" s="1">
        <v>2.36</v>
      </c>
      <c r="AT225" s="1">
        <v>1</v>
      </c>
      <c r="AU225" s="1">
        <v>1</v>
      </c>
      <c r="AV225" s="1">
        <v>1</v>
      </c>
      <c r="AW225" s="1"/>
      <c r="AX225" s="1">
        <v>92.4</v>
      </c>
      <c r="AY225" s="1"/>
      <c r="AZ225" s="1"/>
      <c r="BA225" s="1"/>
      <c r="BB225" s="1"/>
      <c r="BC225" s="1"/>
      <c r="BD225" s="1"/>
      <c r="BE225" s="1"/>
      <c r="BF225" s="1"/>
      <c r="BG225" s="1" t="s">
        <v>1469</v>
      </c>
      <c r="BH225" s="1"/>
      <c r="BI225" s="1"/>
      <c r="BJ225" s="1" t="s">
        <v>74</v>
      </c>
      <c r="BK225" s="1"/>
      <c r="BL225" s="1" t="s">
        <v>374</v>
      </c>
      <c r="BM225" s="1">
        <v>9.24</v>
      </c>
      <c r="BN225" s="1">
        <v>10</v>
      </c>
      <c r="BO225" s="1">
        <v>92.4</v>
      </c>
      <c r="BP225" s="1">
        <v>2.36</v>
      </c>
    </row>
    <row r="226" spans="1:68" s="2" customFormat="1" x14ac:dyDescent="0.25">
      <c r="A226" s="1" t="s">
        <v>1470</v>
      </c>
      <c r="B226" s="1"/>
      <c r="C226" s="1" t="s">
        <v>1441</v>
      </c>
      <c r="D226" s="1"/>
      <c r="E226" s="1" t="s">
        <v>70</v>
      </c>
      <c r="F226" s="1">
        <f>VLOOKUP(C226,[1]Sheet1!$A:$B,2,0)</f>
        <v>0</v>
      </c>
      <c r="G226" s="1" t="s">
        <v>1471</v>
      </c>
      <c r="H226" s="1"/>
      <c r="I226" s="1"/>
      <c r="J226" s="1" t="s">
        <v>72</v>
      </c>
      <c r="K226" s="1" t="s">
        <v>73</v>
      </c>
      <c r="L226" s="1">
        <v>510760</v>
      </c>
      <c r="M226" s="1"/>
      <c r="N226" s="1" t="s">
        <v>74</v>
      </c>
      <c r="O226" s="1">
        <v>17038410542</v>
      </c>
      <c r="P226" s="1"/>
      <c r="Q226" s="1"/>
      <c r="R226" s="1" t="s">
        <v>1472</v>
      </c>
      <c r="S226" s="1"/>
      <c r="T226" s="1" t="s">
        <v>1473</v>
      </c>
      <c r="U226" s="1"/>
      <c r="V226" s="1"/>
      <c r="W226" s="1" t="s">
        <v>729</v>
      </c>
      <c r="X226" s="1" t="s">
        <v>78</v>
      </c>
      <c r="Y226" s="1" t="s">
        <v>730</v>
      </c>
      <c r="Z226" s="1"/>
      <c r="AA226" s="1" t="s">
        <v>80</v>
      </c>
      <c r="AB226" s="1" t="s">
        <v>135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>
        <v>8</v>
      </c>
      <c r="AS226" s="1">
        <v>1.8</v>
      </c>
      <c r="AT226" s="1">
        <v>1</v>
      </c>
      <c r="AU226" s="1">
        <v>1</v>
      </c>
      <c r="AV226" s="1">
        <v>1</v>
      </c>
      <c r="AW226" s="1"/>
      <c r="AX226" s="1">
        <v>65.94</v>
      </c>
      <c r="AY226" s="1"/>
      <c r="AZ226" s="1"/>
      <c r="BA226" s="1"/>
      <c r="BB226" s="1"/>
      <c r="BC226" s="1"/>
      <c r="BD226" s="1"/>
      <c r="BE226" s="1"/>
      <c r="BF226" s="1"/>
      <c r="BG226" s="1" t="s">
        <v>359</v>
      </c>
      <c r="BH226" s="1"/>
      <c r="BI226" s="1"/>
      <c r="BJ226" s="1" t="s">
        <v>74</v>
      </c>
      <c r="BK226" s="1"/>
      <c r="BL226" s="1" t="s">
        <v>344</v>
      </c>
      <c r="BM226" s="1">
        <v>8.24</v>
      </c>
      <c r="BN226" s="1">
        <v>8</v>
      </c>
      <c r="BO226" s="1">
        <v>65.94</v>
      </c>
      <c r="BP226" s="1">
        <v>1.8</v>
      </c>
    </row>
    <row r="227" spans="1:68" s="2" customFormat="1" x14ac:dyDescent="0.25">
      <c r="A227" s="1" t="s">
        <v>1474</v>
      </c>
      <c r="B227" s="1"/>
      <c r="C227" s="1" t="s">
        <v>1441</v>
      </c>
      <c r="D227" s="1"/>
      <c r="E227" s="1" t="s">
        <v>70</v>
      </c>
      <c r="F227" s="1">
        <f>VLOOKUP(C227,[1]Sheet1!$A:$B,2,0)</f>
        <v>0</v>
      </c>
      <c r="G227" s="1" t="s">
        <v>1475</v>
      </c>
      <c r="H227" s="1"/>
      <c r="I227" s="1"/>
      <c r="J227" s="1" t="s">
        <v>72</v>
      </c>
      <c r="K227" s="1" t="s">
        <v>73</v>
      </c>
      <c r="L227" s="1">
        <v>510760</v>
      </c>
      <c r="M227" s="1"/>
      <c r="N227" s="1" t="s">
        <v>74</v>
      </c>
      <c r="O227" s="1">
        <v>17038410542</v>
      </c>
      <c r="P227" s="1"/>
      <c r="Q227" s="1"/>
      <c r="R227" s="1" t="s">
        <v>1476</v>
      </c>
      <c r="S227" s="1"/>
      <c r="T227" s="1" t="s">
        <v>1477</v>
      </c>
      <c r="U227" s="1"/>
      <c r="V227" s="1"/>
      <c r="W227" s="1" t="s">
        <v>729</v>
      </c>
      <c r="X227" s="1" t="s">
        <v>78</v>
      </c>
      <c r="Y227" s="1" t="s">
        <v>730</v>
      </c>
      <c r="Z227" s="1"/>
      <c r="AA227" s="1" t="s">
        <v>80</v>
      </c>
      <c r="AB227" s="1" t="s">
        <v>135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>
        <v>3</v>
      </c>
      <c r="AS227" s="1">
        <v>1.06</v>
      </c>
      <c r="AT227" s="1">
        <v>1</v>
      </c>
      <c r="AU227" s="1">
        <v>1</v>
      </c>
      <c r="AV227" s="1">
        <v>1</v>
      </c>
      <c r="AW227" s="1"/>
      <c r="AX227" s="1">
        <v>27.23</v>
      </c>
      <c r="AY227" s="1"/>
      <c r="AZ227" s="1"/>
      <c r="BA227" s="1"/>
      <c r="BB227" s="1"/>
      <c r="BC227" s="1"/>
      <c r="BD227" s="1"/>
      <c r="BE227" s="1"/>
      <c r="BF227" s="1"/>
      <c r="BG227" s="1" t="s">
        <v>731</v>
      </c>
      <c r="BH227" s="1"/>
      <c r="BI227" s="1"/>
      <c r="BJ227" s="1" t="s">
        <v>74</v>
      </c>
      <c r="BK227" s="1"/>
      <c r="BL227" s="1" t="s">
        <v>1386</v>
      </c>
      <c r="BM227" s="1">
        <v>9.08</v>
      </c>
      <c r="BN227" s="1">
        <v>3</v>
      </c>
      <c r="BO227" s="1">
        <v>27.23</v>
      </c>
      <c r="BP227" s="1">
        <v>1.06</v>
      </c>
    </row>
    <row r="228" spans="1:68" s="2" customFormat="1" x14ac:dyDescent="0.25">
      <c r="A228" s="1" t="s">
        <v>1478</v>
      </c>
      <c r="B228" s="1"/>
      <c r="C228" s="1" t="s">
        <v>1441</v>
      </c>
      <c r="D228" s="1"/>
      <c r="E228" s="1" t="s">
        <v>70</v>
      </c>
      <c r="F228" s="1">
        <f>VLOOKUP(C228,[1]Sheet1!$A:$B,2,0)</f>
        <v>0</v>
      </c>
      <c r="G228" s="1" t="s">
        <v>1479</v>
      </c>
      <c r="H228" s="1"/>
      <c r="I228" s="1"/>
      <c r="J228" s="1" t="s">
        <v>72</v>
      </c>
      <c r="K228" s="1" t="s">
        <v>73</v>
      </c>
      <c r="L228" s="1">
        <v>510760</v>
      </c>
      <c r="M228" s="1"/>
      <c r="N228" s="1" t="s">
        <v>74</v>
      </c>
      <c r="O228" s="1">
        <v>17038410542</v>
      </c>
      <c r="P228" s="1"/>
      <c r="Q228" s="1"/>
      <c r="R228" s="1" t="s">
        <v>1480</v>
      </c>
      <c r="S228" s="1"/>
      <c r="T228" s="1" t="s">
        <v>1481</v>
      </c>
      <c r="U228" s="1"/>
      <c r="V228" s="1"/>
      <c r="W228" s="1" t="s">
        <v>1482</v>
      </c>
      <c r="X228" s="1" t="s">
        <v>78</v>
      </c>
      <c r="Y228" s="1" t="s">
        <v>1483</v>
      </c>
      <c r="Z228" s="1"/>
      <c r="AA228" s="1" t="s">
        <v>80</v>
      </c>
      <c r="AB228" s="1" t="s">
        <v>135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>
        <v>13</v>
      </c>
      <c r="AS228" s="1">
        <v>3.52</v>
      </c>
      <c r="AT228" s="1">
        <v>1</v>
      </c>
      <c r="AU228" s="1">
        <v>1</v>
      </c>
      <c r="AV228" s="1">
        <v>1</v>
      </c>
      <c r="AW228" s="1"/>
      <c r="AX228" s="1">
        <v>115.03</v>
      </c>
      <c r="AY228" s="1"/>
      <c r="AZ228" s="1"/>
      <c r="BA228" s="1"/>
      <c r="BB228" s="1"/>
      <c r="BC228" s="1"/>
      <c r="BD228" s="1"/>
      <c r="BE228" s="1"/>
      <c r="BF228" s="1"/>
      <c r="BG228" s="1" t="s">
        <v>577</v>
      </c>
      <c r="BH228" s="1"/>
      <c r="BI228" s="1"/>
      <c r="BJ228" s="1" t="s">
        <v>74</v>
      </c>
      <c r="BK228" s="1"/>
      <c r="BL228" s="1" t="s">
        <v>964</v>
      </c>
      <c r="BM228" s="1">
        <v>8.85</v>
      </c>
      <c r="BN228" s="1">
        <v>13</v>
      </c>
      <c r="BO228" s="1">
        <v>115.03</v>
      </c>
      <c r="BP228" s="1">
        <v>3.52</v>
      </c>
    </row>
    <row r="229" spans="1:68" s="2" customFormat="1" x14ac:dyDescent="0.25">
      <c r="A229" s="1" t="s">
        <v>1484</v>
      </c>
      <c r="B229" s="1"/>
      <c r="C229" s="1" t="s">
        <v>1485</v>
      </c>
      <c r="D229" s="1"/>
      <c r="E229" s="1" t="s">
        <v>70</v>
      </c>
      <c r="F229" s="1">
        <f>VLOOKUP(C229,[1]Sheet1!$A:$B,2,0)</f>
        <v>0</v>
      </c>
      <c r="G229" s="1" t="s">
        <v>1486</v>
      </c>
      <c r="H229" s="1"/>
      <c r="I229" s="1"/>
      <c r="J229" s="1" t="s">
        <v>72</v>
      </c>
      <c r="K229" s="1" t="s">
        <v>73</v>
      </c>
      <c r="L229" s="1">
        <v>510760</v>
      </c>
      <c r="M229" s="1"/>
      <c r="N229" s="1" t="s">
        <v>74</v>
      </c>
      <c r="O229" s="1">
        <v>17038410542</v>
      </c>
      <c r="P229" s="1"/>
      <c r="Q229" s="1"/>
      <c r="R229" s="1" t="s">
        <v>1487</v>
      </c>
      <c r="S229" s="1"/>
      <c r="T229" s="1" t="s">
        <v>1488</v>
      </c>
      <c r="U229" s="1"/>
      <c r="V229" s="1"/>
      <c r="W229" s="1" t="s">
        <v>379</v>
      </c>
      <c r="X229" s="1" t="s">
        <v>78</v>
      </c>
      <c r="Y229" s="1" t="s">
        <v>676</v>
      </c>
      <c r="Z229" s="1"/>
      <c r="AA229" s="1" t="s">
        <v>80</v>
      </c>
      <c r="AB229" s="1" t="s">
        <v>135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>
        <v>16</v>
      </c>
      <c r="AS229" s="1">
        <v>3.14</v>
      </c>
      <c r="AT229" s="1">
        <v>1</v>
      </c>
      <c r="AU229" s="1">
        <v>1</v>
      </c>
      <c r="AV229" s="1">
        <v>1</v>
      </c>
      <c r="AW229" s="1"/>
      <c r="AX229" s="1">
        <v>77.61</v>
      </c>
      <c r="AY229" s="1"/>
      <c r="AZ229" s="1"/>
      <c r="BA229" s="1"/>
      <c r="BB229" s="1"/>
      <c r="BC229" s="1"/>
      <c r="BD229" s="1"/>
      <c r="BE229" s="1"/>
      <c r="BF229" s="1"/>
      <c r="BG229" s="1" t="s">
        <v>343</v>
      </c>
      <c r="BH229" s="1"/>
      <c r="BI229" s="1"/>
      <c r="BJ229" s="1" t="s">
        <v>74</v>
      </c>
      <c r="BK229" s="1"/>
      <c r="BL229" s="1" t="s">
        <v>1030</v>
      </c>
      <c r="BM229" s="1">
        <v>4.8499999999999996</v>
      </c>
      <c r="BN229" s="1">
        <v>16</v>
      </c>
      <c r="BO229" s="1">
        <v>77.61</v>
      </c>
      <c r="BP229" s="1">
        <v>3.14</v>
      </c>
    </row>
    <row r="230" spans="1:68" s="2" customFormat="1" x14ac:dyDescent="0.25">
      <c r="A230" s="1" t="s">
        <v>1489</v>
      </c>
      <c r="B230" s="1"/>
      <c r="C230" s="1" t="s">
        <v>1485</v>
      </c>
      <c r="D230" s="1"/>
      <c r="E230" s="1" t="s">
        <v>70</v>
      </c>
      <c r="F230" s="1">
        <f>VLOOKUP(C230,[1]Sheet1!$A:$B,2,0)</f>
        <v>0</v>
      </c>
      <c r="G230" s="1" t="s">
        <v>1490</v>
      </c>
      <c r="H230" s="1"/>
      <c r="I230" s="1"/>
      <c r="J230" s="1" t="s">
        <v>72</v>
      </c>
      <c r="K230" s="1" t="s">
        <v>73</v>
      </c>
      <c r="L230" s="1">
        <v>510760</v>
      </c>
      <c r="M230" s="1"/>
      <c r="N230" s="1" t="s">
        <v>74</v>
      </c>
      <c r="O230" s="1">
        <v>17038410542</v>
      </c>
      <c r="P230" s="1"/>
      <c r="Q230" s="1"/>
      <c r="R230" s="1" t="s">
        <v>1491</v>
      </c>
      <c r="S230" s="1"/>
      <c r="T230" s="1" t="s">
        <v>1492</v>
      </c>
      <c r="U230" s="1"/>
      <c r="V230" s="1"/>
      <c r="W230" s="1" t="s">
        <v>379</v>
      </c>
      <c r="X230" s="1" t="s">
        <v>78</v>
      </c>
      <c r="Y230" s="1" t="s">
        <v>1493</v>
      </c>
      <c r="Z230" s="1"/>
      <c r="AA230" s="1" t="s">
        <v>80</v>
      </c>
      <c r="AB230" s="1" t="s">
        <v>135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>
        <v>12</v>
      </c>
      <c r="AS230" s="1">
        <v>2.58</v>
      </c>
      <c r="AT230" s="1">
        <v>1</v>
      </c>
      <c r="AU230" s="1">
        <v>1</v>
      </c>
      <c r="AV230" s="1">
        <v>1</v>
      </c>
      <c r="AW230" s="1"/>
      <c r="AX230" s="1">
        <v>111.29</v>
      </c>
      <c r="AY230" s="1"/>
      <c r="AZ230" s="1"/>
      <c r="BA230" s="1"/>
      <c r="BB230" s="1"/>
      <c r="BC230" s="1"/>
      <c r="BD230" s="1"/>
      <c r="BE230" s="1"/>
      <c r="BF230" s="1"/>
      <c r="BG230" s="1" t="s">
        <v>1373</v>
      </c>
      <c r="BH230" s="1"/>
      <c r="BI230" s="1"/>
      <c r="BJ230" s="1" t="s">
        <v>74</v>
      </c>
      <c r="BK230" s="1"/>
      <c r="BL230" s="1" t="s">
        <v>1494</v>
      </c>
      <c r="BM230" s="1">
        <v>9.27</v>
      </c>
      <c r="BN230" s="1">
        <v>12</v>
      </c>
      <c r="BO230" s="1">
        <v>111.29</v>
      </c>
      <c r="BP230" s="1">
        <v>2.58</v>
      </c>
    </row>
    <row r="231" spans="1:68" s="2" customFormat="1" x14ac:dyDescent="0.25">
      <c r="A231" s="1" t="s">
        <v>1495</v>
      </c>
      <c r="B231" s="1"/>
      <c r="C231" s="1" t="s">
        <v>1485</v>
      </c>
      <c r="D231" s="1"/>
      <c r="E231" s="1" t="s">
        <v>70</v>
      </c>
      <c r="F231" s="1">
        <f>VLOOKUP(C231,[1]Sheet1!$A:$B,2,0)</f>
        <v>0</v>
      </c>
      <c r="G231" s="1" t="s">
        <v>1496</v>
      </c>
      <c r="H231" s="1"/>
      <c r="I231" s="1"/>
      <c r="J231" s="1" t="s">
        <v>72</v>
      </c>
      <c r="K231" s="1" t="s">
        <v>73</v>
      </c>
      <c r="L231" s="1">
        <v>510760</v>
      </c>
      <c r="M231" s="1"/>
      <c r="N231" s="1" t="s">
        <v>74</v>
      </c>
      <c r="O231" s="1">
        <v>17038410542</v>
      </c>
      <c r="P231" s="1"/>
      <c r="Q231" s="1"/>
      <c r="R231" s="1" t="s">
        <v>1497</v>
      </c>
      <c r="S231" s="1"/>
      <c r="T231" s="1" t="s">
        <v>1498</v>
      </c>
      <c r="U231" s="1"/>
      <c r="V231" s="1"/>
      <c r="W231" s="1" t="s">
        <v>1499</v>
      </c>
      <c r="X231" s="1" t="s">
        <v>78</v>
      </c>
      <c r="Y231" s="1" t="s">
        <v>241</v>
      </c>
      <c r="Z231" s="1"/>
      <c r="AA231" s="1" t="s">
        <v>80</v>
      </c>
      <c r="AB231" s="1" t="s">
        <v>135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>
        <v>15</v>
      </c>
      <c r="AS231" s="1">
        <v>1.94</v>
      </c>
      <c r="AT231" s="1">
        <v>1</v>
      </c>
      <c r="AU231" s="1">
        <v>1</v>
      </c>
      <c r="AV231" s="1">
        <v>1</v>
      </c>
      <c r="AW231" s="1"/>
      <c r="AX231" s="1">
        <v>65.349999999999994</v>
      </c>
      <c r="AY231" s="1"/>
      <c r="AZ231" s="1"/>
      <c r="BA231" s="1"/>
      <c r="BB231" s="1"/>
      <c r="BC231" s="1"/>
      <c r="BD231" s="1"/>
      <c r="BE231" s="1"/>
      <c r="BF231" s="1"/>
      <c r="BG231" s="1" t="s">
        <v>577</v>
      </c>
      <c r="BH231" s="1"/>
      <c r="BI231" s="1"/>
      <c r="BJ231" s="1" t="s">
        <v>74</v>
      </c>
      <c r="BK231" s="1"/>
      <c r="BL231" s="1" t="s">
        <v>516</v>
      </c>
      <c r="BM231" s="1">
        <v>4.3600000000000003</v>
      </c>
      <c r="BN231" s="1">
        <v>15</v>
      </c>
      <c r="BO231" s="1">
        <v>65.349999999999994</v>
      </c>
      <c r="BP231" s="1">
        <v>1.94</v>
      </c>
    </row>
    <row r="232" spans="1:68" s="2" customFormat="1" x14ac:dyDescent="0.25">
      <c r="A232" s="1" t="s">
        <v>1500</v>
      </c>
      <c r="B232" s="1"/>
      <c r="C232" s="1" t="s">
        <v>1485</v>
      </c>
      <c r="D232" s="1"/>
      <c r="E232" s="1" t="s">
        <v>70</v>
      </c>
      <c r="F232" s="1">
        <f>VLOOKUP(C232,[1]Sheet1!$A:$B,2,0)</f>
        <v>0</v>
      </c>
      <c r="G232" s="1" t="s">
        <v>1501</v>
      </c>
      <c r="H232" s="1"/>
      <c r="I232" s="1"/>
      <c r="J232" s="1" t="s">
        <v>72</v>
      </c>
      <c r="K232" s="1" t="s">
        <v>73</v>
      </c>
      <c r="L232" s="1">
        <v>510760</v>
      </c>
      <c r="M232" s="1"/>
      <c r="N232" s="1" t="s">
        <v>74</v>
      </c>
      <c r="O232" s="1">
        <v>17038410542</v>
      </c>
      <c r="P232" s="1"/>
      <c r="Q232" s="1"/>
      <c r="R232" s="1" t="s">
        <v>1502</v>
      </c>
      <c r="S232" s="1"/>
      <c r="T232" s="1" t="s">
        <v>1503</v>
      </c>
      <c r="U232" s="1"/>
      <c r="V232" s="1"/>
      <c r="W232" s="1" t="s">
        <v>1504</v>
      </c>
      <c r="X232" s="1" t="s">
        <v>78</v>
      </c>
      <c r="Y232" s="1" t="s">
        <v>1505</v>
      </c>
      <c r="Z232" s="1"/>
      <c r="AA232" s="1" t="s">
        <v>80</v>
      </c>
      <c r="AB232" s="1" t="s">
        <v>135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>
        <v>15</v>
      </c>
      <c r="AS232" s="1">
        <v>3.06</v>
      </c>
      <c r="AT232" s="1">
        <v>1</v>
      </c>
      <c r="AU232" s="1">
        <v>1</v>
      </c>
      <c r="AV232" s="1">
        <v>1</v>
      </c>
      <c r="AW232" s="1"/>
      <c r="AX232" s="1">
        <v>98.16</v>
      </c>
      <c r="AY232" s="1"/>
      <c r="AZ232" s="1"/>
      <c r="BA232" s="1"/>
      <c r="BB232" s="1"/>
      <c r="BC232" s="1"/>
      <c r="BD232" s="1"/>
      <c r="BE232" s="1"/>
      <c r="BF232" s="1"/>
      <c r="BG232" s="1" t="s">
        <v>1506</v>
      </c>
      <c r="BH232" s="1"/>
      <c r="BI232" s="1"/>
      <c r="BJ232" s="1" t="s">
        <v>74</v>
      </c>
      <c r="BK232" s="1"/>
      <c r="BL232" s="1" t="s">
        <v>374</v>
      </c>
      <c r="BM232" s="1">
        <v>6.54</v>
      </c>
      <c r="BN232" s="1">
        <v>15</v>
      </c>
      <c r="BO232" s="1">
        <v>98.16</v>
      </c>
      <c r="BP232" s="1">
        <v>3.06</v>
      </c>
    </row>
    <row r="233" spans="1:68" s="2" customFormat="1" x14ac:dyDescent="0.25">
      <c r="A233" s="1" t="s">
        <v>1507</v>
      </c>
      <c r="B233" s="1"/>
      <c r="C233" s="1" t="s">
        <v>1485</v>
      </c>
      <c r="D233" s="1"/>
      <c r="E233" s="1" t="s">
        <v>70</v>
      </c>
      <c r="F233" s="1">
        <f>VLOOKUP(C233,[1]Sheet1!$A:$B,2,0)</f>
        <v>0</v>
      </c>
      <c r="G233" s="1" t="s">
        <v>1508</v>
      </c>
      <c r="H233" s="1"/>
      <c r="I233" s="1"/>
      <c r="J233" s="1" t="s">
        <v>72</v>
      </c>
      <c r="K233" s="1" t="s">
        <v>73</v>
      </c>
      <c r="L233" s="1">
        <v>510760</v>
      </c>
      <c r="M233" s="1"/>
      <c r="N233" s="1" t="s">
        <v>74</v>
      </c>
      <c r="O233" s="1">
        <v>17038410542</v>
      </c>
      <c r="P233" s="1"/>
      <c r="Q233" s="1"/>
      <c r="R233" s="1" t="s">
        <v>1509</v>
      </c>
      <c r="S233" s="1"/>
      <c r="T233" s="1" t="s">
        <v>1510</v>
      </c>
      <c r="U233" s="1"/>
      <c r="V233" s="1"/>
      <c r="W233" s="1" t="s">
        <v>379</v>
      </c>
      <c r="X233" s="1" t="s">
        <v>78</v>
      </c>
      <c r="Y233" s="1" t="s">
        <v>1246</v>
      </c>
      <c r="Z233" s="1"/>
      <c r="AA233" s="1" t="s">
        <v>80</v>
      </c>
      <c r="AB233" s="1" t="s">
        <v>135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>
        <v>15</v>
      </c>
      <c r="AS233" s="1">
        <v>1.4</v>
      </c>
      <c r="AT233" s="1">
        <v>1</v>
      </c>
      <c r="AU233" s="1">
        <v>1</v>
      </c>
      <c r="AV233" s="1">
        <v>1</v>
      </c>
      <c r="AW233" s="1"/>
      <c r="AX233" s="1">
        <v>45.83</v>
      </c>
      <c r="AY233" s="1"/>
      <c r="AZ233" s="1"/>
      <c r="BA233" s="1"/>
      <c r="BB233" s="1"/>
      <c r="BC233" s="1"/>
      <c r="BD233" s="1"/>
      <c r="BE233" s="1"/>
      <c r="BF233" s="1"/>
      <c r="BG233" s="1" t="s">
        <v>1511</v>
      </c>
      <c r="BH233" s="1"/>
      <c r="BI233" s="1"/>
      <c r="BJ233" s="1" t="s">
        <v>74</v>
      </c>
      <c r="BK233" s="1"/>
      <c r="BL233" s="1" t="s">
        <v>386</v>
      </c>
      <c r="BM233" s="1">
        <v>3.06</v>
      </c>
      <c r="BN233" s="1">
        <v>15</v>
      </c>
      <c r="BO233" s="1">
        <v>45.83</v>
      </c>
      <c r="BP233" s="1">
        <v>1.4</v>
      </c>
    </row>
    <row r="234" spans="1:68" s="2" customFormat="1" x14ac:dyDescent="0.25">
      <c r="A234" s="1" t="s">
        <v>1512</v>
      </c>
      <c r="B234" s="1"/>
      <c r="C234" s="1" t="s">
        <v>1485</v>
      </c>
      <c r="D234" s="1"/>
      <c r="E234" s="1" t="s">
        <v>70</v>
      </c>
      <c r="F234" s="1">
        <f>VLOOKUP(C234,[1]Sheet1!$A:$B,2,0)</f>
        <v>0</v>
      </c>
      <c r="G234" s="1" t="s">
        <v>1513</v>
      </c>
      <c r="H234" s="1"/>
      <c r="I234" s="1"/>
      <c r="J234" s="1" t="s">
        <v>72</v>
      </c>
      <c r="K234" s="1" t="s">
        <v>73</v>
      </c>
      <c r="L234" s="1">
        <v>510760</v>
      </c>
      <c r="M234" s="1"/>
      <c r="N234" s="1" t="s">
        <v>74</v>
      </c>
      <c r="O234" s="1">
        <v>17038410542</v>
      </c>
      <c r="P234" s="1"/>
      <c r="Q234" s="1"/>
      <c r="R234" s="1" t="s">
        <v>1514</v>
      </c>
      <c r="S234" s="1"/>
      <c r="T234" s="1" t="s">
        <v>1515</v>
      </c>
      <c r="U234" s="1"/>
      <c r="V234" s="1"/>
      <c r="W234" s="1" t="s">
        <v>379</v>
      </c>
      <c r="X234" s="1" t="s">
        <v>78</v>
      </c>
      <c r="Y234" s="1" t="s">
        <v>1516</v>
      </c>
      <c r="Z234" s="1"/>
      <c r="AA234" s="1" t="s">
        <v>80</v>
      </c>
      <c r="AB234" s="1" t="s">
        <v>135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>
        <v>4</v>
      </c>
      <c r="AS234" s="1">
        <v>1.7</v>
      </c>
      <c r="AT234" s="1">
        <v>1</v>
      </c>
      <c r="AU234" s="1">
        <v>1</v>
      </c>
      <c r="AV234" s="1">
        <v>1</v>
      </c>
      <c r="AW234" s="1"/>
      <c r="AX234" s="1">
        <v>63.8</v>
      </c>
      <c r="AY234" s="1"/>
      <c r="AZ234" s="1"/>
      <c r="BA234" s="1"/>
      <c r="BB234" s="1"/>
      <c r="BC234" s="1"/>
      <c r="BD234" s="1"/>
      <c r="BE234" s="1"/>
      <c r="BF234" s="1"/>
      <c r="BG234" s="1" t="s">
        <v>748</v>
      </c>
      <c r="BH234" s="1"/>
      <c r="BI234" s="1"/>
      <c r="BJ234" s="1" t="s">
        <v>74</v>
      </c>
      <c r="BK234" s="1"/>
      <c r="BL234" s="1" t="s">
        <v>407</v>
      </c>
      <c r="BM234" s="1">
        <v>15.95</v>
      </c>
      <c r="BN234" s="1">
        <v>4</v>
      </c>
      <c r="BO234" s="1">
        <v>63.8</v>
      </c>
      <c r="BP234" s="1">
        <v>1.7</v>
      </c>
    </row>
    <row r="235" spans="1:68" s="2" customFormat="1" x14ac:dyDescent="0.25">
      <c r="A235" s="1" t="s">
        <v>1517</v>
      </c>
      <c r="B235" s="1"/>
      <c r="C235" s="1" t="s">
        <v>1485</v>
      </c>
      <c r="D235" s="1"/>
      <c r="E235" s="1" t="s">
        <v>70</v>
      </c>
      <c r="F235" s="1">
        <f>VLOOKUP(C235,[1]Sheet1!$A:$B,2,0)</f>
        <v>0</v>
      </c>
      <c r="G235" s="1" t="s">
        <v>1518</v>
      </c>
      <c r="H235" s="1"/>
      <c r="I235" s="1"/>
      <c r="J235" s="1" t="s">
        <v>72</v>
      </c>
      <c r="K235" s="1" t="s">
        <v>73</v>
      </c>
      <c r="L235" s="1">
        <v>510760</v>
      </c>
      <c r="M235" s="1"/>
      <c r="N235" s="1" t="s">
        <v>74</v>
      </c>
      <c r="O235" s="1">
        <v>17038410542</v>
      </c>
      <c r="P235" s="1"/>
      <c r="Q235" s="1"/>
      <c r="R235" s="1" t="s">
        <v>1519</v>
      </c>
      <c r="S235" s="1"/>
      <c r="T235" s="1" t="s">
        <v>1520</v>
      </c>
      <c r="U235" s="1"/>
      <c r="V235" s="1"/>
      <c r="W235" s="1" t="s">
        <v>379</v>
      </c>
      <c r="X235" s="1" t="s">
        <v>78</v>
      </c>
      <c r="Y235" s="1" t="s">
        <v>724</v>
      </c>
      <c r="Z235" s="1"/>
      <c r="AA235" s="1" t="s">
        <v>80</v>
      </c>
      <c r="AB235" s="1" t="s">
        <v>135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>
        <v>7</v>
      </c>
      <c r="AS235" s="1">
        <v>1.1599999999999999</v>
      </c>
      <c r="AT235" s="1">
        <v>1</v>
      </c>
      <c r="AU235" s="1">
        <v>1</v>
      </c>
      <c r="AV235" s="1">
        <v>1</v>
      </c>
      <c r="AW235" s="1"/>
      <c r="AX235" s="1">
        <v>47.94</v>
      </c>
      <c r="AY235" s="1"/>
      <c r="AZ235" s="1"/>
      <c r="BA235" s="1"/>
      <c r="BB235" s="1"/>
      <c r="BC235" s="1"/>
      <c r="BD235" s="1"/>
      <c r="BE235" s="1"/>
      <c r="BF235" s="1"/>
      <c r="BG235" s="1" t="s">
        <v>1521</v>
      </c>
      <c r="BH235" s="1"/>
      <c r="BI235" s="1"/>
      <c r="BJ235" s="1" t="s">
        <v>74</v>
      </c>
      <c r="BK235" s="1"/>
      <c r="BL235" s="1" t="s">
        <v>438</v>
      </c>
      <c r="BM235" s="1">
        <v>6.85</v>
      </c>
      <c r="BN235" s="1">
        <v>7</v>
      </c>
      <c r="BO235" s="1">
        <v>47.94</v>
      </c>
      <c r="BP235" s="1">
        <v>1.1599999999999999</v>
      </c>
    </row>
    <row r="236" spans="1:68" s="2" customFormat="1" x14ac:dyDescent="0.25">
      <c r="A236" s="1" t="s">
        <v>1522</v>
      </c>
      <c r="B236" s="1"/>
      <c r="C236" s="1" t="s">
        <v>1485</v>
      </c>
      <c r="D236" s="1"/>
      <c r="E236" s="1" t="s">
        <v>70</v>
      </c>
      <c r="F236" s="1">
        <f>VLOOKUP(C236,[1]Sheet1!$A:$B,2,0)</f>
        <v>0</v>
      </c>
      <c r="G236" s="1" t="s">
        <v>1523</v>
      </c>
      <c r="H236" s="1"/>
      <c r="I236" s="1"/>
      <c r="J236" s="1" t="s">
        <v>72</v>
      </c>
      <c r="K236" s="1" t="s">
        <v>73</v>
      </c>
      <c r="L236" s="1">
        <v>510760</v>
      </c>
      <c r="M236" s="1"/>
      <c r="N236" s="1" t="s">
        <v>74</v>
      </c>
      <c r="O236" s="1">
        <v>17038410542</v>
      </c>
      <c r="P236" s="1"/>
      <c r="Q236" s="1"/>
      <c r="R236" s="1" t="s">
        <v>1524</v>
      </c>
      <c r="S236" s="1"/>
      <c r="T236" s="1" t="s">
        <v>1525</v>
      </c>
      <c r="U236" s="1"/>
      <c r="V236" s="1"/>
      <c r="W236" s="1" t="s">
        <v>379</v>
      </c>
      <c r="X236" s="1" t="s">
        <v>78</v>
      </c>
      <c r="Y236" s="1" t="s">
        <v>1526</v>
      </c>
      <c r="Z236" s="1"/>
      <c r="AA236" s="1" t="s">
        <v>80</v>
      </c>
      <c r="AB236" s="1" t="s">
        <v>135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>
        <v>46</v>
      </c>
      <c r="AS236" s="1">
        <v>2.98</v>
      </c>
      <c r="AT236" s="1">
        <v>1</v>
      </c>
      <c r="AU236" s="1">
        <v>1</v>
      </c>
      <c r="AV236" s="1">
        <v>1</v>
      </c>
      <c r="AW236" s="1"/>
      <c r="AX236" s="1">
        <v>69.41</v>
      </c>
      <c r="AY236" s="1"/>
      <c r="AZ236" s="1"/>
      <c r="BA236" s="1"/>
      <c r="BB236" s="1"/>
      <c r="BC236" s="1"/>
      <c r="BD236" s="1"/>
      <c r="BE236" s="1"/>
      <c r="BF236" s="1"/>
      <c r="BG236" s="1" t="s">
        <v>343</v>
      </c>
      <c r="BH236" s="1"/>
      <c r="BI236" s="1"/>
      <c r="BJ236" s="1" t="s">
        <v>74</v>
      </c>
      <c r="BK236" s="1"/>
      <c r="BL236" s="1" t="s">
        <v>344</v>
      </c>
      <c r="BM236" s="1">
        <v>1.51</v>
      </c>
      <c r="BN236" s="1">
        <v>46</v>
      </c>
      <c r="BO236" s="1">
        <v>69.41</v>
      </c>
      <c r="BP236" s="1">
        <v>2.98</v>
      </c>
    </row>
    <row r="237" spans="1:68" s="2" customFormat="1" x14ac:dyDescent="0.25">
      <c r="A237" s="1" t="s">
        <v>1527</v>
      </c>
      <c r="B237" s="1"/>
      <c r="C237" s="1" t="s">
        <v>1485</v>
      </c>
      <c r="D237" s="1"/>
      <c r="E237" s="1" t="s">
        <v>70</v>
      </c>
      <c r="F237" s="1">
        <f>VLOOKUP(C237,[1]Sheet1!$A:$B,2,0)</f>
        <v>0</v>
      </c>
      <c r="G237" s="1" t="s">
        <v>1528</v>
      </c>
      <c r="H237" s="1"/>
      <c r="I237" s="1"/>
      <c r="J237" s="1" t="s">
        <v>72</v>
      </c>
      <c r="K237" s="1" t="s">
        <v>73</v>
      </c>
      <c r="L237" s="1">
        <v>510760</v>
      </c>
      <c r="M237" s="1"/>
      <c r="N237" s="1" t="s">
        <v>74</v>
      </c>
      <c r="O237" s="1">
        <v>17038410542</v>
      </c>
      <c r="P237" s="1"/>
      <c r="Q237" s="1"/>
      <c r="R237" s="1" t="s">
        <v>1529</v>
      </c>
      <c r="S237" s="1"/>
      <c r="T237" s="1" t="s">
        <v>1530</v>
      </c>
      <c r="U237" s="1"/>
      <c r="V237" s="1"/>
      <c r="W237" s="1" t="s">
        <v>622</v>
      </c>
      <c r="X237" s="1" t="s">
        <v>78</v>
      </c>
      <c r="Y237" s="1" t="s">
        <v>623</v>
      </c>
      <c r="Z237" s="1"/>
      <c r="AA237" s="1" t="s">
        <v>80</v>
      </c>
      <c r="AB237" s="1" t="s">
        <v>135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>
        <v>15</v>
      </c>
      <c r="AS237" s="1">
        <v>1.48</v>
      </c>
      <c r="AT237" s="1">
        <v>1</v>
      </c>
      <c r="AU237" s="1">
        <v>1</v>
      </c>
      <c r="AV237" s="1">
        <v>1</v>
      </c>
      <c r="AW237" s="1"/>
      <c r="AX237" s="1">
        <v>53.41</v>
      </c>
      <c r="AY237" s="1"/>
      <c r="AZ237" s="1"/>
      <c r="BA237" s="1"/>
      <c r="BB237" s="1"/>
      <c r="BC237" s="1"/>
      <c r="BD237" s="1"/>
      <c r="BE237" s="1"/>
      <c r="BF237" s="1"/>
      <c r="BG237" s="1" t="s">
        <v>351</v>
      </c>
      <c r="BH237" s="1"/>
      <c r="BI237" s="1"/>
      <c r="BJ237" s="1" t="s">
        <v>74</v>
      </c>
      <c r="BK237" s="1"/>
      <c r="BL237" s="1" t="s">
        <v>374</v>
      </c>
      <c r="BM237" s="1">
        <v>3.56</v>
      </c>
      <c r="BN237" s="1">
        <v>15</v>
      </c>
      <c r="BO237" s="1">
        <v>53.41</v>
      </c>
      <c r="BP237" s="1">
        <v>1.48</v>
      </c>
    </row>
    <row r="238" spans="1:68" s="2" customFormat="1" x14ac:dyDescent="0.25">
      <c r="A238" s="1" t="s">
        <v>1531</v>
      </c>
      <c r="B238" s="1"/>
      <c r="C238" s="1" t="s">
        <v>1485</v>
      </c>
      <c r="D238" s="1"/>
      <c r="E238" s="1" t="s">
        <v>70</v>
      </c>
      <c r="F238" s="1">
        <f>VLOOKUP(C238,[1]Sheet1!$A:$B,2,0)</f>
        <v>0</v>
      </c>
      <c r="G238" s="1" t="s">
        <v>1532</v>
      </c>
      <c r="H238" s="1"/>
      <c r="I238" s="1"/>
      <c r="J238" s="1" t="s">
        <v>72</v>
      </c>
      <c r="K238" s="1" t="s">
        <v>73</v>
      </c>
      <c r="L238" s="1">
        <v>510760</v>
      </c>
      <c r="M238" s="1"/>
      <c r="N238" s="1" t="s">
        <v>74</v>
      </c>
      <c r="O238" s="1">
        <v>17038410542</v>
      </c>
      <c r="P238" s="1"/>
      <c r="Q238" s="1"/>
      <c r="R238" s="1" t="s">
        <v>1533</v>
      </c>
      <c r="S238" s="1"/>
      <c r="T238" s="1" t="s">
        <v>1534</v>
      </c>
      <c r="U238" s="1"/>
      <c r="V238" s="1"/>
      <c r="W238" s="1" t="s">
        <v>379</v>
      </c>
      <c r="X238" s="1" t="s">
        <v>78</v>
      </c>
      <c r="Y238" s="1" t="s">
        <v>1383</v>
      </c>
      <c r="Z238" s="1"/>
      <c r="AA238" s="1" t="s">
        <v>80</v>
      </c>
      <c r="AB238" s="1" t="s">
        <v>135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>
        <v>13</v>
      </c>
      <c r="AS238" s="1">
        <v>1.5</v>
      </c>
      <c r="AT238" s="1">
        <v>1</v>
      </c>
      <c r="AU238" s="1">
        <v>1</v>
      </c>
      <c r="AV238" s="1">
        <v>1</v>
      </c>
      <c r="AW238" s="1"/>
      <c r="AX238" s="1">
        <v>61.85</v>
      </c>
      <c r="AY238" s="1"/>
      <c r="AZ238" s="1"/>
      <c r="BA238" s="1"/>
      <c r="BB238" s="1"/>
      <c r="BC238" s="1"/>
      <c r="BD238" s="1"/>
      <c r="BE238" s="1"/>
      <c r="BF238" s="1"/>
      <c r="BG238" s="1" t="s">
        <v>658</v>
      </c>
      <c r="BH238" s="1"/>
      <c r="BI238" s="1"/>
      <c r="BJ238" s="1" t="s">
        <v>74</v>
      </c>
      <c r="BK238" s="1"/>
      <c r="BL238" s="1" t="s">
        <v>119</v>
      </c>
      <c r="BM238" s="1">
        <v>4.76</v>
      </c>
      <c r="BN238" s="1">
        <v>13</v>
      </c>
      <c r="BO238" s="1">
        <v>61.85</v>
      </c>
      <c r="BP238" s="1">
        <v>1.5</v>
      </c>
    </row>
    <row r="239" spans="1:68" s="2" customFormat="1" x14ac:dyDescent="0.25">
      <c r="A239" s="1" t="s">
        <v>1535</v>
      </c>
      <c r="B239" s="1"/>
      <c r="C239" s="1" t="s">
        <v>1536</v>
      </c>
      <c r="D239" s="1"/>
      <c r="E239" s="1" t="s">
        <v>70</v>
      </c>
      <c r="F239" s="1">
        <f>VLOOKUP(C239,[1]Sheet1!$A:$B,2,0)</f>
        <v>0</v>
      </c>
      <c r="G239" s="1" t="s">
        <v>1537</v>
      </c>
      <c r="H239" s="1"/>
      <c r="I239" s="1"/>
      <c r="J239" s="1" t="s">
        <v>72</v>
      </c>
      <c r="K239" s="1" t="s">
        <v>73</v>
      </c>
      <c r="L239" s="1">
        <v>510760</v>
      </c>
      <c r="M239" s="1"/>
      <c r="N239" s="1" t="s">
        <v>74</v>
      </c>
      <c r="O239" s="1">
        <v>17038410542</v>
      </c>
      <c r="P239" s="1"/>
      <c r="Q239" s="1"/>
      <c r="R239" s="1" t="s">
        <v>1538</v>
      </c>
      <c r="S239" s="1"/>
      <c r="T239" s="1" t="s">
        <v>1539</v>
      </c>
      <c r="U239" s="1"/>
      <c r="V239" s="1"/>
      <c r="W239" s="1" t="s">
        <v>379</v>
      </c>
      <c r="X239" s="1" t="s">
        <v>78</v>
      </c>
      <c r="Y239" s="1" t="s">
        <v>1071</v>
      </c>
      <c r="Z239" s="1"/>
      <c r="AA239" s="1" t="s">
        <v>80</v>
      </c>
      <c r="AB239" s="1" t="s">
        <v>135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>
        <v>26</v>
      </c>
      <c r="AS239" s="1">
        <v>1.1200000000000001</v>
      </c>
      <c r="AT239" s="1">
        <v>1</v>
      </c>
      <c r="AU239" s="1">
        <v>1</v>
      </c>
      <c r="AV239" s="1">
        <v>1</v>
      </c>
      <c r="AW239" s="1"/>
      <c r="AX239" s="1">
        <v>47.33</v>
      </c>
      <c r="AY239" s="1"/>
      <c r="AZ239" s="1"/>
      <c r="BA239" s="1"/>
      <c r="BB239" s="1"/>
      <c r="BC239" s="1"/>
      <c r="BD239" s="1"/>
      <c r="BE239" s="1"/>
      <c r="BF239" s="1"/>
      <c r="BG239" s="1" t="s">
        <v>658</v>
      </c>
      <c r="BH239" s="1"/>
      <c r="BI239" s="1"/>
      <c r="BJ239" s="1" t="s">
        <v>74</v>
      </c>
      <c r="BK239" s="1"/>
      <c r="BL239" s="1" t="s">
        <v>516</v>
      </c>
      <c r="BM239" s="1">
        <v>1.82</v>
      </c>
      <c r="BN239" s="1">
        <v>26</v>
      </c>
      <c r="BO239" s="1">
        <v>47.33</v>
      </c>
      <c r="BP239" s="1">
        <v>1.1200000000000001</v>
      </c>
    </row>
    <row r="240" spans="1:68" s="2" customFormat="1" x14ac:dyDescent="0.25">
      <c r="A240" s="1" t="s">
        <v>1540</v>
      </c>
      <c r="B240" s="1"/>
      <c r="C240" s="1" t="s">
        <v>1536</v>
      </c>
      <c r="D240" s="1"/>
      <c r="E240" s="1" t="s">
        <v>70</v>
      </c>
      <c r="F240" s="1">
        <f>VLOOKUP(C240,[1]Sheet1!$A:$B,2,0)</f>
        <v>0</v>
      </c>
      <c r="G240" s="1" t="s">
        <v>1541</v>
      </c>
      <c r="H240" s="1"/>
      <c r="I240" s="1"/>
      <c r="J240" s="1" t="s">
        <v>72</v>
      </c>
      <c r="K240" s="1" t="s">
        <v>73</v>
      </c>
      <c r="L240" s="1">
        <v>510760</v>
      </c>
      <c r="M240" s="1"/>
      <c r="N240" s="1" t="s">
        <v>74</v>
      </c>
      <c r="O240" s="1">
        <v>17038410542</v>
      </c>
      <c r="P240" s="1"/>
      <c r="Q240" s="1"/>
      <c r="R240" s="1" t="s">
        <v>1542</v>
      </c>
      <c r="S240" s="1"/>
      <c r="T240" s="1" t="s">
        <v>1543</v>
      </c>
      <c r="U240" s="1"/>
      <c r="V240" s="1"/>
      <c r="W240" s="1" t="s">
        <v>1544</v>
      </c>
      <c r="X240" s="1" t="s">
        <v>78</v>
      </c>
      <c r="Y240" s="1" t="s">
        <v>1545</v>
      </c>
      <c r="Z240" s="1"/>
      <c r="AA240" s="1" t="s">
        <v>80</v>
      </c>
      <c r="AB240" s="1" t="s">
        <v>135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>
        <v>6</v>
      </c>
      <c r="AS240" s="1">
        <v>1.4</v>
      </c>
      <c r="AT240" s="1">
        <v>1</v>
      </c>
      <c r="AU240" s="1">
        <v>1</v>
      </c>
      <c r="AV240" s="1">
        <v>1</v>
      </c>
      <c r="AW240" s="1"/>
      <c r="AX240" s="1">
        <v>36.81</v>
      </c>
      <c r="AY240" s="1"/>
      <c r="AZ240" s="1"/>
      <c r="BA240" s="1"/>
      <c r="BB240" s="1"/>
      <c r="BC240" s="1"/>
      <c r="BD240" s="1"/>
      <c r="BE240" s="1"/>
      <c r="BF240" s="1"/>
      <c r="BG240" s="1" t="s">
        <v>1546</v>
      </c>
      <c r="BH240" s="1"/>
      <c r="BI240" s="1"/>
      <c r="BJ240" s="1" t="s">
        <v>74</v>
      </c>
      <c r="BK240" s="1"/>
      <c r="BL240" s="1" t="s">
        <v>976</v>
      </c>
      <c r="BM240" s="1">
        <v>6.14</v>
      </c>
      <c r="BN240" s="1">
        <v>6</v>
      </c>
      <c r="BO240" s="1">
        <v>36.81</v>
      </c>
      <c r="BP240" s="1">
        <v>1.4</v>
      </c>
    </row>
    <row r="241" spans="1:68" s="2" customFormat="1" x14ac:dyDescent="0.25">
      <c r="A241" s="1" t="s">
        <v>1547</v>
      </c>
      <c r="B241" s="1"/>
      <c r="C241" s="1" t="s">
        <v>1536</v>
      </c>
      <c r="D241" s="1"/>
      <c r="E241" s="1" t="s">
        <v>70</v>
      </c>
      <c r="F241" s="1">
        <f>VLOOKUP(C241,[1]Sheet1!$A:$B,2,0)</f>
        <v>0</v>
      </c>
      <c r="G241" s="1" t="s">
        <v>1548</v>
      </c>
      <c r="H241" s="1"/>
      <c r="I241" s="1"/>
      <c r="J241" s="1" t="s">
        <v>72</v>
      </c>
      <c r="K241" s="1" t="s">
        <v>73</v>
      </c>
      <c r="L241" s="1">
        <v>510760</v>
      </c>
      <c r="M241" s="1"/>
      <c r="N241" s="1" t="s">
        <v>74</v>
      </c>
      <c r="O241" s="1">
        <v>17038410542</v>
      </c>
      <c r="P241" s="1"/>
      <c r="Q241" s="1"/>
      <c r="R241" s="1" t="s">
        <v>1549</v>
      </c>
      <c r="S241" s="1"/>
      <c r="T241" s="1" t="s">
        <v>1550</v>
      </c>
      <c r="U241" s="1"/>
      <c r="V241" s="1"/>
      <c r="W241" s="1" t="s">
        <v>379</v>
      </c>
      <c r="X241" s="1" t="s">
        <v>78</v>
      </c>
      <c r="Y241" s="1" t="s">
        <v>809</v>
      </c>
      <c r="Z241" s="1"/>
      <c r="AA241" s="1" t="s">
        <v>80</v>
      </c>
      <c r="AB241" s="1" t="s">
        <v>135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>
        <v>15</v>
      </c>
      <c r="AS241" s="1">
        <v>2.94</v>
      </c>
      <c r="AT241" s="1">
        <v>1</v>
      </c>
      <c r="AU241" s="1">
        <v>1</v>
      </c>
      <c r="AV241" s="1">
        <v>1</v>
      </c>
      <c r="AW241" s="1"/>
      <c r="AX241" s="1">
        <v>86.11</v>
      </c>
      <c r="AY241" s="1"/>
      <c r="AZ241" s="1"/>
      <c r="BA241" s="1"/>
      <c r="BB241" s="1"/>
      <c r="BC241" s="1"/>
      <c r="BD241" s="1"/>
      <c r="BE241" s="1"/>
      <c r="BF241" s="1"/>
      <c r="BG241" s="1" t="s">
        <v>366</v>
      </c>
      <c r="BH241" s="1"/>
      <c r="BI241" s="1"/>
      <c r="BJ241" s="1" t="s">
        <v>74</v>
      </c>
      <c r="BK241" s="1"/>
      <c r="BL241" s="1" t="s">
        <v>344</v>
      </c>
      <c r="BM241" s="1">
        <v>5.74</v>
      </c>
      <c r="BN241" s="1">
        <v>15</v>
      </c>
      <c r="BO241" s="1">
        <v>86.11</v>
      </c>
      <c r="BP241" s="1">
        <v>2.94</v>
      </c>
    </row>
    <row r="242" spans="1:68" s="2" customFormat="1" x14ac:dyDescent="0.25">
      <c r="A242" s="1" t="s">
        <v>1551</v>
      </c>
      <c r="B242" s="1"/>
      <c r="C242" s="1" t="s">
        <v>1536</v>
      </c>
      <c r="D242" s="1"/>
      <c r="E242" s="1" t="s">
        <v>70</v>
      </c>
      <c r="F242" s="1">
        <f>VLOOKUP(C242,[1]Sheet1!$A:$B,2,0)</f>
        <v>0</v>
      </c>
      <c r="G242" s="1" t="s">
        <v>1552</v>
      </c>
      <c r="H242" s="1"/>
      <c r="I242" s="1"/>
      <c r="J242" s="1" t="s">
        <v>72</v>
      </c>
      <c r="K242" s="1" t="s">
        <v>73</v>
      </c>
      <c r="L242" s="1">
        <v>510760</v>
      </c>
      <c r="M242" s="1"/>
      <c r="N242" s="1" t="s">
        <v>74</v>
      </c>
      <c r="O242" s="1">
        <v>17038410542</v>
      </c>
      <c r="P242" s="1"/>
      <c r="Q242" s="1"/>
      <c r="R242" s="1" t="s">
        <v>1553</v>
      </c>
      <c r="S242" s="1"/>
      <c r="T242" s="1" t="s">
        <v>1554</v>
      </c>
      <c r="U242" s="1"/>
      <c r="V242" s="1"/>
      <c r="W242" s="1" t="s">
        <v>1555</v>
      </c>
      <c r="X242" s="1" t="s">
        <v>78</v>
      </c>
      <c r="Y242" s="1" t="s">
        <v>1556</v>
      </c>
      <c r="Z242" s="1"/>
      <c r="AA242" s="1" t="s">
        <v>80</v>
      </c>
      <c r="AB242" s="1" t="s">
        <v>135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v>22</v>
      </c>
      <c r="AS242" s="1">
        <v>2.78</v>
      </c>
      <c r="AT242" s="1">
        <v>1</v>
      </c>
      <c r="AU242" s="1">
        <v>1</v>
      </c>
      <c r="AV242" s="1">
        <v>1</v>
      </c>
      <c r="AW242" s="1"/>
      <c r="AX242" s="1">
        <v>100.76</v>
      </c>
      <c r="AY242" s="1"/>
      <c r="AZ242" s="1"/>
      <c r="BA242" s="1"/>
      <c r="BB242" s="1"/>
      <c r="BC242" s="1"/>
      <c r="BD242" s="1"/>
      <c r="BE242" s="1"/>
      <c r="BF242" s="1"/>
      <c r="BG242" s="1" t="s">
        <v>343</v>
      </c>
      <c r="BH242" s="1"/>
      <c r="BI242" s="1"/>
      <c r="BJ242" s="1" t="s">
        <v>74</v>
      </c>
      <c r="BK242" s="1"/>
      <c r="BL242" s="1" t="s">
        <v>344</v>
      </c>
      <c r="BM242" s="1">
        <v>4.58</v>
      </c>
      <c r="BN242" s="1">
        <v>22</v>
      </c>
      <c r="BO242" s="1">
        <v>100.76</v>
      </c>
      <c r="BP242" s="1">
        <v>2.78</v>
      </c>
    </row>
    <row r="243" spans="1:68" s="2" customFormat="1" x14ac:dyDescent="0.25">
      <c r="A243" s="1" t="s">
        <v>1557</v>
      </c>
      <c r="B243" s="1"/>
      <c r="C243" s="1" t="s">
        <v>1536</v>
      </c>
      <c r="D243" s="1"/>
      <c r="E243" s="1" t="s">
        <v>70</v>
      </c>
      <c r="F243" s="1">
        <f>VLOOKUP(C243,[1]Sheet1!$A:$B,2,0)</f>
        <v>0</v>
      </c>
      <c r="G243" s="1" t="s">
        <v>1558</v>
      </c>
      <c r="H243" s="1"/>
      <c r="I243" s="1"/>
      <c r="J243" s="1" t="s">
        <v>72</v>
      </c>
      <c r="K243" s="1" t="s">
        <v>73</v>
      </c>
      <c r="L243" s="1">
        <v>510760</v>
      </c>
      <c r="M243" s="1"/>
      <c r="N243" s="1" t="s">
        <v>74</v>
      </c>
      <c r="O243" s="1">
        <v>17038410542</v>
      </c>
      <c r="P243" s="1"/>
      <c r="Q243" s="1"/>
      <c r="R243" s="1" t="s">
        <v>1559</v>
      </c>
      <c r="S243" s="1"/>
      <c r="T243" s="1" t="s">
        <v>1560</v>
      </c>
      <c r="U243" s="1"/>
      <c r="V243" s="1"/>
      <c r="W243" s="1" t="s">
        <v>379</v>
      </c>
      <c r="X243" s="1" t="s">
        <v>78</v>
      </c>
      <c r="Y243" s="1" t="s">
        <v>759</v>
      </c>
      <c r="Z243" s="1"/>
      <c r="AA243" s="1" t="s">
        <v>80</v>
      </c>
      <c r="AB243" s="1" t="s">
        <v>135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>
        <v>8</v>
      </c>
      <c r="AS243" s="1">
        <v>2.2599999999999998</v>
      </c>
      <c r="AT243" s="1">
        <v>1</v>
      </c>
      <c r="AU243" s="1">
        <v>1</v>
      </c>
      <c r="AV243" s="1">
        <v>1</v>
      </c>
      <c r="AW243" s="1"/>
      <c r="AX243" s="1">
        <v>81.2</v>
      </c>
      <c r="AY243" s="1"/>
      <c r="AZ243" s="1"/>
      <c r="BA243" s="1"/>
      <c r="BB243" s="1"/>
      <c r="BC243" s="1"/>
      <c r="BD243" s="1"/>
      <c r="BE243" s="1"/>
      <c r="BF243" s="1"/>
      <c r="BG243" s="1" t="s">
        <v>577</v>
      </c>
      <c r="BH243" s="1"/>
      <c r="BI243" s="1"/>
      <c r="BJ243" s="1" t="s">
        <v>74</v>
      </c>
      <c r="BK243" s="1"/>
      <c r="BL243" s="1" t="s">
        <v>344</v>
      </c>
      <c r="BM243" s="1">
        <v>10.15</v>
      </c>
      <c r="BN243" s="1">
        <v>8</v>
      </c>
      <c r="BO243" s="1">
        <v>81.2</v>
      </c>
      <c r="BP243" s="1">
        <v>2.2599999999999998</v>
      </c>
    </row>
    <row r="244" spans="1:68" s="2" customFormat="1" x14ac:dyDescent="0.25">
      <c r="A244" s="1" t="s">
        <v>1561</v>
      </c>
      <c r="B244" s="1"/>
      <c r="C244" s="1" t="s">
        <v>1536</v>
      </c>
      <c r="D244" s="1"/>
      <c r="E244" s="1" t="s">
        <v>70</v>
      </c>
      <c r="F244" s="1">
        <f>VLOOKUP(C244,[1]Sheet1!$A:$B,2,0)</f>
        <v>0</v>
      </c>
      <c r="G244" s="1" t="s">
        <v>1562</v>
      </c>
      <c r="H244" s="1"/>
      <c r="I244" s="1"/>
      <c r="J244" s="1" t="s">
        <v>72</v>
      </c>
      <c r="K244" s="1" t="s">
        <v>73</v>
      </c>
      <c r="L244" s="1">
        <v>510760</v>
      </c>
      <c r="M244" s="1"/>
      <c r="N244" s="1" t="s">
        <v>74</v>
      </c>
      <c r="O244" s="1">
        <v>17038410542</v>
      </c>
      <c r="P244" s="1"/>
      <c r="Q244" s="1"/>
      <c r="R244" s="1" t="s">
        <v>1563</v>
      </c>
      <c r="S244" s="1"/>
      <c r="T244" s="1" t="s">
        <v>1564</v>
      </c>
      <c r="U244" s="1"/>
      <c r="V244" s="1"/>
      <c r="W244" s="1" t="s">
        <v>379</v>
      </c>
      <c r="X244" s="1" t="s">
        <v>78</v>
      </c>
      <c r="Y244" s="1" t="s">
        <v>640</v>
      </c>
      <c r="Z244" s="1"/>
      <c r="AA244" s="1" t="s">
        <v>80</v>
      </c>
      <c r="AB244" s="1" t="s">
        <v>135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>
        <v>11</v>
      </c>
      <c r="AS244" s="1">
        <v>3.06</v>
      </c>
      <c r="AT244" s="1">
        <v>1</v>
      </c>
      <c r="AU244" s="1">
        <v>1</v>
      </c>
      <c r="AV244" s="1">
        <v>1</v>
      </c>
      <c r="AW244" s="1"/>
      <c r="AX244" s="1">
        <v>137.49</v>
      </c>
      <c r="AY244" s="1"/>
      <c r="AZ244" s="1"/>
      <c r="BA244" s="1"/>
      <c r="BB244" s="1"/>
      <c r="BC244" s="1"/>
      <c r="BD244" s="1"/>
      <c r="BE244" s="1"/>
      <c r="BF244" s="1"/>
      <c r="BG244" s="1" t="s">
        <v>359</v>
      </c>
      <c r="BH244" s="1"/>
      <c r="BI244" s="1"/>
      <c r="BJ244" s="1" t="s">
        <v>74</v>
      </c>
      <c r="BK244" s="1"/>
      <c r="BL244" s="1" t="s">
        <v>344</v>
      </c>
      <c r="BM244" s="1">
        <v>12.5</v>
      </c>
      <c r="BN244" s="1">
        <v>11</v>
      </c>
      <c r="BO244" s="1">
        <v>137.49</v>
      </c>
      <c r="BP244" s="1">
        <v>3.06</v>
      </c>
    </row>
    <row r="245" spans="1:68" s="2" customFormat="1" x14ac:dyDescent="0.25">
      <c r="A245" s="1" t="s">
        <v>1565</v>
      </c>
      <c r="B245" s="1"/>
      <c r="C245" s="1" t="s">
        <v>1536</v>
      </c>
      <c r="D245" s="1"/>
      <c r="E245" s="1" t="s">
        <v>70</v>
      </c>
      <c r="F245" s="1">
        <f>VLOOKUP(C245,[1]Sheet1!$A:$B,2,0)</f>
        <v>0</v>
      </c>
      <c r="G245" s="1" t="s">
        <v>1566</v>
      </c>
      <c r="H245" s="1"/>
      <c r="I245" s="1"/>
      <c r="J245" s="1" t="s">
        <v>72</v>
      </c>
      <c r="K245" s="1" t="s">
        <v>73</v>
      </c>
      <c r="L245" s="1">
        <v>510760</v>
      </c>
      <c r="M245" s="1"/>
      <c r="N245" s="1" t="s">
        <v>74</v>
      </c>
      <c r="O245" s="1">
        <v>17038410542</v>
      </c>
      <c r="P245" s="1"/>
      <c r="Q245" s="1"/>
      <c r="R245" s="1" t="s">
        <v>1567</v>
      </c>
      <c r="S245" s="1"/>
      <c r="T245" s="1" t="s">
        <v>1568</v>
      </c>
      <c r="U245" s="1"/>
      <c r="V245" s="1"/>
      <c r="W245" s="1" t="s">
        <v>534</v>
      </c>
      <c r="X245" s="1" t="s">
        <v>78</v>
      </c>
      <c r="Y245" s="1" t="s">
        <v>1569</v>
      </c>
      <c r="Z245" s="1"/>
      <c r="AA245" s="1" t="s">
        <v>80</v>
      </c>
      <c r="AB245" s="1" t="s">
        <v>135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>
        <v>10</v>
      </c>
      <c r="AS245" s="1">
        <v>2.2999999999999998</v>
      </c>
      <c r="AT245" s="1">
        <v>1</v>
      </c>
      <c r="AU245" s="1">
        <v>1</v>
      </c>
      <c r="AV245" s="1">
        <v>1</v>
      </c>
      <c r="AW245" s="1"/>
      <c r="AX245" s="1">
        <v>47.36</v>
      </c>
      <c r="AY245" s="1"/>
      <c r="AZ245" s="1"/>
      <c r="BA245" s="1"/>
      <c r="BB245" s="1"/>
      <c r="BC245" s="1"/>
      <c r="BD245" s="1"/>
      <c r="BE245" s="1"/>
      <c r="BF245" s="1"/>
      <c r="BG245" s="1" t="s">
        <v>343</v>
      </c>
      <c r="BH245" s="1"/>
      <c r="BI245" s="1"/>
      <c r="BJ245" s="1" t="s">
        <v>74</v>
      </c>
      <c r="BK245" s="1"/>
      <c r="BL245" s="1" t="s">
        <v>381</v>
      </c>
      <c r="BM245" s="1">
        <v>4.74</v>
      </c>
      <c r="BN245" s="1">
        <v>10</v>
      </c>
      <c r="BO245" s="1">
        <v>47.36</v>
      </c>
      <c r="BP245" s="1">
        <v>2.2999999999999998</v>
      </c>
    </row>
    <row r="246" spans="1:68" s="2" customFormat="1" x14ac:dyDescent="0.25">
      <c r="A246" s="1" t="s">
        <v>1570</v>
      </c>
      <c r="B246" s="1"/>
      <c r="C246" s="1" t="s">
        <v>1536</v>
      </c>
      <c r="D246" s="1"/>
      <c r="E246" s="1" t="s">
        <v>70</v>
      </c>
      <c r="F246" s="1">
        <f>VLOOKUP(C246,[1]Sheet1!$A:$B,2,0)</f>
        <v>0</v>
      </c>
      <c r="G246" s="1" t="s">
        <v>1571</v>
      </c>
      <c r="H246" s="1"/>
      <c r="I246" s="1"/>
      <c r="J246" s="1" t="s">
        <v>72</v>
      </c>
      <c r="K246" s="1" t="s">
        <v>73</v>
      </c>
      <c r="L246" s="1">
        <v>510760</v>
      </c>
      <c r="M246" s="1"/>
      <c r="N246" s="1" t="s">
        <v>74</v>
      </c>
      <c r="O246" s="1">
        <v>17038410542</v>
      </c>
      <c r="P246" s="1"/>
      <c r="Q246" s="1"/>
      <c r="R246" s="1" t="s">
        <v>1572</v>
      </c>
      <c r="S246" s="1"/>
      <c r="T246" s="1" t="s">
        <v>1573</v>
      </c>
      <c r="U246" s="1"/>
      <c r="V246" s="1"/>
      <c r="W246" s="1" t="s">
        <v>1307</v>
      </c>
      <c r="X246" s="1" t="s">
        <v>78</v>
      </c>
      <c r="Y246" s="1" t="s">
        <v>1308</v>
      </c>
      <c r="Z246" s="1"/>
      <c r="AA246" s="1" t="s">
        <v>80</v>
      </c>
      <c r="AB246" s="1" t="s">
        <v>135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>
        <v>24</v>
      </c>
      <c r="AS246" s="1">
        <v>2.56</v>
      </c>
      <c r="AT246" s="1">
        <v>1</v>
      </c>
      <c r="AU246" s="1">
        <v>1</v>
      </c>
      <c r="AV246" s="1">
        <v>1</v>
      </c>
      <c r="AW246" s="1"/>
      <c r="AX246" s="1">
        <v>97.27</v>
      </c>
      <c r="AY246" s="1"/>
      <c r="AZ246" s="1"/>
      <c r="BA246" s="1"/>
      <c r="BB246" s="1"/>
      <c r="BC246" s="1"/>
      <c r="BD246" s="1"/>
      <c r="BE246" s="1"/>
      <c r="BF246" s="1"/>
      <c r="BG246" s="1" t="s">
        <v>343</v>
      </c>
      <c r="BH246" s="1"/>
      <c r="BI246" s="1"/>
      <c r="BJ246" s="1" t="s">
        <v>74</v>
      </c>
      <c r="BK246" s="1"/>
      <c r="BL246" s="1" t="s">
        <v>713</v>
      </c>
      <c r="BM246" s="1">
        <v>4.05</v>
      </c>
      <c r="BN246" s="1">
        <v>24</v>
      </c>
      <c r="BO246" s="1">
        <v>97.27</v>
      </c>
      <c r="BP246" s="1">
        <v>2.56</v>
      </c>
    </row>
    <row r="247" spans="1:68" s="2" customFormat="1" x14ac:dyDescent="0.25">
      <c r="A247" s="1" t="s">
        <v>1574</v>
      </c>
      <c r="B247" s="1"/>
      <c r="C247" s="1" t="s">
        <v>1536</v>
      </c>
      <c r="D247" s="1"/>
      <c r="E247" s="1" t="s">
        <v>70</v>
      </c>
      <c r="F247" s="1">
        <f>VLOOKUP(C247,[1]Sheet1!$A:$B,2,0)</f>
        <v>0</v>
      </c>
      <c r="G247" s="1" t="s">
        <v>1575</v>
      </c>
      <c r="H247" s="1"/>
      <c r="I247" s="1"/>
      <c r="J247" s="1" t="s">
        <v>72</v>
      </c>
      <c r="K247" s="1" t="s">
        <v>73</v>
      </c>
      <c r="L247" s="1">
        <v>510760</v>
      </c>
      <c r="M247" s="1"/>
      <c r="N247" s="1" t="s">
        <v>74</v>
      </c>
      <c r="O247" s="1">
        <v>17038410542</v>
      </c>
      <c r="P247" s="1"/>
      <c r="Q247" s="1"/>
      <c r="R247" s="1" t="s">
        <v>1576</v>
      </c>
      <c r="S247" s="1"/>
      <c r="T247" s="1" t="s">
        <v>1577</v>
      </c>
      <c r="U247" s="1"/>
      <c r="V247" s="1"/>
      <c r="W247" s="1" t="s">
        <v>718</v>
      </c>
      <c r="X247" s="1" t="s">
        <v>78</v>
      </c>
      <c r="Y247" s="1" t="s">
        <v>1578</v>
      </c>
      <c r="Z247" s="1"/>
      <c r="AA247" s="1" t="s">
        <v>80</v>
      </c>
      <c r="AB247" s="1" t="s">
        <v>135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>
        <v>3</v>
      </c>
      <c r="AS247" s="1">
        <v>0.84</v>
      </c>
      <c r="AT247" s="1">
        <v>1</v>
      </c>
      <c r="AU247" s="1">
        <v>1</v>
      </c>
      <c r="AV247" s="1">
        <v>1</v>
      </c>
      <c r="AW247" s="1"/>
      <c r="AX247" s="1">
        <v>34.03</v>
      </c>
      <c r="AY247" s="1"/>
      <c r="AZ247" s="1"/>
      <c r="BA247" s="1"/>
      <c r="BB247" s="1"/>
      <c r="BC247" s="1"/>
      <c r="BD247" s="1"/>
      <c r="BE247" s="1"/>
      <c r="BF247" s="1"/>
      <c r="BG247" s="1" t="s">
        <v>577</v>
      </c>
      <c r="BH247" s="1"/>
      <c r="BI247" s="1"/>
      <c r="BJ247" s="1" t="s">
        <v>74</v>
      </c>
      <c r="BK247" s="1"/>
      <c r="BL247" s="1" t="s">
        <v>852</v>
      </c>
      <c r="BM247" s="1">
        <v>11.34</v>
      </c>
      <c r="BN247" s="1">
        <v>3</v>
      </c>
      <c r="BO247" s="1">
        <v>34.03</v>
      </c>
      <c r="BP247" s="1">
        <v>0.84</v>
      </c>
    </row>
    <row r="248" spans="1:68" s="2" customFormat="1" x14ac:dyDescent="0.25">
      <c r="A248" s="1" t="s">
        <v>1579</v>
      </c>
      <c r="B248" s="1"/>
      <c r="C248" s="1" t="s">
        <v>1580</v>
      </c>
      <c r="D248" s="1"/>
      <c r="E248" s="1" t="s">
        <v>70</v>
      </c>
      <c r="F248" s="1">
        <f>VLOOKUP(C248,[1]Sheet1!$A:$B,2,0)</f>
        <v>0</v>
      </c>
      <c r="G248" s="1" t="s">
        <v>1581</v>
      </c>
      <c r="H248" s="1"/>
      <c r="I248" s="1"/>
      <c r="J248" s="1" t="s">
        <v>72</v>
      </c>
      <c r="K248" s="1" t="s">
        <v>73</v>
      </c>
      <c r="L248" s="1">
        <v>510760</v>
      </c>
      <c r="M248" s="1"/>
      <c r="N248" s="1" t="s">
        <v>74</v>
      </c>
      <c r="O248" s="1">
        <v>17038410542</v>
      </c>
      <c r="P248" s="1"/>
      <c r="Q248" s="1"/>
      <c r="R248" s="1" t="s">
        <v>1582</v>
      </c>
      <c r="S248" s="1"/>
      <c r="T248" s="1" t="s">
        <v>1583</v>
      </c>
      <c r="U248" s="1"/>
      <c r="V248" s="1"/>
      <c r="W248" s="1" t="s">
        <v>1584</v>
      </c>
      <c r="X248" s="1" t="s">
        <v>78</v>
      </c>
      <c r="Y248" s="1" t="s">
        <v>1585</v>
      </c>
      <c r="Z248" s="1"/>
      <c r="AA248" s="1" t="s">
        <v>80</v>
      </c>
      <c r="AB248" s="1" t="s">
        <v>135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>
        <v>9</v>
      </c>
      <c r="AS248" s="1">
        <v>1.34</v>
      </c>
      <c r="AT248" s="1">
        <v>1</v>
      </c>
      <c r="AU248" s="1">
        <v>1</v>
      </c>
      <c r="AV248" s="1">
        <v>1</v>
      </c>
      <c r="AW248" s="1"/>
      <c r="AX248" s="1">
        <v>47.37</v>
      </c>
      <c r="AY248" s="1"/>
      <c r="AZ248" s="1"/>
      <c r="BA248" s="1"/>
      <c r="BB248" s="1"/>
      <c r="BC248" s="1"/>
      <c r="BD248" s="1"/>
      <c r="BE248" s="1"/>
      <c r="BF248" s="1"/>
      <c r="BG248" s="1" t="s">
        <v>373</v>
      </c>
      <c r="BH248" s="1"/>
      <c r="BI248" s="1"/>
      <c r="BJ248" s="1" t="s">
        <v>74</v>
      </c>
      <c r="BK248" s="1"/>
      <c r="BL248" s="1" t="s">
        <v>344</v>
      </c>
      <c r="BM248" s="1">
        <v>5.26</v>
      </c>
      <c r="BN248" s="1">
        <v>9</v>
      </c>
      <c r="BO248" s="1">
        <v>47.37</v>
      </c>
      <c r="BP248" s="1">
        <v>1.34</v>
      </c>
    </row>
    <row r="249" spans="1:68" s="2" customFormat="1" x14ac:dyDescent="0.25">
      <c r="A249" s="1" t="s">
        <v>1586</v>
      </c>
      <c r="B249" s="1"/>
      <c r="C249" s="1" t="s">
        <v>1580</v>
      </c>
      <c r="D249" s="1"/>
      <c r="E249" s="1" t="s">
        <v>70</v>
      </c>
      <c r="F249" s="1">
        <f>VLOOKUP(C249,[1]Sheet1!$A:$B,2,0)</f>
        <v>0</v>
      </c>
      <c r="G249" s="1" t="s">
        <v>1587</v>
      </c>
      <c r="H249" s="1"/>
      <c r="I249" s="1"/>
      <c r="J249" s="1" t="s">
        <v>72</v>
      </c>
      <c r="K249" s="1" t="s">
        <v>73</v>
      </c>
      <c r="L249" s="1">
        <v>510760</v>
      </c>
      <c r="M249" s="1"/>
      <c r="N249" s="1" t="s">
        <v>74</v>
      </c>
      <c r="O249" s="1">
        <v>17038410542</v>
      </c>
      <c r="P249" s="1"/>
      <c r="Q249" s="1"/>
      <c r="R249" s="1" t="s">
        <v>1588</v>
      </c>
      <c r="S249" s="1"/>
      <c r="T249" s="1" t="s">
        <v>1589</v>
      </c>
      <c r="U249" s="1"/>
      <c r="V249" s="1"/>
      <c r="W249" s="1" t="s">
        <v>600</v>
      </c>
      <c r="X249" s="1" t="s">
        <v>78</v>
      </c>
      <c r="Y249" s="1" t="s">
        <v>1590</v>
      </c>
      <c r="Z249" s="1"/>
      <c r="AA249" s="1" t="s">
        <v>80</v>
      </c>
      <c r="AB249" s="1" t="s">
        <v>135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>
        <v>4</v>
      </c>
      <c r="AS249" s="1">
        <v>0.56000000000000005</v>
      </c>
      <c r="AT249" s="1">
        <v>1</v>
      </c>
      <c r="AU249" s="1">
        <v>1</v>
      </c>
      <c r="AV249" s="1">
        <v>1</v>
      </c>
      <c r="AW249" s="1"/>
      <c r="AX249" s="1">
        <v>18.649999999999999</v>
      </c>
      <c r="AY249" s="1"/>
      <c r="AZ249" s="1"/>
      <c r="BA249" s="1"/>
      <c r="BB249" s="1"/>
      <c r="BC249" s="1"/>
      <c r="BD249" s="1"/>
      <c r="BE249" s="1"/>
      <c r="BF249" s="1"/>
      <c r="BG249" s="1" t="s">
        <v>417</v>
      </c>
      <c r="BH249" s="1"/>
      <c r="BI249" s="1"/>
      <c r="BJ249" s="1" t="s">
        <v>74</v>
      </c>
      <c r="BK249" s="1"/>
      <c r="BL249" s="1" t="s">
        <v>119</v>
      </c>
      <c r="BM249" s="1">
        <v>4.66</v>
      </c>
      <c r="BN249" s="1">
        <v>4</v>
      </c>
      <c r="BO249" s="1">
        <v>18.649999999999999</v>
      </c>
      <c r="BP249" s="1">
        <v>0.56000000000000005</v>
      </c>
    </row>
    <row r="250" spans="1:68" s="2" customFormat="1" x14ac:dyDescent="0.25">
      <c r="A250" s="1" t="s">
        <v>1591</v>
      </c>
      <c r="B250" s="1"/>
      <c r="C250" s="1" t="s">
        <v>1580</v>
      </c>
      <c r="D250" s="1"/>
      <c r="E250" s="1" t="s">
        <v>70</v>
      </c>
      <c r="F250" s="1">
        <f>VLOOKUP(C250,[1]Sheet1!$A:$B,2,0)</f>
        <v>0</v>
      </c>
      <c r="G250" s="1" t="s">
        <v>1592</v>
      </c>
      <c r="H250" s="1"/>
      <c r="I250" s="1"/>
      <c r="J250" s="1" t="s">
        <v>72</v>
      </c>
      <c r="K250" s="1" t="s">
        <v>73</v>
      </c>
      <c r="L250" s="1">
        <v>510760</v>
      </c>
      <c r="M250" s="1"/>
      <c r="N250" s="1" t="s">
        <v>74</v>
      </c>
      <c r="O250" s="1">
        <v>17038410542</v>
      </c>
      <c r="P250" s="1"/>
      <c r="Q250" s="1"/>
      <c r="R250" s="1" t="s">
        <v>1593</v>
      </c>
      <c r="S250" s="1"/>
      <c r="T250" s="1" t="s">
        <v>1594</v>
      </c>
      <c r="U250" s="1"/>
      <c r="V250" s="1"/>
      <c r="W250" s="1" t="s">
        <v>925</v>
      </c>
      <c r="X250" s="1" t="s">
        <v>133</v>
      </c>
      <c r="Y250" s="1" t="s">
        <v>926</v>
      </c>
      <c r="Z250" s="1"/>
      <c r="AA250" s="1" t="s">
        <v>80</v>
      </c>
      <c r="AB250" s="1" t="s">
        <v>135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>
        <v>20</v>
      </c>
      <c r="AS250" s="1">
        <v>1.82</v>
      </c>
      <c r="AT250" s="1">
        <v>1</v>
      </c>
      <c r="AU250" s="1">
        <v>1</v>
      </c>
      <c r="AV250" s="1">
        <v>1</v>
      </c>
      <c r="AW250" s="1"/>
      <c r="AX250" s="1">
        <v>76.22</v>
      </c>
      <c r="AY250" s="1"/>
      <c r="AZ250" s="1"/>
      <c r="BA250" s="1"/>
      <c r="BB250" s="1"/>
      <c r="BC250" s="1"/>
      <c r="BD250" s="1"/>
      <c r="BE250" s="1"/>
      <c r="BF250" s="1"/>
      <c r="BG250" s="1" t="s">
        <v>343</v>
      </c>
      <c r="BH250" s="1"/>
      <c r="BI250" s="1"/>
      <c r="BJ250" s="1" t="s">
        <v>74</v>
      </c>
      <c r="BK250" s="1"/>
      <c r="BL250" s="1" t="s">
        <v>344</v>
      </c>
      <c r="BM250" s="1">
        <v>3.81</v>
      </c>
      <c r="BN250" s="1">
        <v>20</v>
      </c>
      <c r="BO250" s="1">
        <v>76.22</v>
      </c>
      <c r="BP250" s="1">
        <v>1.82</v>
      </c>
    </row>
    <row r="251" spans="1:68" s="2" customFormat="1" x14ac:dyDescent="0.25">
      <c r="A251" s="1" t="s">
        <v>1595</v>
      </c>
      <c r="B251" s="1"/>
      <c r="C251" s="1" t="s">
        <v>1580</v>
      </c>
      <c r="D251" s="1"/>
      <c r="E251" s="1" t="s">
        <v>70</v>
      </c>
      <c r="F251" s="1">
        <f>VLOOKUP(C251,[1]Sheet1!$A:$B,2,0)</f>
        <v>0</v>
      </c>
      <c r="G251" s="1" t="s">
        <v>1596</v>
      </c>
      <c r="H251" s="1"/>
      <c r="I251" s="1"/>
      <c r="J251" s="1" t="s">
        <v>72</v>
      </c>
      <c r="K251" s="1" t="s">
        <v>73</v>
      </c>
      <c r="L251" s="1">
        <v>510760</v>
      </c>
      <c r="M251" s="1"/>
      <c r="N251" s="1" t="s">
        <v>74</v>
      </c>
      <c r="O251" s="1">
        <v>17038410542</v>
      </c>
      <c r="P251" s="1"/>
      <c r="Q251" s="1"/>
      <c r="R251" s="1" t="s">
        <v>1597</v>
      </c>
      <c r="S251" s="1"/>
      <c r="T251" s="1" t="s">
        <v>1598</v>
      </c>
      <c r="U251" s="1"/>
      <c r="V251" s="1"/>
      <c r="W251" s="1" t="s">
        <v>379</v>
      </c>
      <c r="X251" s="1" t="s">
        <v>78</v>
      </c>
      <c r="Y251" s="1" t="s">
        <v>165</v>
      </c>
      <c r="Z251" s="1"/>
      <c r="AA251" s="1" t="s">
        <v>80</v>
      </c>
      <c r="AB251" s="1" t="s">
        <v>135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>
        <v>24</v>
      </c>
      <c r="AS251" s="1">
        <v>4.46</v>
      </c>
      <c r="AT251" s="1">
        <v>1</v>
      </c>
      <c r="AU251" s="1">
        <v>1</v>
      </c>
      <c r="AV251" s="1">
        <v>1</v>
      </c>
      <c r="AW251" s="1"/>
      <c r="AX251" s="1">
        <v>148.94</v>
      </c>
      <c r="AY251" s="1"/>
      <c r="AZ251" s="1"/>
      <c r="BA251" s="1"/>
      <c r="BB251" s="1"/>
      <c r="BC251" s="1"/>
      <c r="BD251" s="1"/>
      <c r="BE251" s="1"/>
      <c r="BF251" s="1"/>
      <c r="BG251" s="1" t="s">
        <v>359</v>
      </c>
      <c r="BH251" s="1"/>
      <c r="BI251" s="1"/>
      <c r="BJ251" s="1" t="s">
        <v>74</v>
      </c>
      <c r="BK251" s="1"/>
      <c r="BL251" s="1" t="s">
        <v>344</v>
      </c>
      <c r="BM251" s="1">
        <v>6.21</v>
      </c>
      <c r="BN251" s="1">
        <v>24</v>
      </c>
      <c r="BO251" s="1">
        <v>148.94</v>
      </c>
      <c r="BP251" s="1">
        <v>4.46</v>
      </c>
    </row>
    <row r="252" spans="1:68" s="2" customFormat="1" x14ac:dyDescent="0.25">
      <c r="A252" s="1" t="s">
        <v>1599</v>
      </c>
      <c r="B252" s="1"/>
      <c r="C252" s="1" t="s">
        <v>1580</v>
      </c>
      <c r="D252" s="1"/>
      <c r="E252" s="1" t="s">
        <v>70</v>
      </c>
      <c r="F252" s="1">
        <f>VLOOKUP(C252,[1]Sheet1!$A:$B,2,0)</f>
        <v>0</v>
      </c>
      <c r="G252" s="1" t="s">
        <v>1600</v>
      </c>
      <c r="H252" s="1"/>
      <c r="I252" s="1"/>
      <c r="J252" s="1" t="s">
        <v>72</v>
      </c>
      <c r="K252" s="1" t="s">
        <v>73</v>
      </c>
      <c r="L252" s="1">
        <v>510760</v>
      </c>
      <c r="M252" s="1"/>
      <c r="N252" s="1" t="s">
        <v>74</v>
      </c>
      <c r="O252" s="1">
        <v>17038410542</v>
      </c>
      <c r="P252" s="1"/>
      <c r="Q252" s="1"/>
      <c r="R252" s="1" t="s">
        <v>1601</v>
      </c>
      <c r="S252" s="1"/>
      <c r="T252" s="1" t="s">
        <v>1602</v>
      </c>
      <c r="U252" s="1"/>
      <c r="V252" s="1"/>
      <c r="W252" s="1" t="s">
        <v>816</v>
      </c>
      <c r="X252" s="1" t="s">
        <v>78</v>
      </c>
      <c r="Y252" s="1" t="s">
        <v>1603</v>
      </c>
      <c r="Z252" s="1"/>
      <c r="AA252" s="1" t="s">
        <v>80</v>
      </c>
      <c r="AB252" s="1" t="s">
        <v>135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>
        <v>9</v>
      </c>
      <c r="AS252" s="1">
        <v>1.2</v>
      </c>
      <c r="AT252" s="1">
        <v>1</v>
      </c>
      <c r="AU252" s="1">
        <v>1</v>
      </c>
      <c r="AV252" s="1">
        <v>1</v>
      </c>
      <c r="AW252" s="1"/>
      <c r="AX252" s="1">
        <v>36.229999999999997</v>
      </c>
      <c r="AY252" s="1"/>
      <c r="AZ252" s="1"/>
      <c r="BA252" s="1"/>
      <c r="BB252" s="1"/>
      <c r="BC252" s="1"/>
      <c r="BD252" s="1"/>
      <c r="BE252" s="1"/>
      <c r="BF252" s="1"/>
      <c r="BG252" s="1" t="s">
        <v>359</v>
      </c>
      <c r="BH252" s="1"/>
      <c r="BI252" s="1"/>
      <c r="BJ252" s="1" t="s">
        <v>74</v>
      </c>
      <c r="BK252" s="1"/>
      <c r="BL252" s="1" t="s">
        <v>344</v>
      </c>
      <c r="BM252" s="1">
        <v>4.03</v>
      </c>
      <c r="BN252" s="1">
        <v>9</v>
      </c>
      <c r="BO252" s="1">
        <v>36.229999999999997</v>
      </c>
      <c r="BP252" s="1">
        <v>1.2</v>
      </c>
    </row>
    <row r="253" spans="1:68" s="2" customFormat="1" x14ac:dyDescent="0.25">
      <c r="A253" s="1" t="s">
        <v>1604</v>
      </c>
      <c r="B253" s="1"/>
      <c r="C253" s="1" t="s">
        <v>1580</v>
      </c>
      <c r="D253" s="1"/>
      <c r="E253" s="1" t="s">
        <v>70</v>
      </c>
      <c r="F253" s="1">
        <f>VLOOKUP(C253,[1]Sheet1!$A:$B,2,0)</f>
        <v>0</v>
      </c>
      <c r="G253" s="1" t="s">
        <v>1605</v>
      </c>
      <c r="H253" s="1"/>
      <c r="I253" s="1"/>
      <c r="J253" s="1" t="s">
        <v>72</v>
      </c>
      <c r="K253" s="1" t="s">
        <v>73</v>
      </c>
      <c r="L253" s="1">
        <v>510760</v>
      </c>
      <c r="M253" s="1"/>
      <c r="N253" s="1" t="s">
        <v>74</v>
      </c>
      <c r="O253" s="1">
        <v>17038410542</v>
      </c>
      <c r="P253" s="1"/>
      <c r="Q253" s="1"/>
      <c r="R253" s="1" t="s">
        <v>1606</v>
      </c>
      <c r="S253" s="1"/>
      <c r="T253" s="1" t="s">
        <v>1607</v>
      </c>
      <c r="U253" s="1"/>
      <c r="V253" s="1"/>
      <c r="W253" s="1" t="s">
        <v>1555</v>
      </c>
      <c r="X253" s="1" t="s">
        <v>78</v>
      </c>
      <c r="Y253" s="1" t="s">
        <v>1608</v>
      </c>
      <c r="Z253" s="1"/>
      <c r="AA253" s="1" t="s">
        <v>80</v>
      </c>
      <c r="AB253" s="1" t="s">
        <v>135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>
        <v>9</v>
      </c>
      <c r="AS253" s="1">
        <v>1.64</v>
      </c>
      <c r="AT253" s="1">
        <v>1</v>
      </c>
      <c r="AU253" s="1">
        <v>1</v>
      </c>
      <c r="AV253" s="1">
        <v>1</v>
      </c>
      <c r="AW253" s="1"/>
      <c r="AX253" s="1">
        <v>54.94</v>
      </c>
      <c r="AY253" s="1"/>
      <c r="AZ253" s="1"/>
      <c r="BA253" s="1"/>
      <c r="BB253" s="1"/>
      <c r="BC253" s="1"/>
      <c r="BD253" s="1"/>
      <c r="BE253" s="1"/>
      <c r="BF253" s="1"/>
      <c r="BG253" s="1" t="s">
        <v>1252</v>
      </c>
      <c r="BH253" s="1"/>
      <c r="BI253" s="1"/>
      <c r="BJ253" s="1" t="s">
        <v>74</v>
      </c>
      <c r="BK253" s="1"/>
      <c r="BL253" s="1" t="s">
        <v>558</v>
      </c>
      <c r="BM253" s="1">
        <v>6.1</v>
      </c>
      <c r="BN253" s="1">
        <v>9</v>
      </c>
      <c r="BO253" s="1">
        <v>54.94</v>
      </c>
      <c r="BP253" s="1">
        <v>1.64</v>
      </c>
    </row>
    <row r="254" spans="1:68" s="2" customFormat="1" x14ac:dyDescent="0.25">
      <c r="A254" s="1" t="s">
        <v>1609</v>
      </c>
      <c r="B254" s="1"/>
      <c r="C254" s="1" t="s">
        <v>1580</v>
      </c>
      <c r="D254" s="1"/>
      <c r="E254" s="1" t="s">
        <v>70</v>
      </c>
      <c r="F254" s="1">
        <f>VLOOKUP(C254,[1]Sheet1!$A:$B,2,0)</f>
        <v>0</v>
      </c>
      <c r="G254" s="1" t="s">
        <v>1610</v>
      </c>
      <c r="H254" s="1"/>
      <c r="I254" s="1"/>
      <c r="J254" s="1" t="s">
        <v>72</v>
      </c>
      <c r="K254" s="1" t="s">
        <v>73</v>
      </c>
      <c r="L254" s="1">
        <v>510760</v>
      </c>
      <c r="M254" s="1"/>
      <c r="N254" s="1" t="s">
        <v>74</v>
      </c>
      <c r="O254" s="1">
        <v>17038410542</v>
      </c>
      <c r="P254" s="1"/>
      <c r="Q254" s="1"/>
      <c r="R254" s="1" t="s">
        <v>1611</v>
      </c>
      <c r="S254" s="1"/>
      <c r="T254" s="1" t="s">
        <v>1612</v>
      </c>
      <c r="U254" s="1"/>
      <c r="V254" s="1"/>
      <c r="W254" s="1" t="s">
        <v>1613</v>
      </c>
      <c r="X254" s="1" t="s">
        <v>78</v>
      </c>
      <c r="Y254" s="1" t="s">
        <v>1614</v>
      </c>
      <c r="Z254" s="1"/>
      <c r="AA254" s="1" t="s">
        <v>80</v>
      </c>
      <c r="AB254" s="1" t="s">
        <v>135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>
        <v>3</v>
      </c>
      <c r="AS254" s="1">
        <v>1.06</v>
      </c>
      <c r="AT254" s="1">
        <v>1</v>
      </c>
      <c r="AU254" s="1">
        <v>1</v>
      </c>
      <c r="AV254" s="1">
        <v>1</v>
      </c>
      <c r="AW254" s="1"/>
      <c r="AX254" s="1">
        <v>29.25</v>
      </c>
      <c r="AY254" s="1"/>
      <c r="AZ254" s="1"/>
      <c r="BA254" s="1"/>
      <c r="BB254" s="1"/>
      <c r="BC254" s="1"/>
      <c r="BD254" s="1"/>
      <c r="BE254" s="1"/>
      <c r="BF254" s="1"/>
      <c r="BG254" s="1" t="s">
        <v>483</v>
      </c>
      <c r="BH254" s="1"/>
      <c r="BI254" s="1"/>
      <c r="BJ254" s="1" t="s">
        <v>74</v>
      </c>
      <c r="BK254" s="1"/>
      <c r="BL254" s="1" t="s">
        <v>862</v>
      </c>
      <c r="BM254" s="1">
        <v>9.75</v>
      </c>
      <c r="BN254" s="1">
        <v>3</v>
      </c>
      <c r="BO254" s="1">
        <v>29.25</v>
      </c>
      <c r="BP254" s="1">
        <v>1.06</v>
      </c>
    </row>
    <row r="255" spans="1:68" s="2" customFormat="1" x14ac:dyDescent="0.25">
      <c r="A255" s="1" t="s">
        <v>1615</v>
      </c>
      <c r="B255" s="1"/>
      <c r="C255" s="1" t="s">
        <v>1580</v>
      </c>
      <c r="D255" s="1"/>
      <c r="E255" s="1" t="s">
        <v>70</v>
      </c>
      <c r="F255" s="1">
        <f>VLOOKUP(C255,[1]Sheet1!$A:$B,2,0)</f>
        <v>0</v>
      </c>
      <c r="G255" s="1" t="s">
        <v>1616</v>
      </c>
      <c r="H255" s="1"/>
      <c r="I255" s="1"/>
      <c r="J255" s="1" t="s">
        <v>72</v>
      </c>
      <c r="K255" s="1" t="s">
        <v>73</v>
      </c>
      <c r="L255" s="1">
        <v>510760</v>
      </c>
      <c r="M255" s="1"/>
      <c r="N255" s="1" t="s">
        <v>74</v>
      </c>
      <c r="O255" s="1">
        <v>17038410542</v>
      </c>
      <c r="P255" s="1"/>
      <c r="Q255" s="1"/>
      <c r="R255" s="1" t="s">
        <v>1617</v>
      </c>
      <c r="S255" s="1"/>
      <c r="T255" s="1" t="s">
        <v>1618</v>
      </c>
      <c r="U255" s="1"/>
      <c r="V255" s="1"/>
      <c r="W255" s="1" t="s">
        <v>379</v>
      </c>
      <c r="X255" s="1" t="s">
        <v>78</v>
      </c>
      <c r="Y255" s="1" t="s">
        <v>650</v>
      </c>
      <c r="Z255" s="1"/>
      <c r="AA255" s="1" t="s">
        <v>80</v>
      </c>
      <c r="AB255" s="1" t="s">
        <v>135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>
        <v>3</v>
      </c>
      <c r="AS255" s="1">
        <v>1.06</v>
      </c>
      <c r="AT255" s="1">
        <v>1</v>
      </c>
      <c r="AU255" s="1">
        <v>1</v>
      </c>
      <c r="AV255" s="1">
        <v>1</v>
      </c>
      <c r="AW255" s="1"/>
      <c r="AX255" s="1">
        <v>31.05</v>
      </c>
      <c r="AY255" s="1"/>
      <c r="AZ255" s="1"/>
      <c r="BA255" s="1"/>
      <c r="BB255" s="1"/>
      <c r="BC255" s="1"/>
      <c r="BD255" s="1"/>
      <c r="BE255" s="1"/>
      <c r="BF255" s="1"/>
      <c r="BG255" s="1" t="s">
        <v>748</v>
      </c>
      <c r="BH255" s="1"/>
      <c r="BI255" s="1"/>
      <c r="BJ255" s="1" t="s">
        <v>74</v>
      </c>
      <c r="BK255" s="1"/>
      <c r="BL255" s="1" t="s">
        <v>407</v>
      </c>
      <c r="BM255" s="1">
        <v>10.35</v>
      </c>
      <c r="BN255" s="1">
        <v>3</v>
      </c>
      <c r="BO255" s="1">
        <v>31.05</v>
      </c>
      <c r="BP255" s="1">
        <v>1.06</v>
      </c>
    </row>
    <row r="256" spans="1:68" s="2" customFormat="1" x14ac:dyDescent="0.25">
      <c r="A256" s="1" t="s">
        <v>1619</v>
      </c>
      <c r="B256" s="1"/>
      <c r="C256" s="1" t="s">
        <v>1580</v>
      </c>
      <c r="D256" s="1"/>
      <c r="E256" s="1" t="s">
        <v>70</v>
      </c>
      <c r="F256" s="1">
        <f>VLOOKUP(C256,[1]Sheet1!$A:$B,2,0)</f>
        <v>0</v>
      </c>
      <c r="G256" s="1" t="s">
        <v>1620</v>
      </c>
      <c r="H256" s="1"/>
      <c r="I256" s="1"/>
      <c r="J256" s="1" t="s">
        <v>72</v>
      </c>
      <c r="K256" s="1" t="s">
        <v>73</v>
      </c>
      <c r="L256" s="1">
        <v>510760</v>
      </c>
      <c r="M256" s="1"/>
      <c r="N256" s="1" t="s">
        <v>74</v>
      </c>
      <c r="O256" s="1">
        <v>17038410542</v>
      </c>
      <c r="P256" s="1"/>
      <c r="Q256" s="1"/>
      <c r="R256" s="1" t="s">
        <v>1621</v>
      </c>
      <c r="S256" s="1"/>
      <c r="T256" s="1" t="s">
        <v>1622</v>
      </c>
      <c r="U256" s="1"/>
      <c r="V256" s="1"/>
      <c r="W256" s="1" t="s">
        <v>816</v>
      </c>
      <c r="X256" s="1" t="s">
        <v>78</v>
      </c>
      <c r="Y256" s="1" t="s">
        <v>822</v>
      </c>
      <c r="Z256" s="1"/>
      <c r="AA256" s="1" t="s">
        <v>80</v>
      </c>
      <c r="AB256" s="1" t="s">
        <v>135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>
        <v>5</v>
      </c>
      <c r="AS256" s="1">
        <v>1.24</v>
      </c>
      <c r="AT256" s="1">
        <v>1</v>
      </c>
      <c r="AU256" s="1">
        <v>1</v>
      </c>
      <c r="AV256" s="1">
        <v>1</v>
      </c>
      <c r="AW256" s="1"/>
      <c r="AX256" s="1">
        <v>22.65</v>
      </c>
      <c r="AY256" s="1"/>
      <c r="AZ256" s="1"/>
      <c r="BA256" s="1"/>
      <c r="BB256" s="1"/>
      <c r="BC256" s="1"/>
      <c r="BD256" s="1"/>
      <c r="BE256" s="1"/>
      <c r="BF256" s="1"/>
      <c r="BG256" s="1" t="s">
        <v>1506</v>
      </c>
      <c r="BH256" s="1"/>
      <c r="BI256" s="1"/>
      <c r="BJ256" s="1" t="s">
        <v>74</v>
      </c>
      <c r="BK256" s="1"/>
      <c r="BL256" s="1" t="s">
        <v>374</v>
      </c>
      <c r="BM256" s="1">
        <v>4.53</v>
      </c>
      <c r="BN256" s="1">
        <v>5</v>
      </c>
      <c r="BO256" s="1">
        <v>22.65</v>
      </c>
      <c r="BP256" s="1">
        <v>1.24</v>
      </c>
    </row>
    <row r="257" spans="1:68" s="2" customFormat="1" x14ac:dyDescent="0.25">
      <c r="A257" s="1" t="s">
        <v>1623</v>
      </c>
      <c r="B257" s="1"/>
      <c r="C257" s="1" t="s">
        <v>1624</v>
      </c>
      <c r="D257" s="1"/>
      <c r="E257" s="1" t="s">
        <v>70</v>
      </c>
      <c r="F257" s="1">
        <f>VLOOKUP(C257,[1]Sheet1!$A:$B,2,0)</f>
        <v>0</v>
      </c>
      <c r="G257" s="1" t="s">
        <v>1625</v>
      </c>
      <c r="H257" s="1"/>
      <c r="I257" s="1"/>
      <c r="J257" s="1" t="s">
        <v>72</v>
      </c>
      <c r="K257" s="1" t="s">
        <v>73</v>
      </c>
      <c r="L257" s="1">
        <v>510760</v>
      </c>
      <c r="M257" s="1"/>
      <c r="N257" s="1" t="s">
        <v>74</v>
      </c>
      <c r="O257" s="1">
        <v>17038410542</v>
      </c>
      <c r="P257" s="1"/>
      <c r="Q257" s="1"/>
      <c r="R257" s="1" t="s">
        <v>1626</v>
      </c>
      <c r="S257" s="1"/>
      <c r="T257" s="1" t="s">
        <v>1627</v>
      </c>
      <c r="U257" s="1"/>
      <c r="V257" s="1"/>
      <c r="W257" s="1" t="s">
        <v>1628</v>
      </c>
      <c r="X257" s="1" t="s">
        <v>133</v>
      </c>
      <c r="Y257" s="1" t="s">
        <v>208</v>
      </c>
      <c r="Z257" s="1"/>
      <c r="AA257" s="1" t="s">
        <v>80</v>
      </c>
      <c r="AB257" s="1" t="s">
        <v>135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>
        <v>6</v>
      </c>
      <c r="AS257" s="1">
        <v>0.88</v>
      </c>
      <c r="AT257" s="1">
        <v>1</v>
      </c>
      <c r="AU257" s="1">
        <v>1</v>
      </c>
      <c r="AV257" s="1">
        <v>1</v>
      </c>
      <c r="AW257" s="1"/>
      <c r="AX257" s="1">
        <v>31.6</v>
      </c>
      <c r="AY257" s="1"/>
      <c r="AZ257" s="1"/>
      <c r="BA257" s="1"/>
      <c r="BB257" s="1"/>
      <c r="BC257" s="1"/>
      <c r="BD257" s="1"/>
      <c r="BE257" s="1"/>
      <c r="BF257" s="1"/>
      <c r="BG257" s="1" t="s">
        <v>380</v>
      </c>
      <c r="BH257" s="1"/>
      <c r="BI257" s="1"/>
      <c r="BJ257" s="1" t="s">
        <v>74</v>
      </c>
      <c r="BK257" s="1"/>
      <c r="BL257" s="1" t="s">
        <v>1629</v>
      </c>
      <c r="BM257" s="1">
        <v>5.27</v>
      </c>
      <c r="BN257" s="1">
        <v>6</v>
      </c>
      <c r="BO257" s="1">
        <v>31.6</v>
      </c>
      <c r="BP257" s="1">
        <v>0.88</v>
      </c>
    </row>
    <row r="258" spans="1:68" s="2" customFormat="1" x14ac:dyDescent="0.25">
      <c r="A258" s="1" t="s">
        <v>1630</v>
      </c>
      <c r="B258" s="1"/>
      <c r="C258" s="1" t="s">
        <v>1624</v>
      </c>
      <c r="D258" s="1"/>
      <c r="E258" s="1" t="s">
        <v>70</v>
      </c>
      <c r="F258" s="1">
        <f>VLOOKUP(C258,[1]Sheet1!$A:$B,2,0)</f>
        <v>0</v>
      </c>
      <c r="G258" s="1" t="s">
        <v>1631</v>
      </c>
      <c r="H258" s="1"/>
      <c r="I258" s="1"/>
      <c r="J258" s="1" t="s">
        <v>72</v>
      </c>
      <c r="K258" s="1" t="s">
        <v>73</v>
      </c>
      <c r="L258" s="1">
        <v>510760</v>
      </c>
      <c r="M258" s="1"/>
      <c r="N258" s="1" t="s">
        <v>74</v>
      </c>
      <c r="O258" s="1">
        <v>17038410542</v>
      </c>
      <c r="P258" s="1"/>
      <c r="Q258" s="1"/>
      <c r="R258" s="1" t="s">
        <v>1632</v>
      </c>
      <c r="S258" s="1"/>
      <c r="T258" s="1" t="s">
        <v>1633</v>
      </c>
      <c r="U258" s="1"/>
      <c r="V258" s="1"/>
      <c r="W258" s="1" t="s">
        <v>1634</v>
      </c>
      <c r="X258" s="1" t="s">
        <v>133</v>
      </c>
      <c r="Y258" s="1" t="s">
        <v>1635</v>
      </c>
      <c r="Z258" s="1"/>
      <c r="AA258" s="1" t="s">
        <v>80</v>
      </c>
      <c r="AB258" s="1" t="s">
        <v>135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>
        <v>3</v>
      </c>
      <c r="AS258" s="1">
        <v>1.38</v>
      </c>
      <c r="AT258" s="1">
        <v>1</v>
      </c>
      <c r="AU258" s="1">
        <v>1</v>
      </c>
      <c r="AV258" s="1">
        <v>1</v>
      </c>
      <c r="AW258" s="1"/>
      <c r="AX258" s="1">
        <v>20.45</v>
      </c>
      <c r="AY258" s="1"/>
      <c r="AZ258" s="1"/>
      <c r="BA258" s="1"/>
      <c r="BB258" s="1"/>
      <c r="BC258" s="1"/>
      <c r="BD258" s="1"/>
      <c r="BE258" s="1"/>
      <c r="BF258" s="1"/>
      <c r="BG258" s="1" t="s">
        <v>373</v>
      </c>
      <c r="BH258" s="1"/>
      <c r="BI258" s="1"/>
      <c r="BJ258" s="1" t="s">
        <v>74</v>
      </c>
      <c r="BK258" s="1"/>
      <c r="BL258" s="1" t="s">
        <v>374</v>
      </c>
      <c r="BM258" s="1">
        <v>6.82</v>
      </c>
      <c r="BN258" s="1">
        <v>3</v>
      </c>
      <c r="BO258" s="1">
        <v>20.45</v>
      </c>
      <c r="BP258" s="1">
        <v>1.38</v>
      </c>
    </row>
    <row r="259" spans="1:68" s="2" customFormat="1" x14ac:dyDescent="0.25">
      <c r="A259" s="1" t="s">
        <v>1636</v>
      </c>
      <c r="B259" s="1"/>
      <c r="C259" s="1" t="s">
        <v>1624</v>
      </c>
      <c r="D259" s="1"/>
      <c r="E259" s="1" t="s">
        <v>70</v>
      </c>
      <c r="F259" s="1">
        <f>VLOOKUP(C259,[1]Sheet1!$A:$B,2,0)</f>
        <v>0</v>
      </c>
      <c r="G259" s="1" t="s">
        <v>1637</v>
      </c>
      <c r="H259" s="1"/>
      <c r="I259" s="1"/>
      <c r="J259" s="1" t="s">
        <v>72</v>
      </c>
      <c r="K259" s="1" t="s">
        <v>73</v>
      </c>
      <c r="L259" s="1">
        <v>510760</v>
      </c>
      <c r="M259" s="1"/>
      <c r="N259" s="1" t="s">
        <v>74</v>
      </c>
      <c r="O259" s="1">
        <v>17038410542</v>
      </c>
      <c r="P259" s="1"/>
      <c r="Q259" s="1"/>
      <c r="R259" s="1" t="s">
        <v>1638</v>
      </c>
      <c r="S259" s="1"/>
      <c r="T259" s="1" t="s">
        <v>1639</v>
      </c>
      <c r="U259" s="1"/>
      <c r="V259" s="1"/>
      <c r="W259" s="1" t="s">
        <v>1640</v>
      </c>
      <c r="X259" s="1" t="s">
        <v>133</v>
      </c>
      <c r="Y259" s="1" t="s">
        <v>1641</v>
      </c>
      <c r="Z259" s="1"/>
      <c r="AA259" s="1" t="s">
        <v>80</v>
      </c>
      <c r="AB259" s="1" t="s">
        <v>135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>
        <v>7</v>
      </c>
      <c r="AS259" s="1">
        <v>1.44</v>
      </c>
      <c r="AT259" s="1">
        <v>1</v>
      </c>
      <c r="AU259" s="1">
        <v>1</v>
      </c>
      <c r="AV259" s="1">
        <v>1</v>
      </c>
      <c r="AW259" s="1"/>
      <c r="AX259" s="1">
        <v>36.31</v>
      </c>
      <c r="AY259" s="1"/>
      <c r="AZ259" s="1"/>
      <c r="BA259" s="1"/>
      <c r="BB259" s="1"/>
      <c r="BC259" s="1"/>
      <c r="BD259" s="1"/>
      <c r="BE259" s="1"/>
      <c r="BF259" s="1"/>
      <c r="BG259" s="1" t="s">
        <v>343</v>
      </c>
      <c r="BH259" s="1"/>
      <c r="BI259" s="1"/>
      <c r="BJ259" s="1" t="s">
        <v>74</v>
      </c>
      <c r="BK259" s="1"/>
      <c r="BL259" s="1" t="s">
        <v>119</v>
      </c>
      <c r="BM259" s="1">
        <v>5.19</v>
      </c>
      <c r="BN259" s="1">
        <v>7</v>
      </c>
      <c r="BO259" s="1">
        <v>36.31</v>
      </c>
      <c r="BP259" s="1">
        <v>1.44</v>
      </c>
    </row>
    <row r="260" spans="1:68" s="2" customFormat="1" x14ac:dyDescent="0.25">
      <c r="A260" s="1" t="s">
        <v>1642</v>
      </c>
      <c r="B260" s="1"/>
      <c r="C260" s="1" t="s">
        <v>1624</v>
      </c>
      <c r="D260" s="1"/>
      <c r="E260" s="1" t="s">
        <v>70</v>
      </c>
      <c r="F260" s="1">
        <f>VLOOKUP(C260,[1]Sheet1!$A:$B,2,0)</f>
        <v>0</v>
      </c>
      <c r="G260" s="1" t="s">
        <v>1643</v>
      </c>
      <c r="H260" s="1"/>
      <c r="I260" s="1"/>
      <c r="J260" s="1" t="s">
        <v>72</v>
      </c>
      <c r="K260" s="1" t="s">
        <v>73</v>
      </c>
      <c r="L260" s="1">
        <v>510760</v>
      </c>
      <c r="M260" s="1"/>
      <c r="N260" s="1" t="s">
        <v>74</v>
      </c>
      <c r="O260" s="1">
        <v>17038410542</v>
      </c>
      <c r="P260" s="1"/>
      <c r="Q260" s="1"/>
      <c r="R260" s="1" t="s">
        <v>1644</v>
      </c>
      <c r="S260" s="1"/>
      <c r="T260" s="1" t="s">
        <v>1645</v>
      </c>
      <c r="U260" s="1"/>
      <c r="V260" s="1"/>
      <c r="W260" s="1" t="s">
        <v>1388</v>
      </c>
      <c r="X260" s="1" t="s">
        <v>133</v>
      </c>
      <c r="Y260" s="1" t="s">
        <v>1389</v>
      </c>
      <c r="Z260" s="1"/>
      <c r="AA260" s="1" t="s">
        <v>80</v>
      </c>
      <c r="AB260" s="1" t="s">
        <v>135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13</v>
      </c>
      <c r="AS260" s="1">
        <v>2.12</v>
      </c>
      <c r="AT260" s="1">
        <v>1</v>
      </c>
      <c r="AU260" s="1">
        <v>1</v>
      </c>
      <c r="AV260" s="1">
        <v>1</v>
      </c>
      <c r="AW260" s="1"/>
      <c r="AX260" s="1">
        <v>84.43</v>
      </c>
      <c r="AY260" s="1"/>
      <c r="AZ260" s="1"/>
      <c r="BA260" s="1"/>
      <c r="BB260" s="1"/>
      <c r="BC260" s="1"/>
      <c r="BD260" s="1"/>
      <c r="BE260" s="1"/>
      <c r="BF260" s="1"/>
      <c r="BG260" s="1" t="s">
        <v>380</v>
      </c>
      <c r="BH260" s="1"/>
      <c r="BI260" s="1"/>
      <c r="BJ260" s="1" t="s">
        <v>74</v>
      </c>
      <c r="BK260" s="1"/>
      <c r="BL260" s="1" t="s">
        <v>407</v>
      </c>
      <c r="BM260" s="1">
        <v>6.5</v>
      </c>
      <c r="BN260" s="1">
        <v>13</v>
      </c>
      <c r="BO260" s="1">
        <v>84.43</v>
      </c>
      <c r="BP260" s="1">
        <v>2.12</v>
      </c>
    </row>
    <row r="261" spans="1:68" s="2" customFormat="1" x14ac:dyDescent="0.25">
      <c r="A261" s="1" t="s">
        <v>1646</v>
      </c>
      <c r="B261" s="1"/>
      <c r="C261" s="1" t="s">
        <v>1624</v>
      </c>
      <c r="D261" s="1"/>
      <c r="E261" s="1" t="s">
        <v>70</v>
      </c>
      <c r="F261" s="1">
        <f>VLOOKUP(C261,[1]Sheet1!$A:$B,2,0)</f>
        <v>0</v>
      </c>
      <c r="G261" s="1" t="s">
        <v>1647</v>
      </c>
      <c r="H261" s="1"/>
      <c r="I261" s="1"/>
      <c r="J261" s="1" t="s">
        <v>72</v>
      </c>
      <c r="K261" s="1" t="s">
        <v>73</v>
      </c>
      <c r="L261" s="1">
        <v>510760</v>
      </c>
      <c r="M261" s="1"/>
      <c r="N261" s="1" t="s">
        <v>74</v>
      </c>
      <c r="O261" s="1">
        <v>17038410542</v>
      </c>
      <c r="P261" s="1"/>
      <c r="Q261" s="1"/>
      <c r="R261" s="1" t="s">
        <v>1648</v>
      </c>
      <c r="S261" s="1"/>
      <c r="T261" s="1" t="s">
        <v>1649</v>
      </c>
      <c r="U261" s="1"/>
      <c r="V261" s="1"/>
      <c r="W261" s="1" t="s">
        <v>1385</v>
      </c>
      <c r="X261" s="1" t="s">
        <v>78</v>
      </c>
      <c r="Y261" s="1" t="s">
        <v>1650</v>
      </c>
      <c r="Z261" s="1"/>
      <c r="AA261" s="1" t="s">
        <v>80</v>
      </c>
      <c r="AB261" s="1" t="s">
        <v>135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>
        <v>16</v>
      </c>
      <c r="AS261" s="1">
        <v>1.28</v>
      </c>
      <c r="AT261" s="1">
        <v>1</v>
      </c>
      <c r="AU261" s="1">
        <v>1</v>
      </c>
      <c r="AV261" s="1">
        <v>1</v>
      </c>
      <c r="AW261" s="1"/>
      <c r="AX261" s="1">
        <v>37.479999999999997</v>
      </c>
      <c r="AY261" s="1"/>
      <c r="AZ261" s="1"/>
      <c r="BA261" s="1"/>
      <c r="BB261" s="1"/>
      <c r="BC261" s="1"/>
      <c r="BD261" s="1"/>
      <c r="BE261" s="1"/>
      <c r="BF261" s="1"/>
      <c r="BG261" s="1" t="s">
        <v>496</v>
      </c>
      <c r="BH261" s="1"/>
      <c r="BI261" s="1"/>
      <c r="BJ261" s="1" t="s">
        <v>74</v>
      </c>
      <c r="BK261" s="1"/>
      <c r="BL261" s="1" t="s">
        <v>374</v>
      </c>
      <c r="BM261" s="1">
        <v>2.34</v>
      </c>
      <c r="BN261" s="1">
        <v>16</v>
      </c>
      <c r="BO261" s="1">
        <v>37.479999999999997</v>
      </c>
      <c r="BP261" s="1">
        <v>1.28</v>
      </c>
    </row>
    <row r="262" spans="1:68" s="2" customFormat="1" x14ac:dyDescent="0.25">
      <c r="A262" s="1" t="s">
        <v>1651</v>
      </c>
      <c r="B262" s="1"/>
      <c r="C262" s="1" t="s">
        <v>1624</v>
      </c>
      <c r="D262" s="1"/>
      <c r="E262" s="1" t="s">
        <v>70</v>
      </c>
      <c r="F262" s="1">
        <f>VLOOKUP(C262,[1]Sheet1!$A:$B,2,0)</f>
        <v>0</v>
      </c>
      <c r="G262" s="1" t="s">
        <v>1652</v>
      </c>
      <c r="H262" s="1"/>
      <c r="I262" s="1"/>
      <c r="J262" s="1" t="s">
        <v>72</v>
      </c>
      <c r="K262" s="1" t="s">
        <v>73</v>
      </c>
      <c r="L262" s="1">
        <v>510760</v>
      </c>
      <c r="M262" s="1"/>
      <c r="N262" s="1" t="s">
        <v>74</v>
      </c>
      <c r="O262" s="1">
        <v>17038410542</v>
      </c>
      <c r="P262" s="1"/>
      <c r="Q262" s="1"/>
      <c r="R262" s="1" t="s">
        <v>1653</v>
      </c>
      <c r="S262" s="1"/>
      <c r="T262" s="1" t="s">
        <v>1654</v>
      </c>
      <c r="U262" s="1"/>
      <c r="V262" s="1"/>
      <c r="W262" s="1" t="s">
        <v>436</v>
      </c>
      <c r="X262" s="1" t="s">
        <v>133</v>
      </c>
      <c r="Y262" s="1" t="s">
        <v>1655</v>
      </c>
      <c r="Z262" s="1"/>
      <c r="AA262" s="1" t="s">
        <v>80</v>
      </c>
      <c r="AB262" s="1" t="s">
        <v>135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8</v>
      </c>
      <c r="AS262" s="1">
        <v>0.46</v>
      </c>
      <c r="AT262" s="1">
        <v>1</v>
      </c>
      <c r="AU262" s="1">
        <v>1</v>
      </c>
      <c r="AV262" s="1">
        <v>1</v>
      </c>
      <c r="AW262" s="1"/>
      <c r="AX262" s="1">
        <v>34.06</v>
      </c>
      <c r="AY262" s="1"/>
      <c r="AZ262" s="1"/>
      <c r="BA262" s="1"/>
      <c r="BB262" s="1"/>
      <c r="BC262" s="1"/>
      <c r="BD262" s="1"/>
      <c r="BE262" s="1"/>
      <c r="BF262" s="1"/>
      <c r="BG262" s="1" t="s">
        <v>1511</v>
      </c>
      <c r="BH262" s="1"/>
      <c r="BI262" s="1"/>
      <c r="BJ262" s="1" t="s">
        <v>74</v>
      </c>
      <c r="BK262" s="1"/>
      <c r="BL262" s="1" t="s">
        <v>1656</v>
      </c>
      <c r="BM262" s="1">
        <v>4.26</v>
      </c>
      <c r="BN262" s="1">
        <v>8</v>
      </c>
      <c r="BO262" s="1">
        <v>34.06</v>
      </c>
      <c r="BP262" s="1">
        <v>0.46</v>
      </c>
    </row>
    <row r="263" spans="1:68" s="2" customFormat="1" x14ac:dyDescent="0.25">
      <c r="A263" s="1" t="s">
        <v>1657</v>
      </c>
      <c r="B263" s="1"/>
      <c r="C263" s="1" t="s">
        <v>1624</v>
      </c>
      <c r="D263" s="1"/>
      <c r="E263" s="1" t="s">
        <v>70</v>
      </c>
      <c r="F263" s="1">
        <f>VLOOKUP(C263,[1]Sheet1!$A:$B,2,0)</f>
        <v>0</v>
      </c>
      <c r="G263" s="1" t="s">
        <v>1658</v>
      </c>
      <c r="H263" s="1"/>
      <c r="I263" s="1"/>
      <c r="J263" s="1" t="s">
        <v>72</v>
      </c>
      <c r="K263" s="1" t="s">
        <v>73</v>
      </c>
      <c r="L263" s="1">
        <v>510760</v>
      </c>
      <c r="M263" s="1"/>
      <c r="N263" s="1" t="s">
        <v>74</v>
      </c>
      <c r="O263" s="1">
        <v>17038410542</v>
      </c>
      <c r="P263" s="1"/>
      <c r="Q263" s="1"/>
      <c r="R263" s="1" t="s">
        <v>1659</v>
      </c>
      <c r="S263" s="1"/>
      <c r="T263" s="1" t="s">
        <v>1660</v>
      </c>
      <c r="U263" s="1"/>
      <c r="V263" s="1"/>
      <c r="W263" s="1" t="s">
        <v>428</v>
      </c>
      <c r="X263" s="1" t="s">
        <v>133</v>
      </c>
      <c r="Y263" s="1" t="s">
        <v>429</v>
      </c>
      <c r="Z263" s="1"/>
      <c r="AA263" s="1" t="s">
        <v>80</v>
      </c>
      <c r="AB263" s="1" t="s">
        <v>135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7</v>
      </c>
      <c r="AS263" s="1">
        <v>1.24</v>
      </c>
      <c r="AT263" s="1">
        <v>1</v>
      </c>
      <c r="AU263" s="1">
        <v>1</v>
      </c>
      <c r="AV263" s="1">
        <v>1</v>
      </c>
      <c r="AW263" s="1"/>
      <c r="AX263" s="1">
        <v>37.24</v>
      </c>
      <c r="AY263" s="1"/>
      <c r="AZ263" s="1"/>
      <c r="BA263" s="1"/>
      <c r="BB263" s="1"/>
      <c r="BC263" s="1"/>
      <c r="BD263" s="1"/>
      <c r="BE263" s="1"/>
      <c r="BF263" s="1"/>
      <c r="BG263" s="1" t="s">
        <v>359</v>
      </c>
      <c r="BH263" s="1"/>
      <c r="BI263" s="1"/>
      <c r="BJ263" s="1" t="s">
        <v>74</v>
      </c>
      <c r="BK263" s="1"/>
      <c r="BL263" s="1" t="s">
        <v>344</v>
      </c>
      <c r="BM263" s="1">
        <v>5.32</v>
      </c>
      <c r="BN263" s="1">
        <v>7</v>
      </c>
      <c r="BO263" s="1">
        <v>37.24</v>
      </c>
      <c r="BP263" s="1">
        <v>1.24</v>
      </c>
    </row>
    <row r="264" spans="1:68" s="2" customFormat="1" x14ac:dyDescent="0.25">
      <c r="A264" s="1" t="s">
        <v>1661</v>
      </c>
      <c r="B264" s="1"/>
      <c r="C264" s="1" t="s">
        <v>1624</v>
      </c>
      <c r="D264" s="1"/>
      <c r="E264" s="1" t="s">
        <v>70</v>
      </c>
      <c r="F264" s="1">
        <f>VLOOKUP(C264,[1]Sheet1!$A:$B,2,0)</f>
        <v>0</v>
      </c>
      <c r="G264" s="1" t="s">
        <v>1662</v>
      </c>
      <c r="H264" s="1"/>
      <c r="I264" s="1"/>
      <c r="J264" s="1" t="s">
        <v>72</v>
      </c>
      <c r="K264" s="1" t="s">
        <v>73</v>
      </c>
      <c r="L264" s="1">
        <v>510760</v>
      </c>
      <c r="M264" s="1"/>
      <c r="N264" s="1" t="s">
        <v>74</v>
      </c>
      <c r="O264" s="1">
        <v>17038410542</v>
      </c>
      <c r="P264" s="1"/>
      <c r="Q264" s="1"/>
      <c r="R264" s="1" t="s">
        <v>1663</v>
      </c>
      <c r="S264" s="1"/>
      <c r="T264" s="1" t="s">
        <v>1664</v>
      </c>
      <c r="U264" s="1"/>
      <c r="V264" s="1"/>
      <c r="W264" s="1" t="s">
        <v>1665</v>
      </c>
      <c r="X264" s="1" t="s">
        <v>98</v>
      </c>
      <c r="Y264" s="1" t="s">
        <v>1666</v>
      </c>
      <c r="Z264" s="1"/>
      <c r="AA264" s="1" t="s">
        <v>80</v>
      </c>
      <c r="AB264" s="1" t="s">
        <v>135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>
        <v>24</v>
      </c>
      <c r="AS264" s="1">
        <v>1.52</v>
      </c>
      <c r="AT264" s="1">
        <v>1</v>
      </c>
      <c r="AU264" s="1">
        <v>1</v>
      </c>
      <c r="AV264" s="1">
        <v>1</v>
      </c>
      <c r="AW264" s="1"/>
      <c r="AX264" s="1">
        <v>48.62</v>
      </c>
      <c r="AY264" s="1"/>
      <c r="AZ264" s="1"/>
      <c r="BA264" s="1"/>
      <c r="BB264" s="1"/>
      <c r="BC264" s="1"/>
      <c r="BD264" s="1"/>
      <c r="BE264" s="1"/>
      <c r="BF264" s="1"/>
      <c r="BG264" s="1" t="s">
        <v>1154</v>
      </c>
      <c r="BH264" s="1"/>
      <c r="BI264" s="1"/>
      <c r="BJ264" s="1" t="s">
        <v>74</v>
      </c>
      <c r="BK264" s="1"/>
      <c r="BL264" s="1" t="s">
        <v>344</v>
      </c>
      <c r="BM264" s="1">
        <v>2.0299999999999998</v>
      </c>
      <c r="BN264" s="1">
        <v>24</v>
      </c>
      <c r="BO264" s="1">
        <v>48.62</v>
      </c>
      <c r="BP264" s="1">
        <v>1.52</v>
      </c>
    </row>
    <row r="265" spans="1:68" s="2" customFormat="1" x14ac:dyDescent="0.25">
      <c r="A265" s="1" t="s">
        <v>1667</v>
      </c>
      <c r="B265" s="1"/>
      <c r="C265" s="1" t="s">
        <v>1624</v>
      </c>
      <c r="D265" s="1"/>
      <c r="E265" s="1" t="s">
        <v>70</v>
      </c>
      <c r="F265" s="1">
        <f>VLOOKUP(C265,[1]Sheet1!$A:$B,2,0)</f>
        <v>0</v>
      </c>
      <c r="G265" s="1" t="s">
        <v>1668</v>
      </c>
      <c r="H265" s="1"/>
      <c r="I265" s="1"/>
      <c r="J265" s="1" t="s">
        <v>72</v>
      </c>
      <c r="K265" s="1" t="s">
        <v>73</v>
      </c>
      <c r="L265" s="1">
        <v>510760</v>
      </c>
      <c r="M265" s="1"/>
      <c r="N265" s="1" t="s">
        <v>74</v>
      </c>
      <c r="O265" s="1">
        <v>17038410542</v>
      </c>
      <c r="P265" s="1"/>
      <c r="Q265" s="1"/>
      <c r="R265" s="1" t="s">
        <v>1669</v>
      </c>
      <c r="S265" s="1"/>
      <c r="T265" s="1" t="s">
        <v>1670</v>
      </c>
      <c r="U265" s="1"/>
      <c r="V265" s="1"/>
      <c r="W265" s="1" t="s">
        <v>911</v>
      </c>
      <c r="X265" s="1" t="s">
        <v>133</v>
      </c>
      <c r="Y265" s="1" t="s">
        <v>912</v>
      </c>
      <c r="Z265" s="1"/>
      <c r="AA265" s="1" t="s">
        <v>80</v>
      </c>
      <c r="AB265" s="1" t="s">
        <v>135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>
        <v>18</v>
      </c>
      <c r="AS265" s="1">
        <v>1.38</v>
      </c>
      <c r="AT265" s="1">
        <v>1</v>
      </c>
      <c r="AU265" s="1">
        <v>1</v>
      </c>
      <c r="AV265" s="1">
        <v>1</v>
      </c>
      <c r="AW265" s="1"/>
      <c r="AX265" s="1">
        <v>59.17</v>
      </c>
      <c r="AY265" s="1"/>
      <c r="AZ265" s="1"/>
      <c r="BA265" s="1"/>
      <c r="BB265" s="1"/>
      <c r="BC265" s="1"/>
      <c r="BD265" s="1"/>
      <c r="BE265" s="1"/>
      <c r="BF265" s="1"/>
      <c r="BG265" s="1" t="s">
        <v>343</v>
      </c>
      <c r="BH265" s="1"/>
      <c r="BI265" s="1"/>
      <c r="BJ265" s="1" t="s">
        <v>74</v>
      </c>
      <c r="BK265" s="1"/>
      <c r="BL265" s="1" t="s">
        <v>119</v>
      </c>
      <c r="BM265" s="1">
        <v>3.29</v>
      </c>
      <c r="BN265" s="1">
        <v>18</v>
      </c>
      <c r="BO265" s="1">
        <v>59.17</v>
      </c>
      <c r="BP265" s="1">
        <v>1.38</v>
      </c>
    </row>
    <row r="266" spans="1:68" s="2" customFormat="1" x14ac:dyDescent="0.25">
      <c r="A266" s="1" t="s">
        <v>1671</v>
      </c>
      <c r="B266" s="1"/>
      <c r="C266" s="1" t="s">
        <v>1624</v>
      </c>
      <c r="D266" s="1"/>
      <c r="E266" s="1" t="s">
        <v>70</v>
      </c>
      <c r="F266" s="1">
        <f>VLOOKUP(C266,[1]Sheet1!$A:$B,2,0)</f>
        <v>0</v>
      </c>
      <c r="G266" s="1" t="s">
        <v>1672</v>
      </c>
      <c r="H266" s="1"/>
      <c r="I266" s="1"/>
      <c r="J266" s="1" t="s">
        <v>72</v>
      </c>
      <c r="K266" s="1" t="s">
        <v>73</v>
      </c>
      <c r="L266" s="1">
        <v>510760</v>
      </c>
      <c r="M266" s="1"/>
      <c r="N266" s="1" t="s">
        <v>74</v>
      </c>
      <c r="O266" s="1">
        <v>17038410542</v>
      </c>
      <c r="P266" s="1"/>
      <c r="Q266" s="1"/>
      <c r="R266" s="1" t="s">
        <v>1673</v>
      </c>
      <c r="S266" s="1"/>
      <c r="T266" s="1" t="s">
        <v>1674</v>
      </c>
      <c r="U266" s="1"/>
      <c r="V266" s="1"/>
      <c r="W266" s="1" t="s">
        <v>1675</v>
      </c>
      <c r="X266" s="1" t="s">
        <v>78</v>
      </c>
      <c r="Y266" s="1" t="s">
        <v>1676</v>
      </c>
      <c r="Z266" s="1"/>
      <c r="AA266" s="1" t="s">
        <v>80</v>
      </c>
      <c r="AB266" s="1" t="s">
        <v>135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21</v>
      </c>
      <c r="AS266" s="1">
        <v>2.38</v>
      </c>
      <c r="AT266" s="1">
        <v>1</v>
      </c>
      <c r="AU266" s="1">
        <v>1</v>
      </c>
      <c r="AV266" s="1">
        <v>1</v>
      </c>
      <c r="AW266" s="1"/>
      <c r="AX266" s="1">
        <v>104.31</v>
      </c>
      <c r="AY266" s="1"/>
      <c r="AZ266" s="1"/>
      <c r="BA266" s="1"/>
      <c r="BB266" s="1"/>
      <c r="BC266" s="1"/>
      <c r="BD266" s="1"/>
      <c r="BE266" s="1"/>
      <c r="BF266" s="1"/>
      <c r="BG266" s="1" t="s">
        <v>483</v>
      </c>
      <c r="BH266" s="1"/>
      <c r="BI266" s="1"/>
      <c r="BJ266" s="1" t="s">
        <v>74</v>
      </c>
      <c r="BK266" s="1"/>
      <c r="BL266" s="1" t="s">
        <v>119</v>
      </c>
      <c r="BM266" s="1">
        <v>4.97</v>
      </c>
      <c r="BN266" s="1">
        <v>21</v>
      </c>
      <c r="BO266" s="1">
        <v>104.31</v>
      </c>
      <c r="BP266" s="1">
        <v>2.38</v>
      </c>
    </row>
    <row r="267" spans="1:68" s="2" customFormat="1" x14ac:dyDescent="0.25">
      <c r="A267" s="1" t="s">
        <v>1677</v>
      </c>
      <c r="B267" s="1"/>
      <c r="C267" s="1" t="s">
        <v>1678</v>
      </c>
      <c r="D267" s="1"/>
      <c r="E267" s="1" t="s">
        <v>70</v>
      </c>
      <c r="F267" s="1">
        <f>VLOOKUP(C267,[1]Sheet1!$A:$B,2,0)</f>
        <v>0</v>
      </c>
      <c r="G267" s="1" t="s">
        <v>1679</v>
      </c>
      <c r="H267" s="1"/>
      <c r="I267" s="1"/>
      <c r="J267" s="1" t="s">
        <v>72</v>
      </c>
      <c r="K267" s="1" t="s">
        <v>73</v>
      </c>
      <c r="L267" s="1">
        <v>510760</v>
      </c>
      <c r="M267" s="1"/>
      <c r="N267" s="1" t="s">
        <v>74</v>
      </c>
      <c r="O267" s="1">
        <v>17038410542</v>
      </c>
      <c r="P267" s="1"/>
      <c r="Q267" s="1"/>
      <c r="R267" s="1" t="s">
        <v>1680</v>
      </c>
      <c r="S267" s="1"/>
      <c r="T267" s="1" t="s">
        <v>1681</v>
      </c>
      <c r="U267" s="1"/>
      <c r="V267" s="1"/>
      <c r="W267" s="1" t="s">
        <v>1682</v>
      </c>
      <c r="X267" s="1" t="s">
        <v>78</v>
      </c>
      <c r="Y267" s="1" t="s">
        <v>1683</v>
      </c>
      <c r="Z267" s="1"/>
      <c r="AA267" s="1" t="s">
        <v>80</v>
      </c>
      <c r="AB267" s="1" t="s">
        <v>135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>
        <v>6</v>
      </c>
      <c r="AS267" s="1">
        <v>1.5</v>
      </c>
      <c r="AT267" s="1">
        <v>1</v>
      </c>
      <c r="AU267" s="1">
        <v>1</v>
      </c>
      <c r="AV267" s="1">
        <v>1</v>
      </c>
      <c r="AW267" s="1"/>
      <c r="AX267" s="1">
        <v>38.880000000000003</v>
      </c>
      <c r="AY267" s="1"/>
      <c r="AZ267" s="1"/>
      <c r="BA267" s="1"/>
      <c r="BB267" s="1"/>
      <c r="BC267" s="1"/>
      <c r="BD267" s="1"/>
      <c r="BE267" s="1"/>
      <c r="BF267" s="1"/>
      <c r="BG267" s="1" t="s">
        <v>1684</v>
      </c>
      <c r="BH267" s="1"/>
      <c r="BI267" s="1"/>
      <c r="BJ267" s="1" t="s">
        <v>74</v>
      </c>
      <c r="BK267" s="1"/>
      <c r="BL267" s="1" t="s">
        <v>1685</v>
      </c>
      <c r="BM267" s="1">
        <v>6.48</v>
      </c>
      <c r="BN267" s="1">
        <v>6</v>
      </c>
      <c r="BO267" s="1">
        <v>38.880000000000003</v>
      </c>
      <c r="BP267" s="1">
        <v>1.5</v>
      </c>
    </row>
    <row r="268" spans="1:68" s="2" customFormat="1" x14ac:dyDescent="0.25">
      <c r="A268" s="1" t="s">
        <v>1686</v>
      </c>
      <c r="B268" s="1"/>
      <c r="C268" s="1" t="s">
        <v>1678</v>
      </c>
      <c r="D268" s="1"/>
      <c r="E268" s="1" t="s">
        <v>70</v>
      </c>
      <c r="F268" s="1">
        <f>VLOOKUP(C268,[1]Sheet1!$A:$B,2,0)</f>
        <v>0</v>
      </c>
      <c r="G268" s="1" t="s">
        <v>1687</v>
      </c>
      <c r="H268" s="1"/>
      <c r="I268" s="1"/>
      <c r="J268" s="1" t="s">
        <v>72</v>
      </c>
      <c r="K268" s="1" t="s">
        <v>73</v>
      </c>
      <c r="L268" s="1">
        <v>510760</v>
      </c>
      <c r="M268" s="1"/>
      <c r="N268" s="1" t="s">
        <v>74</v>
      </c>
      <c r="O268" s="1">
        <v>17038410542</v>
      </c>
      <c r="P268" s="1"/>
      <c r="Q268" s="1"/>
      <c r="R268" s="1" t="s">
        <v>1401</v>
      </c>
      <c r="S268" s="1"/>
      <c r="T268" s="1" t="s">
        <v>1402</v>
      </c>
      <c r="U268" s="1"/>
      <c r="V268" s="1"/>
      <c r="W268" s="1" t="s">
        <v>1403</v>
      </c>
      <c r="X268" s="1" t="s">
        <v>78</v>
      </c>
      <c r="Y268" s="1" t="s">
        <v>1404</v>
      </c>
      <c r="Z268" s="1"/>
      <c r="AA268" s="1" t="s">
        <v>80</v>
      </c>
      <c r="AB268" s="1" t="s">
        <v>135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10</v>
      </c>
      <c r="AS268" s="1">
        <v>3.06</v>
      </c>
      <c r="AT268" s="1">
        <v>1</v>
      </c>
      <c r="AU268" s="1">
        <v>1</v>
      </c>
      <c r="AV268" s="1">
        <v>1</v>
      </c>
      <c r="AW268" s="1"/>
      <c r="AX268" s="1">
        <v>92.52</v>
      </c>
      <c r="AY268" s="1"/>
      <c r="AZ268" s="1"/>
      <c r="BA268" s="1"/>
      <c r="BB268" s="1"/>
      <c r="BC268" s="1"/>
      <c r="BD268" s="1"/>
      <c r="BE268" s="1"/>
      <c r="BF268" s="1"/>
      <c r="BG268" s="1" t="s">
        <v>359</v>
      </c>
      <c r="BH268" s="1"/>
      <c r="BI268" s="1"/>
      <c r="BJ268" s="1" t="s">
        <v>74</v>
      </c>
      <c r="BK268" s="1"/>
      <c r="BL268" s="1" t="s">
        <v>344</v>
      </c>
      <c r="BM268" s="1">
        <v>9.25</v>
      </c>
      <c r="BN268" s="1">
        <v>10</v>
      </c>
      <c r="BO268" s="1">
        <v>92.52</v>
      </c>
      <c r="BP268" s="1">
        <v>3.06</v>
      </c>
    </row>
    <row r="269" spans="1:68" s="2" customFormat="1" x14ac:dyDescent="0.25">
      <c r="A269" s="1" t="s">
        <v>1688</v>
      </c>
      <c r="B269" s="1"/>
      <c r="C269" s="1" t="s">
        <v>1678</v>
      </c>
      <c r="D269" s="1"/>
      <c r="E269" s="1" t="s">
        <v>70</v>
      </c>
      <c r="F269" s="1">
        <f>VLOOKUP(C269,[1]Sheet1!$A:$B,2,0)</f>
        <v>0</v>
      </c>
      <c r="G269" s="1" t="s">
        <v>1689</v>
      </c>
      <c r="H269" s="1"/>
      <c r="I269" s="1"/>
      <c r="J269" s="1" t="s">
        <v>72</v>
      </c>
      <c r="K269" s="1" t="s">
        <v>73</v>
      </c>
      <c r="L269" s="1">
        <v>510760</v>
      </c>
      <c r="M269" s="1"/>
      <c r="N269" s="1" t="s">
        <v>74</v>
      </c>
      <c r="O269" s="1">
        <v>17038410542</v>
      </c>
      <c r="P269" s="1"/>
      <c r="Q269" s="1"/>
      <c r="R269" s="1" t="s">
        <v>1690</v>
      </c>
      <c r="S269" s="1"/>
      <c r="T269" s="1" t="s">
        <v>1691</v>
      </c>
      <c r="U269" s="1"/>
      <c r="V269" s="1"/>
      <c r="W269" s="1" t="s">
        <v>418</v>
      </c>
      <c r="X269" s="1" t="s">
        <v>78</v>
      </c>
      <c r="Y269" s="1" t="s">
        <v>419</v>
      </c>
      <c r="Z269" s="1"/>
      <c r="AA269" s="1" t="s">
        <v>80</v>
      </c>
      <c r="AB269" s="1" t="s">
        <v>135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>
        <v>4</v>
      </c>
      <c r="AS269" s="1">
        <v>1.22</v>
      </c>
      <c r="AT269" s="1">
        <v>1</v>
      </c>
      <c r="AU269" s="1">
        <v>1</v>
      </c>
      <c r="AV269" s="1">
        <v>1</v>
      </c>
      <c r="AW269" s="1"/>
      <c r="AX269" s="1">
        <v>35.380000000000003</v>
      </c>
      <c r="AY269" s="1"/>
      <c r="AZ269" s="1"/>
      <c r="BA269" s="1"/>
      <c r="BB269" s="1"/>
      <c r="BC269" s="1"/>
      <c r="BD269" s="1"/>
      <c r="BE269" s="1"/>
      <c r="BF269" s="1"/>
      <c r="BG269" s="1" t="s">
        <v>417</v>
      </c>
      <c r="BH269" s="1"/>
      <c r="BI269" s="1"/>
      <c r="BJ269" s="1" t="s">
        <v>74</v>
      </c>
      <c r="BK269" s="1"/>
      <c r="BL269" s="1" t="s">
        <v>344</v>
      </c>
      <c r="BM269" s="1">
        <v>8.85</v>
      </c>
      <c r="BN269" s="1">
        <v>4</v>
      </c>
      <c r="BO269" s="1">
        <v>35.380000000000003</v>
      </c>
      <c r="BP269" s="1">
        <v>1.22</v>
      </c>
    </row>
    <row r="270" spans="1:68" s="2" customFormat="1" x14ac:dyDescent="0.25">
      <c r="A270" s="1" t="s">
        <v>1692</v>
      </c>
      <c r="B270" s="1"/>
      <c r="C270" s="1" t="s">
        <v>1678</v>
      </c>
      <c r="D270" s="1"/>
      <c r="E270" s="1" t="s">
        <v>70</v>
      </c>
      <c r="F270" s="1">
        <f>VLOOKUP(C270,[1]Sheet1!$A:$B,2,0)</f>
        <v>0</v>
      </c>
      <c r="G270" s="1" t="s">
        <v>1693</v>
      </c>
      <c r="H270" s="1"/>
      <c r="I270" s="1"/>
      <c r="J270" s="1" t="s">
        <v>72</v>
      </c>
      <c r="K270" s="1" t="s">
        <v>73</v>
      </c>
      <c r="L270" s="1">
        <v>510760</v>
      </c>
      <c r="M270" s="1"/>
      <c r="N270" s="1" t="s">
        <v>74</v>
      </c>
      <c r="O270" s="1">
        <v>17038410542</v>
      </c>
      <c r="P270" s="1"/>
      <c r="Q270" s="1"/>
      <c r="R270" s="1" t="s">
        <v>1694</v>
      </c>
      <c r="S270" s="1"/>
      <c r="T270" s="1" t="s">
        <v>1695</v>
      </c>
      <c r="U270" s="1"/>
      <c r="V270" s="1"/>
      <c r="W270" s="1" t="s">
        <v>1135</v>
      </c>
      <c r="X270" s="1" t="s">
        <v>78</v>
      </c>
      <c r="Y270" s="1" t="s">
        <v>629</v>
      </c>
      <c r="Z270" s="1"/>
      <c r="AA270" s="1" t="s">
        <v>80</v>
      </c>
      <c r="AB270" s="1" t="s">
        <v>135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>
        <v>2</v>
      </c>
      <c r="AS270" s="1">
        <v>1.22</v>
      </c>
      <c r="AT270" s="1">
        <v>1</v>
      </c>
      <c r="AU270" s="1">
        <v>1</v>
      </c>
      <c r="AV270" s="1">
        <v>1</v>
      </c>
      <c r="AW270" s="1"/>
      <c r="AX270" s="1">
        <v>45.26</v>
      </c>
      <c r="AY270" s="1"/>
      <c r="AZ270" s="1"/>
      <c r="BA270" s="1"/>
      <c r="BB270" s="1"/>
      <c r="BC270" s="1"/>
      <c r="BD270" s="1"/>
      <c r="BE270" s="1"/>
      <c r="BF270" s="1"/>
      <c r="BG270" s="1" t="s">
        <v>748</v>
      </c>
      <c r="BH270" s="1"/>
      <c r="BI270" s="1"/>
      <c r="BJ270" s="1" t="s">
        <v>74</v>
      </c>
      <c r="BK270" s="1"/>
      <c r="BL270" s="1" t="s">
        <v>407</v>
      </c>
      <c r="BM270" s="1">
        <v>22.63</v>
      </c>
      <c r="BN270" s="1">
        <v>2</v>
      </c>
      <c r="BO270" s="1">
        <v>45.26</v>
      </c>
      <c r="BP270" s="1">
        <v>1.22</v>
      </c>
    </row>
    <row r="271" spans="1:68" s="2" customFormat="1" x14ac:dyDescent="0.25">
      <c r="A271" s="1" t="s">
        <v>1696</v>
      </c>
      <c r="B271" s="1"/>
      <c r="C271" s="1" t="s">
        <v>1678</v>
      </c>
      <c r="D271" s="1"/>
      <c r="E271" s="1" t="s">
        <v>70</v>
      </c>
      <c r="F271" s="1">
        <f>VLOOKUP(C271,[1]Sheet1!$A:$B,2,0)</f>
        <v>0</v>
      </c>
      <c r="G271" s="1" t="s">
        <v>1697</v>
      </c>
      <c r="H271" s="1"/>
      <c r="I271" s="1"/>
      <c r="J271" s="1" t="s">
        <v>72</v>
      </c>
      <c r="K271" s="1" t="s">
        <v>73</v>
      </c>
      <c r="L271" s="1">
        <v>510760</v>
      </c>
      <c r="M271" s="1"/>
      <c r="N271" s="1" t="s">
        <v>74</v>
      </c>
      <c r="O271" s="1">
        <v>17038410542</v>
      </c>
      <c r="P271" s="1"/>
      <c r="Q271" s="1"/>
      <c r="R271" s="1" t="s">
        <v>1698</v>
      </c>
      <c r="S271" s="1"/>
      <c r="T271" s="1" t="s">
        <v>1699</v>
      </c>
      <c r="U271" s="1"/>
      <c r="V271" s="1"/>
      <c r="W271" s="1" t="s">
        <v>379</v>
      </c>
      <c r="X271" s="1" t="s">
        <v>78</v>
      </c>
      <c r="Y271" s="1" t="s">
        <v>781</v>
      </c>
      <c r="Z271" s="1"/>
      <c r="AA271" s="1" t="s">
        <v>80</v>
      </c>
      <c r="AB271" s="1" t="s">
        <v>135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>
        <v>4</v>
      </c>
      <c r="AS271" s="1">
        <v>1.48</v>
      </c>
      <c r="AT271" s="1">
        <v>1</v>
      </c>
      <c r="AU271" s="1">
        <v>1</v>
      </c>
      <c r="AV271" s="1">
        <v>1</v>
      </c>
      <c r="AW271" s="1"/>
      <c r="AX271" s="1">
        <v>32.520000000000003</v>
      </c>
      <c r="AY271" s="1"/>
      <c r="AZ271" s="1"/>
      <c r="BA271" s="1"/>
      <c r="BB271" s="1"/>
      <c r="BC271" s="1"/>
      <c r="BD271" s="1"/>
      <c r="BE271" s="1"/>
      <c r="BF271" s="1"/>
      <c r="BG271" s="1" t="s">
        <v>1700</v>
      </c>
      <c r="BH271" s="1"/>
      <c r="BI271" s="1"/>
      <c r="BJ271" s="1" t="s">
        <v>74</v>
      </c>
      <c r="BK271" s="1"/>
      <c r="BL271" s="1" t="s">
        <v>1030</v>
      </c>
      <c r="BM271" s="1">
        <v>8.1300000000000008</v>
      </c>
      <c r="BN271" s="1">
        <v>4</v>
      </c>
      <c r="BO271" s="1">
        <v>32.520000000000003</v>
      </c>
      <c r="BP271" s="1">
        <v>1.48</v>
      </c>
    </row>
    <row r="272" spans="1:68" s="2" customFormat="1" x14ac:dyDescent="0.25">
      <c r="A272" s="1" t="s">
        <v>1701</v>
      </c>
      <c r="B272" s="1"/>
      <c r="C272" s="1" t="s">
        <v>1678</v>
      </c>
      <c r="D272" s="1"/>
      <c r="E272" s="1" t="s">
        <v>70</v>
      </c>
      <c r="F272" s="1">
        <f>VLOOKUP(C272,[1]Sheet1!$A:$B,2,0)</f>
        <v>0</v>
      </c>
      <c r="G272" s="1" t="s">
        <v>1702</v>
      </c>
      <c r="H272" s="1"/>
      <c r="I272" s="1"/>
      <c r="J272" s="1" t="s">
        <v>72</v>
      </c>
      <c r="K272" s="1" t="s">
        <v>73</v>
      </c>
      <c r="L272" s="1">
        <v>510760</v>
      </c>
      <c r="M272" s="1"/>
      <c r="N272" s="1" t="s">
        <v>74</v>
      </c>
      <c r="O272" s="1">
        <v>17038410542</v>
      </c>
      <c r="P272" s="1"/>
      <c r="Q272" s="1"/>
      <c r="R272" s="1" t="s">
        <v>1703</v>
      </c>
      <c r="S272" s="1"/>
      <c r="T272" s="1" t="s">
        <v>1704</v>
      </c>
      <c r="U272" s="1"/>
      <c r="V272" s="1"/>
      <c r="W272" s="1" t="s">
        <v>1705</v>
      </c>
      <c r="X272" s="1" t="s">
        <v>78</v>
      </c>
      <c r="Y272" s="1" t="s">
        <v>327</v>
      </c>
      <c r="Z272" s="1"/>
      <c r="AA272" s="1" t="s">
        <v>80</v>
      </c>
      <c r="AB272" s="1" t="s">
        <v>135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>
        <v>5</v>
      </c>
      <c r="AS272" s="1">
        <v>1.48</v>
      </c>
      <c r="AT272" s="1">
        <v>1</v>
      </c>
      <c r="AU272" s="1">
        <v>1</v>
      </c>
      <c r="AV272" s="1">
        <v>1</v>
      </c>
      <c r="AW272" s="1"/>
      <c r="AX272" s="1">
        <v>36.81</v>
      </c>
      <c r="AY272" s="1"/>
      <c r="AZ272" s="1"/>
      <c r="BA272" s="1"/>
      <c r="BB272" s="1"/>
      <c r="BC272" s="1"/>
      <c r="BD272" s="1"/>
      <c r="BE272" s="1"/>
      <c r="BF272" s="1"/>
      <c r="BG272" s="1" t="s">
        <v>748</v>
      </c>
      <c r="BH272" s="1"/>
      <c r="BI272" s="1"/>
      <c r="BJ272" s="1" t="s">
        <v>74</v>
      </c>
      <c r="BK272" s="1"/>
      <c r="BL272" s="1" t="s">
        <v>407</v>
      </c>
      <c r="BM272" s="1">
        <v>7.36</v>
      </c>
      <c r="BN272" s="1">
        <v>5</v>
      </c>
      <c r="BO272" s="1">
        <v>36.81</v>
      </c>
      <c r="BP272" s="1">
        <v>1.48</v>
      </c>
    </row>
    <row r="273" spans="1:68" s="2" customFormat="1" x14ac:dyDescent="0.25">
      <c r="A273" s="1" t="s">
        <v>1706</v>
      </c>
      <c r="B273" s="1"/>
      <c r="C273" s="1" t="s">
        <v>1678</v>
      </c>
      <c r="D273" s="1"/>
      <c r="E273" s="1" t="s">
        <v>70</v>
      </c>
      <c r="F273" s="1">
        <f>VLOOKUP(C273,[1]Sheet1!$A:$B,2,0)</f>
        <v>0</v>
      </c>
      <c r="G273" s="1" t="s">
        <v>1707</v>
      </c>
      <c r="H273" s="1"/>
      <c r="I273" s="1"/>
      <c r="J273" s="1" t="s">
        <v>72</v>
      </c>
      <c r="K273" s="1" t="s">
        <v>73</v>
      </c>
      <c r="L273" s="1">
        <v>510760</v>
      </c>
      <c r="M273" s="1"/>
      <c r="N273" s="1" t="s">
        <v>74</v>
      </c>
      <c r="O273" s="1">
        <v>17038410542</v>
      </c>
      <c r="P273" s="1"/>
      <c r="Q273" s="1"/>
      <c r="R273" s="1" t="s">
        <v>1708</v>
      </c>
      <c r="S273" s="1"/>
      <c r="T273" s="1" t="s">
        <v>1709</v>
      </c>
      <c r="U273" s="1"/>
      <c r="V273" s="1"/>
      <c r="W273" s="1" t="s">
        <v>1710</v>
      </c>
      <c r="X273" s="1" t="s">
        <v>78</v>
      </c>
      <c r="Y273" s="1" t="s">
        <v>1711</v>
      </c>
      <c r="Z273" s="1"/>
      <c r="AA273" s="1" t="s">
        <v>80</v>
      </c>
      <c r="AB273" s="1" t="s">
        <v>135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>
        <v>13</v>
      </c>
      <c r="AS273" s="1">
        <v>1.42</v>
      </c>
      <c r="AT273" s="1">
        <v>1</v>
      </c>
      <c r="AU273" s="1">
        <v>1</v>
      </c>
      <c r="AV273" s="1">
        <v>1</v>
      </c>
      <c r="AW273" s="1"/>
      <c r="AX273" s="1">
        <v>65.36</v>
      </c>
      <c r="AY273" s="1"/>
      <c r="AZ273" s="1"/>
      <c r="BA273" s="1"/>
      <c r="BB273" s="1"/>
      <c r="BC273" s="1"/>
      <c r="BD273" s="1"/>
      <c r="BE273" s="1"/>
      <c r="BF273" s="1"/>
      <c r="BG273" s="1" t="s">
        <v>359</v>
      </c>
      <c r="BH273" s="1"/>
      <c r="BI273" s="1"/>
      <c r="BJ273" s="1" t="s">
        <v>74</v>
      </c>
      <c r="BK273" s="1"/>
      <c r="BL273" s="1" t="s">
        <v>344</v>
      </c>
      <c r="BM273" s="1">
        <v>5.03</v>
      </c>
      <c r="BN273" s="1">
        <v>13</v>
      </c>
      <c r="BO273" s="1">
        <v>65.36</v>
      </c>
      <c r="BP273" s="1">
        <v>1.42</v>
      </c>
    </row>
    <row r="274" spans="1:68" s="2" customFormat="1" x14ac:dyDescent="0.25">
      <c r="A274" s="1" t="s">
        <v>1712</v>
      </c>
      <c r="B274" s="1"/>
      <c r="C274" s="1" t="s">
        <v>1678</v>
      </c>
      <c r="D274" s="1"/>
      <c r="E274" s="1" t="s">
        <v>70</v>
      </c>
      <c r="F274" s="1">
        <f>VLOOKUP(C274,[1]Sheet1!$A:$B,2,0)</f>
        <v>0</v>
      </c>
      <c r="G274" s="1" t="s">
        <v>1713</v>
      </c>
      <c r="H274" s="1"/>
      <c r="I274" s="1"/>
      <c r="J274" s="1" t="s">
        <v>72</v>
      </c>
      <c r="K274" s="1" t="s">
        <v>73</v>
      </c>
      <c r="L274" s="1">
        <v>510760</v>
      </c>
      <c r="M274" s="1"/>
      <c r="N274" s="1" t="s">
        <v>74</v>
      </c>
      <c r="O274" s="1">
        <v>17038410542</v>
      </c>
      <c r="P274" s="1"/>
      <c r="Q274" s="1"/>
      <c r="R274" s="1" t="s">
        <v>1714</v>
      </c>
      <c r="S274" s="1"/>
      <c r="T274" s="1" t="s">
        <v>1715</v>
      </c>
      <c r="U274" s="1"/>
      <c r="V274" s="1"/>
      <c r="W274" s="1" t="s">
        <v>1141</v>
      </c>
      <c r="X274" s="1" t="s">
        <v>78</v>
      </c>
      <c r="Y274" s="1" t="s">
        <v>1142</v>
      </c>
      <c r="Z274" s="1"/>
      <c r="AA274" s="1" t="s">
        <v>80</v>
      </c>
      <c r="AB274" s="1" t="s">
        <v>135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>
        <v>12</v>
      </c>
      <c r="AS274" s="1">
        <v>2.84</v>
      </c>
      <c r="AT274" s="1">
        <v>1</v>
      </c>
      <c r="AU274" s="1">
        <v>1</v>
      </c>
      <c r="AV274" s="1">
        <v>1</v>
      </c>
      <c r="AW274" s="1"/>
      <c r="AX274" s="1">
        <v>55.08</v>
      </c>
      <c r="AY274" s="1"/>
      <c r="AZ274" s="1"/>
      <c r="BA274" s="1"/>
      <c r="BB274" s="1"/>
      <c r="BC274" s="1"/>
      <c r="BD274" s="1"/>
      <c r="BE274" s="1"/>
      <c r="BF274" s="1"/>
      <c r="BG274" s="1" t="s">
        <v>1716</v>
      </c>
      <c r="BH274" s="1"/>
      <c r="BI274" s="1"/>
      <c r="BJ274" s="1" t="s">
        <v>74</v>
      </c>
      <c r="BK274" s="1"/>
      <c r="BL274" s="1" t="s">
        <v>407</v>
      </c>
      <c r="BM274" s="1">
        <v>4.59</v>
      </c>
      <c r="BN274" s="1">
        <v>12</v>
      </c>
      <c r="BO274" s="1">
        <v>55.08</v>
      </c>
      <c r="BP274" s="1">
        <v>2.84</v>
      </c>
    </row>
    <row r="275" spans="1:68" s="2" customFormat="1" x14ac:dyDescent="0.25">
      <c r="A275" s="1" t="s">
        <v>1717</v>
      </c>
      <c r="B275" s="1"/>
      <c r="C275" s="1" t="s">
        <v>1678</v>
      </c>
      <c r="D275" s="1"/>
      <c r="E275" s="1" t="s">
        <v>70</v>
      </c>
      <c r="F275" s="1">
        <f>VLOOKUP(C275,[1]Sheet1!$A:$B,2,0)</f>
        <v>0</v>
      </c>
      <c r="G275" s="1" t="s">
        <v>1718</v>
      </c>
      <c r="H275" s="1"/>
      <c r="I275" s="1"/>
      <c r="J275" s="1" t="s">
        <v>72</v>
      </c>
      <c r="K275" s="1" t="s">
        <v>73</v>
      </c>
      <c r="L275" s="1">
        <v>510760</v>
      </c>
      <c r="M275" s="1"/>
      <c r="N275" s="1" t="s">
        <v>74</v>
      </c>
      <c r="O275" s="1">
        <v>17038410542</v>
      </c>
      <c r="P275" s="1"/>
      <c r="Q275" s="1"/>
      <c r="R275" s="1" t="s">
        <v>1719</v>
      </c>
      <c r="S275" s="1"/>
      <c r="T275" s="1" t="s">
        <v>1720</v>
      </c>
      <c r="U275" s="1"/>
      <c r="V275" s="1"/>
      <c r="W275" s="1" t="s">
        <v>1721</v>
      </c>
      <c r="X275" s="1" t="s">
        <v>78</v>
      </c>
      <c r="Y275" s="1" t="s">
        <v>1722</v>
      </c>
      <c r="Z275" s="1"/>
      <c r="AA275" s="1" t="s">
        <v>80</v>
      </c>
      <c r="AB275" s="1" t="s">
        <v>135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>
        <v>6</v>
      </c>
      <c r="AS275" s="1">
        <v>1.42</v>
      </c>
      <c r="AT275" s="1">
        <v>1</v>
      </c>
      <c r="AU275" s="1">
        <v>1</v>
      </c>
      <c r="AV275" s="1">
        <v>1</v>
      </c>
      <c r="AW275" s="1"/>
      <c r="AX275" s="1">
        <v>31.78</v>
      </c>
      <c r="AY275" s="1"/>
      <c r="AZ275" s="1"/>
      <c r="BA275" s="1"/>
      <c r="BB275" s="1"/>
      <c r="BC275" s="1"/>
      <c r="BD275" s="1"/>
      <c r="BE275" s="1"/>
      <c r="BF275" s="1"/>
      <c r="BG275" s="1" t="s">
        <v>536</v>
      </c>
      <c r="BH275" s="1"/>
      <c r="BI275" s="1"/>
      <c r="BJ275" s="1" t="s">
        <v>74</v>
      </c>
      <c r="BK275" s="1"/>
      <c r="BL275" s="1" t="s">
        <v>374</v>
      </c>
      <c r="BM275" s="1">
        <v>5.3</v>
      </c>
      <c r="BN275" s="1">
        <v>6</v>
      </c>
      <c r="BO275" s="1">
        <v>31.78</v>
      </c>
      <c r="BP275" s="1">
        <v>1.42</v>
      </c>
    </row>
    <row r="276" spans="1:68" s="2" customFormat="1" x14ac:dyDescent="0.25">
      <c r="A276" s="1" t="s">
        <v>1723</v>
      </c>
      <c r="B276" s="1"/>
      <c r="C276" s="1" t="s">
        <v>1724</v>
      </c>
      <c r="D276" s="1"/>
      <c r="E276" s="1" t="s">
        <v>70</v>
      </c>
      <c r="F276" s="1">
        <f>VLOOKUP(C276,[1]Sheet1!$A:$B,2,0)</f>
        <v>0</v>
      </c>
      <c r="G276" s="1" t="s">
        <v>1725</v>
      </c>
      <c r="H276" s="1"/>
      <c r="I276" s="1"/>
      <c r="J276" s="1" t="s">
        <v>72</v>
      </c>
      <c r="K276" s="1" t="s">
        <v>73</v>
      </c>
      <c r="L276" s="1">
        <v>510760</v>
      </c>
      <c r="M276" s="1"/>
      <c r="N276" s="1" t="s">
        <v>74</v>
      </c>
      <c r="O276" s="1">
        <v>17038410542</v>
      </c>
      <c r="P276" s="1"/>
      <c r="Q276" s="1"/>
      <c r="R276" s="1" t="s">
        <v>1726</v>
      </c>
      <c r="S276" s="1"/>
      <c r="T276" s="1" t="s">
        <v>1727</v>
      </c>
      <c r="U276" s="1"/>
      <c r="V276" s="1"/>
      <c r="W276" s="1" t="s">
        <v>379</v>
      </c>
      <c r="X276" s="1" t="s">
        <v>78</v>
      </c>
      <c r="Y276" s="1" t="s">
        <v>676</v>
      </c>
      <c r="Z276" s="1"/>
      <c r="AA276" s="1" t="s">
        <v>80</v>
      </c>
      <c r="AB276" s="1" t="s">
        <v>135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>
        <v>14</v>
      </c>
      <c r="AS276" s="1">
        <v>1.42</v>
      </c>
      <c r="AT276" s="1">
        <v>1</v>
      </c>
      <c r="AU276" s="1">
        <v>1</v>
      </c>
      <c r="AV276" s="1">
        <v>1</v>
      </c>
      <c r="AW276" s="1"/>
      <c r="AX276" s="1">
        <v>60.2</v>
      </c>
      <c r="AY276" s="1"/>
      <c r="AZ276" s="1"/>
      <c r="BA276" s="1"/>
      <c r="BB276" s="1"/>
      <c r="BC276" s="1"/>
      <c r="BD276" s="1"/>
      <c r="BE276" s="1"/>
      <c r="BF276" s="1"/>
      <c r="BG276" s="1" t="s">
        <v>343</v>
      </c>
      <c r="BH276" s="1"/>
      <c r="BI276" s="1"/>
      <c r="BJ276" s="1" t="s">
        <v>74</v>
      </c>
      <c r="BK276" s="1"/>
      <c r="BL276" s="1" t="s">
        <v>344</v>
      </c>
      <c r="BM276" s="1">
        <v>4.3</v>
      </c>
      <c r="BN276" s="1">
        <v>14</v>
      </c>
      <c r="BO276" s="1">
        <v>60.2</v>
      </c>
      <c r="BP276" s="1">
        <v>1.42</v>
      </c>
    </row>
    <row r="277" spans="1:68" s="2" customFormat="1" x14ac:dyDescent="0.25">
      <c r="A277" s="1" t="s">
        <v>1728</v>
      </c>
      <c r="B277" s="1"/>
      <c r="C277" s="1" t="s">
        <v>1724</v>
      </c>
      <c r="D277" s="1"/>
      <c r="E277" s="1" t="s">
        <v>70</v>
      </c>
      <c r="F277" s="1">
        <f>VLOOKUP(C277,[1]Sheet1!$A:$B,2,0)</f>
        <v>0</v>
      </c>
      <c r="G277" s="1" t="s">
        <v>1729</v>
      </c>
      <c r="H277" s="1"/>
      <c r="I277" s="1"/>
      <c r="J277" s="1" t="s">
        <v>72</v>
      </c>
      <c r="K277" s="1" t="s">
        <v>73</v>
      </c>
      <c r="L277" s="1">
        <v>510760</v>
      </c>
      <c r="M277" s="1"/>
      <c r="N277" s="1" t="s">
        <v>74</v>
      </c>
      <c r="O277" s="1">
        <v>17038410542</v>
      </c>
      <c r="P277" s="1"/>
      <c r="Q277" s="1"/>
      <c r="R277" s="1" t="s">
        <v>1730</v>
      </c>
      <c r="S277" s="1"/>
      <c r="T277" s="1" t="s">
        <v>1731</v>
      </c>
      <c r="U277" s="1"/>
      <c r="V277" s="1"/>
      <c r="W277" s="1" t="s">
        <v>791</v>
      </c>
      <c r="X277" s="1" t="s">
        <v>78</v>
      </c>
      <c r="Y277" s="1" t="s">
        <v>792</v>
      </c>
      <c r="Z277" s="1"/>
      <c r="AA277" s="1" t="s">
        <v>80</v>
      </c>
      <c r="AB277" s="1" t="s">
        <v>135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>
        <v>34</v>
      </c>
      <c r="AS277" s="1">
        <v>1.9</v>
      </c>
      <c r="AT277" s="1">
        <v>1</v>
      </c>
      <c r="AU277" s="1">
        <v>1</v>
      </c>
      <c r="AV277" s="1">
        <v>1</v>
      </c>
      <c r="AW277" s="1"/>
      <c r="AX277" s="1">
        <v>102.01</v>
      </c>
      <c r="AY277" s="1"/>
      <c r="AZ277" s="1"/>
      <c r="BA277" s="1"/>
      <c r="BB277" s="1"/>
      <c r="BC277" s="1"/>
      <c r="BD277" s="1"/>
      <c r="BE277" s="1"/>
      <c r="BF277" s="1"/>
      <c r="BG277" s="1" t="s">
        <v>483</v>
      </c>
      <c r="BH277" s="1"/>
      <c r="BI277" s="1"/>
      <c r="BJ277" s="1" t="s">
        <v>74</v>
      </c>
      <c r="BK277" s="1"/>
      <c r="BL277" s="1" t="s">
        <v>119</v>
      </c>
      <c r="BM277" s="1">
        <v>3</v>
      </c>
      <c r="BN277" s="1">
        <v>34</v>
      </c>
      <c r="BO277" s="1">
        <v>102.01</v>
      </c>
      <c r="BP277" s="1">
        <v>1.9</v>
      </c>
    </row>
    <row r="278" spans="1:68" s="2" customFormat="1" x14ac:dyDescent="0.25">
      <c r="A278" s="1" t="s">
        <v>1732</v>
      </c>
      <c r="B278" s="1"/>
      <c r="C278" s="1" t="s">
        <v>1724</v>
      </c>
      <c r="D278" s="1"/>
      <c r="E278" s="1" t="s">
        <v>70</v>
      </c>
      <c r="F278" s="1">
        <f>VLOOKUP(C278,[1]Sheet1!$A:$B,2,0)</f>
        <v>0</v>
      </c>
      <c r="G278" s="1" t="s">
        <v>1733</v>
      </c>
      <c r="H278" s="1"/>
      <c r="I278" s="1"/>
      <c r="J278" s="1" t="s">
        <v>72</v>
      </c>
      <c r="K278" s="1" t="s">
        <v>73</v>
      </c>
      <c r="L278" s="1">
        <v>510760</v>
      </c>
      <c r="M278" s="1"/>
      <c r="N278" s="1" t="s">
        <v>74</v>
      </c>
      <c r="O278" s="1">
        <v>17038410542</v>
      </c>
      <c r="P278" s="1"/>
      <c r="Q278" s="1"/>
      <c r="R278" s="1" t="s">
        <v>1734</v>
      </c>
      <c r="S278" s="1"/>
      <c r="T278" s="1" t="s">
        <v>1735</v>
      </c>
      <c r="U278" s="1"/>
      <c r="V278" s="1"/>
      <c r="W278" s="1" t="s">
        <v>1110</v>
      </c>
      <c r="X278" s="1" t="s">
        <v>78</v>
      </c>
      <c r="Y278" s="1" t="s">
        <v>1111</v>
      </c>
      <c r="Z278" s="1"/>
      <c r="AA278" s="1" t="s">
        <v>80</v>
      </c>
      <c r="AB278" s="1" t="s">
        <v>135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>
        <v>28</v>
      </c>
      <c r="AS278" s="1">
        <v>2.08</v>
      </c>
      <c r="AT278" s="1">
        <v>1</v>
      </c>
      <c r="AU278" s="1">
        <v>1</v>
      </c>
      <c r="AV278" s="1">
        <v>1</v>
      </c>
      <c r="AW278" s="1"/>
      <c r="AX278" s="1">
        <v>95.84</v>
      </c>
      <c r="AY278" s="1"/>
      <c r="AZ278" s="1"/>
      <c r="BA278" s="1"/>
      <c r="BB278" s="1"/>
      <c r="BC278" s="1"/>
      <c r="BD278" s="1"/>
      <c r="BE278" s="1"/>
      <c r="BF278" s="1"/>
      <c r="BG278" s="1" t="s">
        <v>351</v>
      </c>
      <c r="BH278" s="1"/>
      <c r="BI278" s="1"/>
      <c r="BJ278" s="1" t="s">
        <v>74</v>
      </c>
      <c r="BK278" s="1"/>
      <c r="BL278" s="1" t="s">
        <v>516</v>
      </c>
      <c r="BM278" s="1">
        <v>3.42</v>
      </c>
      <c r="BN278" s="1">
        <v>28</v>
      </c>
      <c r="BO278" s="1">
        <v>95.84</v>
      </c>
      <c r="BP278" s="1">
        <v>2.08</v>
      </c>
    </row>
    <row r="279" spans="1:68" s="2" customFormat="1" x14ac:dyDescent="0.25">
      <c r="A279" s="1" t="s">
        <v>1736</v>
      </c>
      <c r="B279" s="1"/>
      <c r="C279" s="1" t="s">
        <v>1724</v>
      </c>
      <c r="D279" s="1"/>
      <c r="E279" s="1" t="s">
        <v>70</v>
      </c>
      <c r="F279" s="1">
        <f>VLOOKUP(C279,[1]Sheet1!$A:$B,2,0)</f>
        <v>0</v>
      </c>
      <c r="G279" s="1" t="s">
        <v>1737</v>
      </c>
      <c r="H279" s="1"/>
      <c r="I279" s="1"/>
      <c r="J279" s="1" t="s">
        <v>72</v>
      </c>
      <c r="K279" s="1" t="s">
        <v>73</v>
      </c>
      <c r="L279" s="1">
        <v>510760</v>
      </c>
      <c r="M279" s="1"/>
      <c r="N279" s="1" t="s">
        <v>74</v>
      </c>
      <c r="O279" s="1">
        <v>17038410542</v>
      </c>
      <c r="P279" s="1"/>
      <c r="Q279" s="1"/>
      <c r="R279" s="1" t="s">
        <v>1738</v>
      </c>
      <c r="S279" s="1"/>
      <c r="T279" s="1" t="s">
        <v>1739</v>
      </c>
      <c r="U279" s="1"/>
      <c r="V279" s="1"/>
      <c r="W279" s="1" t="s">
        <v>379</v>
      </c>
      <c r="X279" s="1" t="s">
        <v>78</v>
      </c>
      <c r="Y279" s="1" t="s">
        <v>1740</v>
      </c>
      <c r="Z279" s="1"/>
      <c r="AA279" s="1" t="s">
        <v>80</v>
      </c>
      <c r="AB279" s="1" t="s">
        <v>135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>
        <v>6</v>
      </c>
      <c r="AS279" s="1">
        <v>1.78</v>
      </c>
      <c r="AT279" s="1">
        <v>1</v>
      </c>
      <c r="AU279" s="1">
        <v>1</v>
      </c>
      <c r="AV279" s="1">
        <v>1</v>
      </c>
      <c r="AW279" s="1"/>
      <c r="AX279" s="1">
        <v>64.2</v>
      </c>
      <c r="AY279" s="1"/>
      <c r="AZ279" s="1"/>
      <c r="BA279" s="1"/>
      <c r="BB279" s="1"/>
      <c r="BC279" s="1"/>
      <c r="BD279" s="1"/>
      <c r="BE279" s="1"/>
      <c r="BF279" s="1"/>
      <c r="BG279" s="1" t="s">
        <v>595</v>
      </c>
      <c r="BH279" s="1"/>
      <c r="BI279" s="1"/>
      <c r="BJ279" s="1" t="s">
        <v>74</v>
      </c>
      <c r="BK279" s="1"/>
      <c r="BL279" s="1" t="s">
        <v>119</v>
      </c>
      <c r="BM279" s="1">
        <v>10.7</v>
      </c>
      <c r="BN279" s="1">
        <v>6</v>
      </c>
      <c r="BO279" s="1">
        <v>64.2</v>
      </c>
      <c r="BP279" s="1">
        <v>1.78</v>
      </c>
    </row>
    <row r="280" spans="1:68" s="2" customFormat="1" x14ac:dyDescent="0.25">
      <c r="A280" s="1" t="s">
        <v>1741</v>
      </c>
      <c r="B280" s="1"/>
      <c r="C280" s="1" t="s">
        <v>1724</v>
      </c>
      <c r="D280" s="1"/>
      <c r="E280" s="1" t="s">
        <v>70</v>
      </c>
      <c r="F280" s="1">
        <f>VLOOKUP(C280,[1]Sheet1!$A:$B,2,0)</f>
        <v>0</v>
      </c>
      <c r="G280" s="1" t="s">
        <v>1742</v>
      </c>
      <c r="H280" s="1"/>
      <c r="I280" s="1"/>
      <c r="J280" s="1" t="s">
        <v>72</v>
      </c>
      <c r="K280" s="1" t="s">
        <v>73</v>
      </c>
      <c r="L280" s="1">
        <v>510760</v>
      </c>
      <c r="M280" s="1"/>
      <c r="N280" s="1" t="s">
        <v>74</v>
      </c>
      <c r="O280" s="1">
        <v>17038410542</v>
      </c>
      <c r="P280" s="1"/>
      <c r="Q280" s="1"/>
      <c r="R280" s="1" t="s">
        <v>1743</v>
      </c>
      <c r="S280" s="1"/>
      <c r="T280" s="1" t="s">
        <v>1744</v>
      </c>
      <c r="U280" s="1"/>
      <c r="V280" s="1"/>
      <c r="W280" s="1" t="s">
        <v>379</v>
      </c>
      <c r="X280" s="1" t="s">
        <v>78</v>
      </c>
      <c r="Y280" s="1" t="s">
        <v>759</v>
      </c>
      <c r="Z280" s="1"/>
      <c r="AA280" s="1" t="s">
        <v>80</v>
      </c>
      <c r="AB280" s="1" t="s">
        <v>135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>
        <v>10</v>
      </c>
      <c r="AS280" s="1">
        <v>0.68</v>
      </c>
      <c r="AT280" s="1">
        <v>1</v>
      </c>
      <c r="AU280" s="1">
        <v>1</v>
      </c>
      <c r="AV280" s="1">
        <v>1</v>
      </c>
      <c r="AW280" s="1"/>
      <c r="AX280" s="1">
        <v>11.04</v>
      </c>
      <c r="AY280" s="1"/>
      <c r="AZ280" s="1"/>
      <c r="BA280" s="1"/>
      <c r="BB280" s="1"/>
      <c r="BC280" s="1"/>
      <c r="BD280" s="1"/>
      <c r="BE280" s="1"/>
      <c r="BF280" s="1"/>
      <c r="BG280" s="1" t="s">
        <v>1378</v>
      </c>
      <c r="BH280" s="1"/>
      <c r="BI280" s="1"/>
      <c r="BJ280" s="1" t="s">
        <v>74</v>
      </c>
      <c r="BK280" s="1"/>
      <c r="BL280" s="1" t="s">
        <v>1325</v>
      </c>
      <c r="BM280" s="1">
        <v>1.1000000000000001</v>
      </c>
      <c r="BN280" s="1">
        <v>10</v>
      </c>
      <c r="BO280" s="1">
        <v>11.04</v>
      </c>
      <c r="BP280" s="1">
        <v>0.68</v>
      </c>
    </row>
    <row r="281" spans="1:68" s="2" customFormat="1" x14ac:dyDescent="0.25">
      <c r="A281" s="1" t="s">
        <v>1745</v>
      </c>
      <c r="B281" s="1"/>
      <c r="C281" s="1" t="s">
        <v>1724</v>
      </c>
      <c r="D281" s="1"/>
      <c r="E281" s="1" t="s">
        <v>70</v>
      </c>
      <c r="F281" s="1">
        <f>VLOOKUP(C281,[1]Sheet1!$A:$B,2,0)</f>
        <v>0</v>
      </c>
      <c r="G281" s="1" t="s">
        <v>1746</v>
      </c>
      <c r="H281" s="1"/>
      <c r="I281" s="1"/>
      <c r="J281" s="1" t="s">
        <v>72</v>
      </c>
      <c r="K281" s="1" t="s">
        <v>73</v>
      </c>
      <c r="L281" s="1">
        <v>510760</v>
      </c>
      <c r="M281" s="1"/>
      <c r="N281" s="1" t="s">
        <v>74</v>
      </c>
      <c r="O281" s="1">
        <v>17038410542</v>
      </c>
      <c r="P281" s="1"/>
      <c r="Q281" s="1"/>
      <c r="R281" s="1" t="s">
        <v>1747</v>
      </c>
      <c r="S281" s="1"/>
      <c r="T281" s="1" t="s">
        <v>1748</v>
      </c>
      <c r="U281" s="1"/>
      <c r="V281" s="1"/>
      <c r="W281" s="1" t="s">
        <v>379</v>
      </c>
      <c r="X281" s="1" t="s">
        <v>78</v>
      </c>
      <c r="Y281" s="1" t="s">
        <v>1749</v>
      </c>
      <c r="Z281" s="1"/>
      <c r="AA281" s="1" t="s">
        <v>80</v>
      </c>
      <c r="AB281" s="1" t="s">
        <v>135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>
        <v>11</v>
      </c>
      <c r="AS281" s="1">
        <v>2.4</v>
      </c>
      <c r="AT281" s="1">
        <v>1</v>
      </c>
      <c r="AU281" s="1">
        <v>1</v>
      </c>
      <c r="AV281" s="1">
        <v>1</v>
      </c>
      <c r="AW281" s="1"/>
      <c r="AX281" s="1">
        <v>98.2</v>
      </c>
      <c r="AY281" s="1"/>
      <c r="AZ281" s="1"/>
      <c r="BA281" s="1"/>
      <c r="BB281" s="1"/>
      <c r="BC281" s="1"/>
      <c r="BD281" s="1"/>
      <c r="BE281" s="1"/>
      <c r="BF281" s="1"/>
      <c r="BG281" s="1" t="s">
        <v>359</v>
      </c>
      <c r="BH281" s="1"/>
      <c r="BI281" s="1"/>
      <c r="BJ281" s="1" t="s">
        <v>74</v>
      </c>
      <c r="BK281" s="1"/>
      <c r="BL281" s="1" t="s">
        <v>119</v>
      </c>
      <c r="BM281" s="1">
        <v>8.93</v>
      </c>
      <c r="BN281" s="1">
        <v>11</v>
      </c>
      <c r="BO281" s="1">
        <v>98.2</v>
      </c>
      <c r="BP281" s="1">
        <v>2.4</v>
      </c>
    </row>
    <row r="282" spans="1:68" s="2" customFormat="1" x14ac:dyDescent="0.25">
      <c r="A282" s="1" t="s">
        <v>1750</v>
      </c>
      <c r="B282" s="1"/>
      <c r="C282" s="1" t="s">
        <v>1724</v>
      </c>
      <c r="D282" s="1"/>
      <c r="E282" s="1" t="s">
        <v>70</v>
      </c>
      <c r="F282" s="1">
        <f>VLOOKUP(C282,[1]Sheet1!$A:$B,2,0)</f>
        <v>0</v>
      </c>
      <c r="G282" s="1" t="s">
        <v>1751</v>
      </c>
      <c r="H282" s="1"/>
      <c r="I282" s="1"/>
      <c r="J282" s="1" t="s">
        <v>72</v>
      </c>
      <c r="K282" s="1" t="s">
        <v>73</v>
      </c>
      <c r="L282" s="1">
        <v>510760</v>
      </c>
      <c r="M282" s="1"/>
      <c r="N282" s="1" t="s">
        <v>74</v>
      </c>
      <c r="O282" s="1">
        <v>17038410542</v>
      </c>
      <c r="P282" s="1"/>
      <c r="Q282" s="1"/>
      <c r="R282" s="1" t="s">
        <v>1752</v>
      </c>
      <c r="S282" s="1"/>
      <c r="T282" s="1" t="s">
        <v>1753</v>
      </c>
      <c r="U282" s="1"/>
      <c r="V282" s="1"/>
      <c r="W282" s="1" t="s">
        <v>880</v>
      </c>
      <c r="X282" s="1" t="s">
        <v>78</v>
      </c>
      <c r="Y282" s="1" t="s">
        <v>881</v>
      </c>
      <c r="Z282" s="1"/>
      <c r="AA282" s="1" t="s">
        <v>80</v>
      </c>
      <c r="AB282" s="1" t="s">
        <v>135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>
        <v>17</v>
      </c>
      <c r="AS282" s="1">
        <v>3.2</v>
      </c>
      <c r="AT282" s="1">
        <v>1</v>
      </c>
      <c r="AU282" s="1">
        <v>1</v>
      </c>
      <c r="AV282" s="1">
        <v>1</v>
      </c>
      <c r="AW282" s="1"/>
      <c r="AX282" s="1">
        <v>119.43</v>
      </c>
      <c r="AY282" s="1"/>
      <c r="AZ282" s="1"/>
      <c r="BA282" s="1"/>
      <c r="BB282" s="1"/>
      <c r="BC282" s="1"/>
      <c r="BD282" s="1"/>
      <c r="BE282" s="1"/>
      <c r="BF282" s="1"/>
      <c r="BG282" s="1" t="s">
        <v>483</v>
      </c>
      <c r="BH282" s="1"/>
      <c r="BI282" s="1"/>
      <c r="BJ282" s="1" t="s">
        <v>74</v>
      </c>
      <c r="BK282" s="1"/>
      <c r="BL282" s="1" t="s">
        <v>374</v>
      </c>
      <c r="BM282" s="1">
        <v>7.03</v>
      </c>
      <c r="BN282" s="1">
        <v>17</v>
      </c>
      <c r="BO282" s="1">
        <v>119.43</v>
      </c>
      <c r="BP282" s="1">
        <v>3.2</v>
      </c>
    </row>
    <row r="283" spans="1:68" s="2" customFormat="1" x14ac:dyDescent="0.25">
      <c r="A283" s="1" t="s">
        <v>1754</v>
      </c>
      <c r="B283" s="1"/>
      <c r="C283" s="1" t="s">
        <v>1724</v>
      </c>
      <c r="D283" s="1"/>
      <c r="E283" s="1" t="s">
        <v>70</v>
      </c>
      <c r="F283" s="1">
        <f>VLOOKUP(C283,[1]Sheet1!$A:$B,2,0)</f>
        <v>0</v>
      </c>
      <c r="G283" s="1" t="s">
        <v>1755</v>
      </c>
      <c r="H283" s="1"/>
      <c r="I283" s="1"/>
      <c r="J283" s="1" t="s">
        <v>72</v>
      </c>
      <c r="K283" s="1" t="s">
        <v>73</v>
      </c>
      <c r="L283" s="1">
        <v>510760</v>
      </c>
      <c r="M283" s="1"/>
      <c r="N283" s="1" t="s">
        <v>74</v>
      </c>
      <c r="O283" s="1">
        <v>17038410542</v>
      </c>
      <c r="P283" s="1"/>
      <c r="Q283" s="1"/>
      <c r="R283" s="1" t="s">
        <v>1756</v>
      </c>
      <c r="S283" s="1"/>
      <c r="T283" s="1" t="s">
        <v>1757</v>
      </c>
      <c r="U283" s="1"/>
      <c r="V283" s="1"/>
      <c r="W283" s="1" t="s">
        <v>1758</v>
      </c>
      <c r="X283" s="1" t="s">
        <v>78</v>
      </c>
      <c r="Y283" s="1" t="s">
        <v>1759</v>
      </c>
      <c r="Z283" s="1"/>
      <c r="AA283" s="1" t="s">
        <v>80</v>
      </c>
      <c r="AB283" s="1" t="s">
        <v>135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>
        <v>2</v>
      </c>
      <c r="AS283" s="1">
        <v>1.1399999999999999</v>
      </c>
      <c r="AT283" s="1">
        <v>1</v>
      </c>
      <c r="AU283" s="1">
        <v>1</v>
      </c>
      <c r="AV283" s="1">
        <v>1</v>
      </c>
      <c r="AW283" s="1"/>
      <c r="AX283" s="1">
        <v>30.88</v>
      </c>
      <c r="AY283" s="1"/>
      <c r="AZ283" s="1"/>
      <c r="BA283" s="1"/>
      <c r="BB283" s="1"/>
      <c r="BC283" s="1"/>
      <c r="BD283" s="1"/>
      <c r="BE283" s="1"/>
      <c r="BF283" s="1"/>
      <c r="BG283" s="1" t="s">
        <v>1112</v>
      </c>
      <c r="BH283" s="1"/>
      <c r="BI283" s="1"/>
      <c r="BJ283" s="1" t="s">
        <v>74</v>
      </c>
      <c r="BK283" s="1"/>
      <c r="BL283" s="1" t="s">
        <v>407</v>
      </c>
      <c r="BM283" s="1">
        <v>15.44</v>
      </c>
      <c r="BN283" s="1">
        <v>2</v>
      </c>
      <c r="BO283" s="1">
        <v>30.88</v>
      </c>
      <c r="BP283" s="1">
        <v>1.1399999999999999</v>
      </c>
    </row>
    <row r="284" spans="1:68" s="2" customFormat="1" x14ac:dyDescent="0.25">
      <c r="A284" s="1" t="s">
        <v>1760</v>
      </c>
      <c r="B284" s="1"/>
      <c r="C284" s="1" t="s">
        <v>1724</v>
      </c>
      <c r="D284" s="1"/>
      <c r="E284" s="1" t="s">
        <v>70</v>
      </c>
      <c r="F284" s="1">
        <f>VLOOKUP(C284,[1]Sheet1!$A:$B,2,0)</f>
        <v>0</v>
      </c>
      <c r="G284" s="1" t="s">
        <v>1761</v>
      </c>
      <c r="H284" s="1"/>
      <c r="I284" s="1"/>
      <c r="J284" s="1" t="s">
        <v>72</v>
      </c>
      <c r="K284" s="1" t="s">
        <v>73</v>
      </c>
      <c r="L284" s="1">
        <v>510760</v>
      </c>
      <c r="M284" s="1"/>
      <c r="N284" s="1" t="s">
        <v>74</v>
      </c>
      <c r="O284" s="1">
        <v>17038410542</v>
      </c>
      <c r="P284" s="1"/>
      <c r="Q284" s="1"/>
      <c r="R284" s="1" t="s">
        <v>1762</v>
      </c>
      <c r="S284" s="1"/>
      <c r="T284" s="1" t="s">
        <v>1763</v>
      </c>
      <c r="U284" s="1"/>
      <c r="V284" s="1"/>
      <c r="W284" s="1" t="s">
        <v>379</v>
      </c>
      <c r="X284" s="1" t="s">
        <v>78</v>
      </c>
      <c r="Y284" s="1" t="s">
        <v>415</v>
      </c>
      <c r="Z284" s="1"/>
      <c r="AA284" s="1" t="s">
        <v>80</v>
      </c>
      <c r="AB284" s="1" t="s">
        <v>135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>
        <v>13</v>
      </c>
      <c r="AS284" s="1">
        <v>3.76</v>
      </c>
      <c r="AT284" s="1">
        <v>1</v>
      </c>
      <c r="AU284" s="1">
        <v>1</v>
      </c>
      <c r="AV284" s="1">
        <v>1</v>
      </c>
      <c r="AW284" s="1"/>
      <c r="AX284" s="1">
        <v>124.06</v>
      </c>
      <c r="AY284" s="1"/>
      <c r="AZ284" s="1"/>
      <c r="BA284" s="1"/>
      <c r="BB284" s="1"/>
      <c r="BC284" s="1"/>
      <c r="BD284" s="1"/>
      <c r="BE284" s="1"/>
      <c r="BF284" s="1"/>
      <c r="BG284" s="1" t="s">
        <v>577</v>
      </c>
      <c r="BH284" s="1"/>
      <c r="BI284" s="1"/>
      <c r="BJ284" s="1" t="s">
        <v>74</v>
      </c>
      <c r="BK284" s="1"/>
      <c r="BL284" s="1" t="s">
        <v>407</v>
      </c>
      <c r="BM284" s="1">
        <v>9.5399999999999991</v>
      </c>
      <c r="BN284" s="1">
        <v>13</v>
      </c>
      <c r="BO284" s="1">
        <v>124.06</v>
      </c>
      <c r="BP284" s="1">
        <v>3.76</v>
      </c>
    </row>
    <row r="285" spans="1:68" s="2" customFormat="1" x14ac:dyDescent="0.25">
      <c r="A285" s="1" t="s">
        <v>1764</v>
      </c>
      <c r="B285" s="1"/>
      <c r="C285" s="1" t="s">
        <v>1765</v>
      </c>
      <c r="D285" s="1"/>
      <c r="E285" s="1" t="s">
        <v>70</v>
      </c>
      <c r="F285" s="1">
        <f>VLOOKUP(C285,[1]Sheet1!$A:$B,2,0)</f>
        <v>0</v>
      </c>
      <c r="G285" s="1" t="s">
        <v>1766</v>
      </c>
      <c r="H285" s="1"/>
      <c r="I285" s="1"/>
      <c r="J285" s="1" t="s">
        <v>72</v>
      </c>
      <c r="K285" s="1" t="s">
        <v>73</v>
      </c>
      <c r="L285" s="1">
        <v>510760</v>
      </c>
      <c r="M285" s="1"/>
      <c r="N285" s="1" t="s">
        <v>74</v>
      </c>
      <c r="O285" s="1">
        <v>17038410542</v>
      </c>
      <c r="P285" s="1"/>
      <c r="Q285" s="1"/>
      <c r="R285" s="1" t="s">
        <v>1767</v>
      </c>
      <c r="S285" s="1"/>
      <c r="T285" s="1" t="s">
        <v>1768</v>
      </c>
      <c r="U285" s="1"/>
      <c r="V285" s="1"/>
      <c r="W285" s="1" t="s">
        <v>843</v>
      </c>
      <c r="X285" s="1" t="s">
        <v>133</v>
      </c>
      <c r="Y285" s="1" t="s">
        <v>844</v>
      </c>
      <c r="Z285" s="1"/>
      <c r="AA285" s="1" t="s">
        <v>80</v>
      </c>
      <c r="AB285" s="1" t="s">
        <v>135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>
        <v>27</v>
      </c>
      <c r="AS285" s="1">
        <v>2.72</v>
      </c>
      <c r="AT285" s="1">
        <v>1</v>
      </c>
      <c r="AU285" s="1">
        <v>1</v>
      </c>
      <c r="AV285" s="1">
        <v>1</v>
      </c>
      <c r="AW285" s="1"/>
      <c r="AX285" s="1">
        <v>101.11</v>
      </c>
      <c r="AY285" s="1"/>
      <c r="AZ285" s="1"/>
      <c r="BA285" s="1"/>
      <c r="BB285" s="1"/>
      <c r="BC285" s="1"/>
      <c r="BD285" s="1"/>
      <c r="BE285" s="1"/>
      <c r="BF285" s="1"/>
      <c r="BG285" s="1" t="s">
        <v>1769</v>
      </c>
      <c r="BH285" s="1"/>
      <c r="BI285" s="1"/>
      <c r="BJ285" s="1" t="s">
        <v>74</v>
      </c>
      <c r="BK285" s="1"/>
      <c r="BL285" s="1" t="s">
        <v>374</v>
      </c>
      <c r="BM285" s="1">
        <v>3.75</v>
      </c>
      <c r="BN285" s="1">
        <v>27</v>
      </c>
      <c r="BO285" s="1">
        <v>101.11</v>
      </c>
      <c r="BP285" s="1">
        <v>2.72</v>
      </c>
    </row>
    <row r="286" spans="1:68" s="2" customFormat="1" x14ac:dyDescent="0.25">
      <c r="A286" s="1" t="s">
        <v>1770</v>
      </c>
      <c r="B286" s="1"/>
      <c r="C286" s="1" t="s">
        <v>1765</v>
      </c>
      <c r="D286" s="1"/>
      <c r="E286" s="1" t="s">
        <v>70</v>
      </c>
      <c r="F286" s="1">
        <f>VLOOKUP(C286,[1]Sheet1!$A:$B,2,0)</f>
        <v>0</v>
      </c>
      <c r="G286" s="1" t="s">
        <v>1771</v>
      </c>
      <c r="H286" s="1"/>
      <c r="I286" s="1"/>
      <c r="J286" s="1" t="s">
        <v>72</v>
      </c>
      <c r="K286" s="1" t="s">
        <v>73</v>
      </c>
      <c r="L286" s="1">
        <v>510760</v>
      </c>
      <c r="M286" s="1"/>
      <c r="N286" s="1" t="s">
        <v>74</v>
      </c>
      <c r="O286" s="1">
        <v>17038410542</v>
      </c>
      <c r="P286" s="1"/>
      <c r="Q286" s="1"/>
      <c r="R286" s="1" t="s">
        <v>1772</v>
      </c>
      <c r="S286" s="1"/>
      <c r="T286" s="1" t="s">
        <v>1773</v>
      </c>
      <c r="U286" s="1"/>
      <c r="V286" s="1"/>
      <c r="W286" s="1" t="s">
        <v>341</v>
      </c>
      <c r="X286" s="1" t="s">
        <v>78</v>
      </c>
      <c r="Y286" s="1" t="s">
        <v>831</v>
      </c>
      <c r="Z286" s="1"/>
      <c r="AA286" s="1" t="s">
        <v>80</v>
      </c>
      <c r="AB286" s="1" t="s">
        <v>135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>
        <v>49</v>
      </c>
      <c r="AS286" s="1">
        <v>2.2999999999999998</v>
      </c>
      <c r="AT286" s="1">
        <v>1</v>
      </c>
      <c r="AU286" s="1">
        <v>1</v>
      </c>
      <c r="AV286" s="1">
        <v>1</v>
      </c>
      <c r="AW286" s="1"/>
      <c r="AX286" s="1">
        <v>60.31</v>
      </c>
      <c r="AY286" s="1"/>
      <c r="AZ286" s="1"/>
      <c r="BA286" s="1"/>
      <c r="BB286" s="1"/>
      <c r="BC286" s="1"/>
      <c r="BD286" s="1"/>
      <c r="BE286" s="1"/>
      <c r="BF286" s="1"/>
      <c r="BG286" s="1" t="s">
        <v>343</v>
      </c>
      <c r="BH286" s="1"/>
      <c r="BI286" s="1"/>
      <c r="BJ286" s="1" t="s">
        <v>74</v>
      </c>
      <c r="BK286" s="1"/>
      <c r="BL286" s="1" t="s">
        <v>119</v>
      </c>
      <c r="BM286" s="1">
        <v>1.23</v>
      </c>
      <c r="BN286" s="1">
        <v>49</v>
      </c>
      <c r="BO286" s="1">
        <v>60.31</v>
      </c>
      <c r="BP286" s="1">
        <v>2.2999999999999998</v>
      </c>
    </row>
    <row r="287" spans="1:68" s="2" customFormat="1" x14ac:dyDescent="0.25">
      <c r="A287" s="1" t="s">
        <v>1774</v>
      </c>
      <c r="B287" s="1"/>
      <c r="C287" s="1" t="s">
        <v>1765</v>
      </c>
      <c r="D287" s="1"/>
      <c r="E287" s="1" t="s">
        <v>70</v>
      </c>
      <c r="F287" s="1">
        <f>VLOOKUP(C287,[1]Sheet1!$A:$B,2,0)</f>
        <v>0</v>
      </c>
      <c r="G287" s="1" t="s">
        <v>1775</v>
      </c>
      <c r="H287" s="1"/>
      <c r="I287" s="1"/>
      <c r="J287" s="1" t="s">
        <v>72</v>
      </c>
      <c r="K287" s="1" t="s">
        <v>73</v>
      </c>
      <c r="L287" s="1">
        <v>510760</v>
      </c>
      <c r="M287" s="1"/>
      <c r="N287" s="1" t="s">
        <v>74</v>
      </c>
      <c r="O287" s="1">
        <v>17038410542</v>
      </c>
      <c r="P287" s="1"/>
      <c r="Q287" s="1"/>
      <c r="R287" s="1" t="s">
        <v>1776</v>
      </c>
      <c r="S287" s="1"/>
      <c r="T287" s="1" t="s">
        <v>1777</v>
      </c>
      <c r="U287" s="1"/>
      <c r="V287" s="1"/>
      <c r="W287" s="1" t="s">
        <v>1778</v>
      </c>
      <c r="X287" s="1" t="s">
        <v>98</v>
      </c>
      <c r="Y287" s="1" t="s">
        <v>1779</v>
      </c>
      <c r="Z287" s="1"/>
      <c r="AA287" s="1" t="s">
        <v>80</v>
      </c>
      <c r="AB287" s="1" t="s">
        <v>135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>
        <v>19</v>
      </c>
      <c r="AS287" s="1">
        <v>1.62</v>
      </c>
      <c r="AT287" s="1">
        <v>1</v>
      </c>
      <c r="AU287" s="1">
        <v>1</v>
      </c>
      <c r="AV287" s="1">
        <v>1</v>
      </c>
      <c r="AW287" s="1"/>
      <c r="AX287" s="1">
        <v>52</v>
      </c>
      <c r="AY287" s="1"/>
      <c r="AZ287" s="1"/>
      <c r="BA287" s="1"/>
      <c r="BB287" s="1"/>
      <c r="BC287" s="1"/>
      <c r="BD287" s="1"/>
      <c r="BE287" s="1"/>
      <c r="BF287" s="1"/>
      <c r="BG287" s="1" t="s">
        <v>483</v>
      </c>
      <c r="BH287" s="1"/>
      <c r="BI287" s="1"/>
      <c r="BJ287" s="1" t="s">
        <v>74</v>
      </c>
      <c r="BK287" s="1"/>
      <c r="BL287" s="1" t="s">
        <v>862</v>
      </c>
      <c r="BM287" s="1">
        <v>2.74</v>
      </c>
      <c r="BN287" s="1">
        <v>19</v>
      </c>
      <c r="BO287" s="1">
        <v>52</v>
      </c>
      <c r="BP287" s="1">
        <v>1.62</v>
      </c>
    </row>
    <row r="288" spans="1:68" s="2" customFormat="1" x14ac:dyDescent="0.25">
      <c r="A288" s="1" t="s">
        <v>1780</v>
      </c>
      <c r="B288" s="1"/>
      <c r="C288" s="1" t="s">
        <v>1765</v>
      </c>
      <c r="D288" s="1"/>
      <c r="E288" s="1" t="s">
        <v>70</v>
      </c>
      <c r="F288" s="1">
        <f>VLOOKUP(C288,[1]Sheet1!$A:$B,2,0)</f>
        <v>0</v>
      </c>
      <c r="G288" s="1" t="s">
        <v>1781</v>
      </c>
      <c r="H288" s="1"/>
      <c r="I288" s="1"/>
      <c r="J288" s="1" t="s">
        <v>72</v>
      </c>
      <c r="K288" s="1" t="s">
        <v>73</v>
      </c>
      <c r="L288" s="1">
        <v>510760</v>
      </c>
      <c r="M288" s="1"/>
      <c r="N288" s="1" t="s">
        <v>74</v>
      </c>
      <c r="O288" s="1">
        <v>17038410542</v>
      </c>
      <c r="P288" s="1"/>
      <c r="Q288" s="1"/>
      <c r="R288" s="1" t="s">
        <v>1782</v>
      </c>
      <c r="S288" s="1"/>
      <c r="T288" s="1" t="s">
        <v>1783</v>
      </c>
      <c r="U288" s="1"/>
      <c r="V288" s="1"/>
      <c r="W288" s="1" t="s">
        <v>1021</v>
      </c>
      <c r="X288" s="1" t="s">
        <v>78</v>
      </c>
      <c r="Y288" s="1" t="s">
        <v>1344</v>
      </c>
      <c r="Z288" s="1"/>
      <c r="AA288" s="1" t="s">
        <v>80</v>
      </c>
      <c r="AB288" s="1" t="s">
        <v>135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>
        <v>5</v>
      </c>
      <c r="AS288" s="1">
        <v>1.28</v>
      </c>
      <c r="AT288" s="1">
        <v>1</v>
      </c>
      <c r="AU288" s="1">
        <v>1</v>
      </c>
      <c r="AV288" s="1">
        <v>1</v>
      </c>
      <c r="AW288" s="1"/>
      <c r="AX288" s="1">
        <v>52.5</v>
      </c>
      <c r="AY288" s="1"/>
      <c r="AZ288" s="1"/>
      <c r="BA288" s="1"/>
      <c r="BB288" s="1"/>
      <c r="BC288" s="1"/>
      <c r="BD288" s="1"/>
      <c r="BE288" s="1"/>
      <c r="BF288" s="1"/>
      <c r="BG288" s="1" t="s">
        <v>577</v>
      </c>
      <c r="BH288" s="1"/>
      <c r="BI288" s="1"/>
      <c r="BJ288" s="1" t="s">
        <v>74</v>
      </c>
      <c r="BK288" s="1"/>
      <c r="BL288" s="1" t="s">
        <v>852</v>
      </c>
      <c r="BM288" s="1">
        <v>10.5</v>
      </c>
      <c r="BN288" s="1">
        <v>5</v>
      </c>
      <c r="BO288" s="1">
        <v>52.5</v>
      </c>
      <c r="BP288" s="1">
        <v>1.28</v>
      </c>
    </row>
    <row r="289" spans="1:68" s="2" customFormat="1" x14ac:dyDescent="0.25">
      <c r="A289" s="1" t="s">
        <v>1784</v>
      </c>
      <c r="B289" s="1"/>
      <c r="C289" s="1" t="s">
        <v>1765</v>
      </c>
      <c r="D289" s="1"/>
      <c r="E289" s="1" t="s">
        <v>70</v>
      </c>
      <c r="F289" s="1">
        <f>VLOOKUP(C289,[1]Sheet1!$A:$B,2,0)</f>
        <v>0</v>
      </c>
      <c r="G289" s="1" t="s">
        <v>1785</v>
      </c>
      <c r="H289" s="1"/>
      <c r="I289" s="1"/>
      <c r="J289" s="1" t="s">
        <v>72</v>
      </c>
      <c r="K289" s="1" t="s">
        <v>73</v>
      </c>
      <c r="L289" s="1">
        <v>510760</v>
      </c>
      <c r="M289" s="1"/>
      <c r="N289" s="1" t="s">
        <v>74</v>
      </c>
      <c r="O289" s="1">
        <v>17038410542</v>
      </c>
      <c r="P289" s="1"/>
      <c r="Q289" s="1"/>
      <c r="R289" s="1" t="s">
        <v>1786</v>
      </c>
      <c r="S289" s="1"/>
      <c r="T289" s="1" t="s">
        <v>1787</v>
      </c>
      <c r="U289" s="1"/>
      <c r="V289" s="1"/>
      <c r="W289" s="1" t="s">
        <v>944</v>
      </c>
      <c r="X289" s="1" t="s">
        <v>78</v>
      </c>
      <c r="Y289" s="1" t="s">
        <v>945</v>
      </c>
      <c r="Z289" s="1"/>
      <c r="AA289" s="1" t="s">
        <v>80</v>
      </c>
      <c r="AB289" s="1" t="s">
        <v>135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>
        <v>4</v>
      </c>
      <c r="AS289" s="1">
        <v>1.78</v>
      </c>
      <c r="AT289" s="1">
        <v>1</v>
      </c>
      <c r="AU289" s="1">
        <v>1</v>
      </c>
      <c r="AV289" s="1">
        <v>1</v>
      </c>
      <c r="AW289" s="1"/>
      <c r="AX289" s="1">
        <v>44.96</v>
      </c>
      <c r="AY289" s="1"/>
      <c r="AZ289" s="1"/>
      <c r="BA289" s="1"/>
      <c r="BB289" s="1"/>
      <c r="BC289" s="1"/>
      <c r="BD289" s="1"/>
      <c r="BE289" s="1"/>
      <c r="BF289" s="1"/>
      <c r="BG289" s="1" t="s">
        <v>1788</v>
      </c>
      <c r="BH289" s="1"/>
      <c r="BI289" s="1"/>
      <c r="BJ289" s="1" t="s">
        <v>74</v>
      </c>
      <c r="BK289" s="1"/>
      <c r="BL289" s="1" t="s">
        <v>420</v>
      </c>
      <c r="BM289" s="1">
        <v>11.24</v>
      </c>
      <c r="BN289" s="1">
        <v>4</v>
      </c>
      <c r="BO289" s="1">
        <v>44.96</v>
      </c>
      <c r="BP289" s="1">
        <v>1.78</v>
      </c>
    </row>
    <row r="290" spans="1:68" s="2" customFormat="1" x14ac:dyDescent="0.25">
      <c r="A290" s="1" t="s">
        <v>1789</v>
      </c>
      <c r="B290" s="1"/>
      <c r="C290" s="1" t="s">
        <v>1765</v>
      </c>
      <c r="D290" s="1"/>
      <c r="E290" s="1" t="s">
        <v>70</v>
      </c>
      <c r="F290" s="1">
        <f>VLOOKUP(C290,[1]Sheet1!$A:$B,2,0)</f>
        <v>0</v>
      </c>
      <c r="G290" s="1" t="s">
        <v>1790</v>
      </c>
      <c r="H290" s="1"/>
      <c r="I290" s="1"/>
      <c r="J290" s="1" t="s">
        <v>72</v>
      </c>
      <c r="K290" s="1" t="s">
        <v>73</v>
      </c>
      <c r="L290" s="1">
        <v>510760</v>
      </c>
      <c r="M290" s="1"/>
      <c r="N290" s="1" t="s">
        <v>74</v>
      </c>
      <c r="O290" s="1">
        <v>17038410542</v>
      </c>
      <c r="P290" s="1"/>
      <c r="Q290" s="1"/>
      <c r="R290" s="1" t="s">
        <v>1791</v>
      </c>
      <c r="S290" s="1"/>
      <c r="T290" s="1" t="s">
        <v>1792</v>
      </c>
      <c r="U290" s="1"/>
      <c r="V290" s="1"/>
      <c r="W290" s="1" t="s">
        <v>475</v>
      </c>
      <c r="X290" s="1" t="s">
        <v>133</v>
      </c>
      <c r="Y290" s="1" t="s">
        <v>1793</v>
      </c>
      <c r="Z290" s="1"/>
      <c r="AA290" s="1" t="s">
        <v>80</v>
      </c>
      <c r="AB290" s="1" t="s">
        <v>135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>
        <v>13</v>
      </c>
      <c r="AS290" s="1">
        <v>2</v>
      </c>
      <c r="AT290" s="1">
        <v>1</v>
      </c>
      <c r="AU290" s="1">
        <v>1</v>
      </c>
      <c r="AV290" s="1">
        <v>1</v>
      </c>
      <c r="AW290" s="1"/>
      <c r="AX290" s="1">
        <v>76.02</v>
      </c>
      <c r="AY290" s="1"/>
      <c r="AZ290" s="1"/>
      <c r="BA290" s="1"/>
      <c r="BB290" s="1"/>
      <c r="BC290" s="1"/>
      <c r="BD290" s="1"/>
      <c r="BE290" s="1"/>
      <c r="BF290" s="1"/>
      <c r="BG290" s="1" t="s">
        <v>959</v>
      </c>
      <c r="BH290" s="1"/>
      <c r="BI290" s="1"/>
      <c r="BJ290" s="1" t="s">
        <v>74</v>
      </c>
      <c r="BK290" s="1"/>
      <c r="BL290" s="1" t="s">
        <v>1030</v>
      </c>
      <c r="BM290" s="1">
        <v>5.85</v>
      </c>
      <c r="BN290" s="1">
        <v>13</v>
      </c>
      <c r="BO290" s="1">
        <v>76.02</v>
      </c>
      <c r="BP290" s="1">
        <v>2</v>
      </c>
    </row>
    <row r="291" spans="1:68" s="2" customFormat="1" x14ac:dyDescent="0.25">
      <c r="A291" s="1" t="s">
        <v>1794</v>
      </c>
      <c r="B291" s="1"/>
      <c r="C291" s="1" t="s">
        <v>1765</v>
      </c>
      <c r="D291" s="1"/>
      <c r="E291" s="1" t="s">
        <v>70</v>
      </c>
      <c r="F291" s="1">
        <f>VLOOKUP(C291,[1]Sheet1!$A:$B,2,0)</f>
        <v>0</v>
      </c>
      <c r="G291" s="1" t="s">
        <v>1795</v>
      </c>
      <c r="H291" s="1"/>
      <c r="I291" s="1"/>
      <c r="J291" s="1" t="s">
        <v>72</v>
      </c>
      <c r="K291" s="1" t="s">
        <v>73</v>
      </c>
      <c r="L291" s="1">
        <v>510760</v>
      </c>
      <c r="M291" s="1"/>
      <c r="N291" s="1" t="s">
        <v>74</v>
      </c>
      <c r="O291" s="1">
        <v>17038410542</v>
      </c>
      <c r="P291" s="1"/>
      <c r="Q291" s="1"/>
      <c r="R291" s="1" t="s">
        <v>1796</v>
      </c>
      <c r="S291" s="1"/>
      <c r="T291" s="1" t="s">
        <v>1797</v>
      </c>
      <c r="U291" s="1"/>
      <c r="V291" s="1"/>
      <c r="W291" s="1" t="s">
        <v>1798</v>
      </c>
      <c r="X291" s="1" t="s">
        <v>78</v>
      </c>
      <c r="Y291" s="1" t="s">
        <v>1799</v>
      </c>
      <c r="Z291" s="1"/>
      <c r="AA291" s="1" t="s">
        <v>80</v>
      </c>
      <c r="AB291" s="1" t="s">
        <v>135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>
        <v>3</v>
      </c>
      <c r="AS291" s="1">
        <v>1.1399999999999999</v>
      </c>
      <c r="AT291" s="1">
        <v>1</v>
      </c>
      <c r="AU291" s="1">
        <v>1</v>
      </c>
      <c r="AV291" s="1">
        <v>1</v>
      </c>
      <c r="AW291" s="1"/>
      <c r="AX291" s="1">
        <v>23.31</v>
      </c>
      <c r="AY291" s="1"/>
      <c r="AZ291" s="1"/>
      <c r="BA291" s="1"/>
      <c r="BB291" s="1"/>
      <c r="BC291" s="1"/>
      <c r="BD291" s="1"/>
      <c r="BE291" s="1"/>
      <c r="BF291" s="1"/>
      <c r="BG291" s="1" t="s">
        <v>343</v>
      </c>
      <c r="BH291" s="1"/>
      <c r="BI291" s="1"/>
      <c r="BJ291" s="1" t="s">
        <v>74</v>
      </c>
      <c r="BK291" s="1"/>
      <c r="BL291" s="1" t="s">
        <v>1030</v>
      </c>
      <c r="BM291" s="1">
        <v>7.77</v>
      </c>
      <c r="BN291" s="1">
        <v>3</v>
      </c>
      <c r="BO291" s="1">
        <v>23.31</v>
      </c>
      <c r="BP291" s="1">
        <v>1.1399999999999999</v>
      </c>
    </row>
    <row r="292" spans="1:68" s="2" customFormat="1" x14ac:dyDescent="0.25">
      <c r="A292" s="1" t="s">
        <v>1800</v>
      </c>
      <c r="B292" s="1"/>
      <c r="C292" s="1" t="s">
        <v>1765</v>
      </c>
      <c r="D292" s="1"/>
      <c r="E292" s="1" t="s">
        <v>70</v>
      </c>
      <c r="F292" s="1">
        <f>VLOOKUP(C292,[1]Sheet1!$A:$B,2,0)</f>
        <v>0</v>
      </c>
      <c r="G292" s="1" t="s">
        <v>1801</v>
      </c>
      <c r="H292" s="1"/>
      <c r="I292" s="1"/>
      <c r="J292" s="1" t="s">
        <v>72</v>
      </c>
      <c r="K292" s="1" t="s">
        <v>73</v>
      </c>
      <c r="L292" s="1">
        <v>510760</v>
      </c>
      <c r="M292" s="1"/>
      <c r="N292" s="1" t="s">
        <v>74</v>
      </c>
      <c r="O292" s="1">
        <v>17038410542</v>
      </c>
      <c r="P292" s="1"/>
      <c r="Q292" s="1"/>
      <c r="R292" s="1" t="s">
        <v>1802</v>
      </c>
      <c r="S292" s="1"/>
      <c r="T292" s="1" t="s">
        <v>1803</v>
      </c>
      <c r="U292" s="1"/>
      <c r="V292" s="1"/>
      <c r="W292" s="1" t="s">
        <v>379</v>
      </c>
      <c r="X292" s="1" t="s">
        <v>78</v>
      </c>
      <c r="Y292" s="1" t="s">
        <v>851</v>
      </c>
      <c r="Z292" s="1"/>
      <c r="AA292" s="1" t="s">
        <v>80</v>
      </c>
      <c r="AB292" s="1" t="s">
        <v>135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>
        <v>26</v>
      </c>
      <c r="AS292" s="1">
        <v>1.72</v>
      </c>
      <c r="AT292" s="1">
        <v>1</v>
      </c>
      <c r="AU292" s="1">
        <v>1</v>
      </c>
      <c r="AV292" s="1">
        <v>1</v>
      </c>
      <c r="AW292" s="1"/>
      <c r="AX292" s="1">
        <v>88.94</v>
      </c>
      <c r="AY292" s="1"/>
      <c r="AZ292" s="1"/>
      <c r="BA292" s="1"/>
      <c r="BB292" s="1"/>
      <c r="BC292" s="1"/>
      <c r="BD292" s="1"/>
      <c r="BE292" s="1"/>
      <c r="BF292" s="1"/>
      <c r="BG292" s="1" t="s">
        <v>1804</v>
      </c>
      <c r="BH292" s="1"/>
      <c r="BI292" s="1"/>
      <c r="BJ292" s="1" t="s">
        <v>74</v>
      </c>
      <c r="BK292" s="1"/>
      <c r="BL292" s="1" t="s">
        <v>374</v>
      </c>
      <c r="BM292" s="1">
        <v>3.42</v>
      </c>
      <c r="BN292" s="1">
        <v>26</v>
      </c>
      <c r="BO292" s="1">
        <v>88.94</v>
      </c>
      <c r="BP292" s="1">
        <v>1.72</v>
      </c>
    </row>
    <row r="293" spans="1:68" s="2" customFormat="1" x14ac:dyDescent="0.25">
      <c r="A293" s="1" t="s">
        <v>1805</v>
      </c>
      <c r="B293" s="1"/>
      <c r="C293" s="1" t="s">
        <v>1765</v>
      </c>
      <c r="D293" s="1"/>
      <c r="E293" s="1" t="s">
        <v>70</v>
      </c>
      <c r="F293" s="1">
        <f>VLOOKUP(C293,[1]Sheet1!$A:$B,2,0)</f>
        <v>0</v>
      </c>
      <c r="G293" s="1" t="s">
        <v>1806</v>
      </c>
      <c r="H293" s="1"/>
      <c r="I293" s="1"/>
      <c r="J293" s="1" t="s">
        <v>72</v>
      </c>
      <c r="K293" s="1" t="s">
        <v>73</v>
      </c>
      <c r="L293" s="1">
        <v>510760</v>
      </c>
      <c r="M293" s="1"/>
      <c r="N293" s="1" t="s">
        <v>74</v>
      </c>
      <c r="O293" s="1">
        <v>17038410542</v>
      </c>
      <c r="P293" s="1"/>
      <c r="Q293" s="1"/>
      <c r="R293" s="1" t="s">
        <v>1807</v>
      </c>
      <c r="S293" s="1"/>
      <c r="T293" s="1" t="s">
        <v>1808</v>
      </c>
      <c r="U293" s="1"/>
      <c r="V293" s="1"/>
      <c r="W293" s="1" t="s">
        <v>379</v>
      </c>
      <c r="X293" s="1" t="s">
        <v>78</v>
      </c>
      <c r="Y293" s="1" t="s">
        <v>165</v>
      </c>
      <c r="Z293" s="1"/>
      <c r="AA293" s="1" t="s">
        <v>80</v>
      </c>
      <c r="AB293" s="1" t="s">
        <v>135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>
        <v>3</v>
      </c>
      <c r="AS293" s="1">
        <v>1.26</v>
      </c>
      <c r="AT293" s="1">
        <v>1</v>
      </c>
      <c r="AU293" s="1">
        <v>1</v>
      </c>
      <c r="AV293" s="1">
        <v>1</v>
      </c>
      <c r="AW293" s="1"/>
      <c r="AX293" s="1">
        <v>48.44</v>
      </c>
      <c r="AY293" s="1"/>
      <c r="AZ293" s="1"/>
      <c r="BA293" s="1"/>
      <c r="BB293" s="1"/>
      <c r="BC293" s="1"/>
      <c r="BD293" s="1"/>
      <c r="BE293" s="1"/>
      <c r="BF293" s="1"/>
      <c r="BG293" s="1" t="s">
        <v>406</v>
      </c>
      <c r="BH293" s="1"/>
      <c r="BI293" s="1"/>
      <c r="BJ293" s="1" t="s">
        <v>74</v>
      </c>
      <c r="BK293" s="1"/>
      <c r="BL293" s="1" t="s">
        <v>522</v>
      </c>
      <c r="BM293" s="1">
        <v>16.149999999999999</v>
      </c>
      <c r="BN293" s="1">
        <v>3</v>
      </c>
      <c r="BO293" s="1">
        <v>48.44</v>
      </c>
      <c r="BP293" s="1">
        <v>1.26</v>
      </c>
    </row>
    <row r="294" spans="1:68" s="2" customFormat="1" x14ac:dyDescent="0.25">
      <c r="A294" s="1" t="s">
        <v>1815</v>
      </c>
      <c r="B294" s="1"/>
      <c r="C294" s="1" t="s">
        <v>1816</v>
      </c>
      <c r="D294" s="1"/>
      <c r="E294" s="1" t="s">
        <v>70</v>
      </c>
      <c r="F294" s="1">
        <f>VLOOKUP(C294,[1]Sheet1!$A:$B,2,0)</f>
        <v>0</v>
      </c>
      <c r="G294" s="1" t="s">
        <v>1817</v>
      </c>
      <c r="H294" s="1"/>
      <c r="I294" s="1"/>
      <c r="J294" s="1" t="s">
        <v>72</v>
      </c>
      <c r="K294" s="1" t="s">
        <v>73</v>
      </c>
      <c r="L294" s="1">
        <v>510760</v>
      </c>
      <c r="M294" s="1"/>
      <c r="N294" s="1" t="s">
        <v>74</v>
      </c>
      <c r="O294" s="1">
        <v>17038410542</v>
      </c>
      <c r="P294" s="1"/>
      <c r="Q294" s="1"/>
      <c r="R294" s="1" t="s">
        <v>1818</v>
      </c>
      <c r="S294" s="1"/>
      <c r="T294" s="1" t="s">
        <v>1819</v>
      </c>
      <c r="U294" s="1"/>
      <c r="V294" s="1"/>
      <c r="W294" s="1" t="s">
        <v>409</v>
      </c>
      <c r="X294" s="1" t="s">
        <v>78</v>
      </c>
      <c r="Y294" s="1" t="s">
        <v>410</v>
      </c>
      <c r="Z294" s="1"/>
      <c r="AA294" s="1" t="s">
        <v>80</v>
      </c>
      <c r="AB294" s="1" t="s">
        <v>135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>
        <v>8</v>
      </c>
      <c r="AS294" s="1">
        <v>1.36</v>
      </c>
      <c r="AT294" s="1">
        <v>1</v>
      </c>
      <c r="AU294" s="1">
        <v>1</v>
      </c>
      <c r="AV294" s="1">
        <v>1</v>
      </c>
      <c r="AW294" s="1"/>
      <c r="AX294" s="1">
        <v>52.69</v>
      </c>
      <c r="AY294" s="1"/>
      <c r="AZ294" s="1"/>
      <c r="BA294" s="1"/>
      <c r="BB294" s="1"/>
      <c r="BC294" s="1"/>
      <c r="BD294" s="1"/>
      <c r="BE294" s="1"/>
      <c r="BF294" s="1"/>
      <c r="BG294" s="1" t="s">
        <v>577</v>
      </c>
      <c r="BH294" s="1"/>
      <c r="BI294" s="1"/>
      <c r="BJ294" s="1" t="s">
        <v>74</v>
      </c>
      <c r="BK294" s="1"/>
      <c r="BL294" s="1" t="s">
        <v>407</v>
      </c>
      <c r="BM294" s="1">
        <v>6.59</v>
      </c>
      <c r="BN294" s="1">
        <v>8</v>
      </c>
      <c r="BO294" s="1">
        <v>52.69</v>
      </c>
      <c r="BP294" s="1">
        <v>1.36</v>
      </c>
    </row>
    <row r="295" spans="1:68" s="2" customFormat="1" x14ac:dyDescent="0.25">
      <c r="A295" s="1" t="s">
        <v>1820</v>
      </c>
      <c r="B295" s="1"/>
      <c r="C295" s="1" t="s">
        <v>1816</v>
      </c>
      <c r="D295" s="1"/>
      <c r="E295" s="1" t="s">
        <v>70</v>
      </c>
      <c r="F295" s="1">
        <f>VLOOKUP(C295,[1]Sheet1!$A:$B,2,0)</f>
        <v>0</v>
      </c>
      <c r="G295" s="1" t="s">
        <v>1821</v>
      </c>
      <c r="H295" s="1"/>
      <c r="I295" s="1"/>
      <c r="J295" s="1" t="s">
        <v>72</v>
      </c>
      <c r="K295" s="1" t="s">
        <v>73</v>
      </c>
      <c r="L295" s="1">
        <v>510760</v>
      </c>
      <c r="M295" s="1"/>
      <c r="N295" s="1" t="s">
        <v>74</v>
      </c>
      <c r="O295" s="1">
        <v>17038410542</v>
      </c>
      <c r="P295" s="1"/>
      <c r="Q295" s="1"/>
      <c r="R295" s="1" t="s">
        <v>1822</v>
      </c>
      <c r="S295" s="1"/>
      <c r="T295" s="1" t="s">
        <v>1823</v>
      </c>
      <c r="U295" s="1"/>
      <c r="V295" s="1"/>
      <c r="W295" s="1" t="s">
        <v>379</v>
      </c>
      <c r="X295" s="1" t="s">
        <v>78</v>
      </c>
      <c r="Y295" s="1" t="s">
        <v>1749</v>
      </c>
      <c r="Z295" s="1"/>
      <c r="AA295" s="1" t="s">
        <v>80</v>
      </c>
      <c r="AB295" s="1" t="s">
        <v>135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>
        <v>3</v>
      </c>
      <c r="AS295" s="1">
        <v>2.78</v>
      </c>
      <c r="AT295" s="1">
        <v>1</v>
      </c>
      <c r="AU295" s="1">
        <v>1</v>
      </c>
      <c r="AV295" s="1">
        <v>1</v>
      </c>
      <c r="AW295" s="1"/>
      <c r="AX295" s="1">
        <v>71.87</v>
      </c>
      <c r="AY295" s="1"/>
      <c r="AZ295" s="1"/>
      <c r="BA295" s="1"/>
      <c r="BB295" s="1"/>
      <c r="BC295" s="1"/>
      <c r="BD295" s="1"/>
      <c r="BE295" s="1"/>
      <c r="BF295" s="1"/>
      <c r="BG295" s="1" t="s">
        <v>1824</v>
      </c>
      <c r="BH295" s="1"/>
      <c r="BI295" s="1"/>
      <c r="BJ295" s="1" t="s">
        <v>74</v>
      </c>
      <c r="BK295" s="1"/>
      <c r="BL295" s="1" t="s">
        <v>1030</v>
      </c>
      <c r="BM295" s="1">
        <v>23.96</v>
      </c>
      <c r="BN295" s="1">
        <v>3</v>
      </c>
      <c r="BO295" s="1">
        <v>71.87</v>
      </c>
      <c r="BP295" s="1">
        <v>2.78</v>
      </c>
    </row>
    <row r="296" spans="1:68" s="2" customFormat="1" x14ac:dyDescent="0.25">
      <c r="A296" s="1" t="s">
        <v>1825</v>
      </c>
      <c r="B296" s="1"/>
      <c r="C296" s="1" t="s">
        <v>1816</v>
      </c>
      <c r="D296" s="1"/>
      <c r="E296" s="1" t="s">
        <v>70</v>
      </c>
      <c r="F296" s="1">
        <f>VLOOKUP(C296,[1]Sheet1!$A:$B,2,0)</f>
        <v>0</v>
      </c>
      <c r="G296" s="1" t="s">
        <v>1826</v>
      </c>
      <c r="H296" s="1"/>
      <c r="I296" s="1"/>
      <c r="J296" s="1" t="s">
        <v>72</v>
      </c>
      <c r="K296" s="1" t="s">
        <v>73</v>
      </c>
      <c r="L296" s="1">
        <v>510760</v>
      </c>
      <c r="M296" s="1"/>
      <c r="N296" s="1" t="s">
        <v>74</v>
      </c>
      <c r="O296" s="1">
        <v>17038410542</v>
      </c>
      <c r="P296" s="1"/>
      <c r="Q296" s="1"/>
      <c r="R296" s="1" t="s">
        <v>1827</v>
      </c>
      <c r="S296" s="1"/>
      <c r="T296" s="1" t="s">
        <v>1828</v>
      </c>
      <c r="U296" s="1"/>
      <c r="V296" s="1"/>
      <c r="W296" s="1" t="s">
        <v>379</v>
      </c>
      <c r="X296" s="1" t="s">
        <v>78</v>
      </c>
      <c r="Y296" s="1" t="s">
        <v>1829</v>
      </c>
      <c r="Z296" s="1"/>
      <c r="AA296" s="1" t="s">
        <v>80</v>
      </c>
      <c r="AB296" s="1" t="s">
        <v>135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>
        <v>11</v>
      </c>
      <c r="AS296" s="1">
        <v>2.46</v>
      </c>
      <c r="AT296" s="1">
        <v>1</v>
      </c>
      <c r="AU296" s="1">
        <v>1</v>
      </c>
      <c r="AV296" s="1">
        <v>1</v>
      </c>
      <c r="AW296" s="1"/>
      <c r="AX296" s="1">
        <v>125.8</v>
      </c>
      <c r="AY296" s="1"/>
      <c r="AZ296" s="1"/>
      <c r="BA296" s="1"/>
      <c r="BB296" s="1"/>
      <c r="BC296" s="1"/>
      <c r="BD296" s="1"/>
      <c r="BE296" s="1"/>
      <c r="BF296" s="1"/>
      <c r="BG296" s="1" t="s">
        <v>417</v>
      </c>
      <c r="BH296" s="1"/>
      <c r="BI296" s="1"/>
      <c r="BJ296" s="1" t="s">
        <v>74</v>
      </c>
      <c r="BK296" s="1"/>
      <c r="BL296" s="1" t="s">
        <v>119</v>
      </c>
      <c r="BM296" s="1">
        <v>11.44</v>
      </c>
      <c r="BN296" s="1">
        <v>11</v>
      </c>
      <c r="BO296" s="1">
        <v>125.8</v>
      </c>
      <c r="BP296" s="1">
        <v>2.46</v>
      </c>
    </row>
    <row r="297" spans="1:68" s="2" customFormat="1" x14ac:dyDescent="0.25">
      <c r="A297" s="1" t="s">
        <v>1830</v>
      </c>
      <c r="B297" s="1"/>
      <c r="C297" s="1" t="s">
        <v>1816</v>
      </c>
      <c r="D297" s="1"/>
      <c r="E297" s="1" t="s">
        <v>70</v>
      </c>
      <c r="F297" s="1">
        <f>VLOOKUP(C297,[1]Sheet1!$A:$B,2,0)</f>
        <v>0</v>
      </c>
      <c r="G297" s="1" t="s">
        <v>1831</v>
      </c>
      <c r="H297" s="1"/>
      <c r="I297" s="1"/>
      <c r="J297" s="1" t="s">
        <v>72</v>
      </c>
      <c r="K297" s="1" t="s">
        <v>73</v>
      </c>
      <c r="L297" s="1">
        <v>510760</v>
      </c>
      <c r="M297" s="1"/>
      <c r="N297" s="1" t="s">
        <v>74</v>
      </c>
      <c r="O297" s="1">
        <v>17038410542</v>
      </c>
      <c r="P297" s="1"/>
      <c r="Q297" s="1"/>
      <c r="R297" s="1" t="s">
        <v>1832</v>
      </c>
      <c r="S297" s="1"/>
      <c r="T297" s="1" t="s">
        <v>1833</v>
      </c>
      <c r="U297" s="1"/>
      <c r="V297" s="1"/>
      <c r="W297" s="1" t="s">
        <v>791</v>
      </c>
      <c r="X297" s="1" t="s">
        <v>78</v>
      </c>
      <c r="Y297" s="1" t="s">
        <v>792</v>
      </c>
      <c r="Z297" s="1"/>
      <c r="AA297" s="1" t="s">
        <v>80</v>
      </c>
      <c r="AB297" s="1" t="s">
        <v>135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>
        <v>6</v>
      </c>
      <c r="AS297" s="1">
        <v>2.3199999999999998</v>
      </c>
      <c r="AT297" s="1">
        <v>1</v>
      </c>
      <c r="AU297" s="1">
        <v>1</v>
      </c>
      <c r="AV297" s="1">
        <v>1</v>
      </c>
      <c r="AW297" s="1"/>
      <c r="AX297" s="1">
        <v>60</v>
      </c>
      <c r="AY297" s="1"/>
      <c r="AZ297" s="1"/>
      <c r="BA297" s="1"/>
      <c r="BB297" s="1"/>
      <c r="BC297" s="1"/>
      <c r="BD297" s="1"/>
      <c r="BE297" s="1"/>
      <c r="BF297" s="1"/>
      <c r="BG297" s="1" t="s">
        <v>1834</v>
      </c>
      <c r="BH297" s="1"/>
      <c r="BI297" s="1"/>
      <c r="BJ297" s="1" t="s">
        <v>74</v>
      </c>
      <c r="BK297" s="1"/>
      <c r="BL297" s="1" t="s">
        <v>1835</v>
      </c>
      <c r="BM297" s="1">
        <v>10</v>
      </c>
      <c r="BN297" s="1">
        <v>6</v>
      </c>
      <c r="BO297" s="1">
        <v>60</v>
      </c>
      <c r="BP297" s="1">
        <v>2.3199999999999998</v>
      </c>
    </row>
    <row r="298" spans="1:68" s="2" customFormat="1" x14ac:dyDescent="0.25">
      <c r="A298" s="1" t="s">
        <v>1836</v>
      </c>
      <c r="B298" s="1"/>
      <c r="C298" s="1" t="s">
        <v>1816</v>
      </c>
      <c r="D298" s="1"/>
      <c r="E298" s="1" t="s">
        <v>70</v>
      </c>
      <c r="F298" s="1">
        <f>VLOOKUP(C298,[1]Sheet1!$A:$B,2,0)</f>
        <v>0</v>
      </c>
      <c r="G298" s="1" t="s">
        <v>1837</v>
      </c>
      <c r="H298" s="1"/>
      <c r="I298" s="1"/>
      <c r="J298" s="1" t="s">
        <v>72</v>
      </c>
      <c r="K298" s="1" t="s">
        <v>73</v>
      </c>
      <c r="L298" s="1">
        <v>510760</v>
      </c>
      <c r="M298" s="1"/>
      <c r="N298" s="1" t="s">
        <v>74</v>
      </c>
      <c r="O298" s="1">
        <v>17038410542</v>
      </c>
      <c r="P298" s="1"/>
      <c r="Q298" s="1"/>
      <c r="R298" s="1" t="s">
        <v>1838</v>
      </c>
      <c r="S298" s="1"/>
      <c r="T298" s="1" t="s">
        <v>1839</v>
      </c>
      <c r="U298" s="1"/>
      <c r="V298" s="1"/>
      <c r="W298" s="1" t="s">
        <v>1840</v>
      </c>
      <c r="X298" s="1" t="s">
        <v>78</v>
      </c>
      <c r="Y298" s="1" t="s">
        <v>1841</v>
      </c>
      <c r="Z298" s="1"/>
      <c r="AA298" s="1" t="s">
        <v>80</v>
      </c>
      <c r="AB298" s="1" t="s">
        <v>135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>
        <v>9</v>
      </c>
      <c r="AS298" s="1">
        <v>1.04</v>
      </c>
      <c r="AT298" s="1">
        <v>1</v>
      </c>
      <c r="AU298" s="1">
        <v>1</v>
      </c>
      <c r="AV298" s="1">
        <v>1</v>
      </c>
      <c r="AW298" s="1"/>
      <c r="AX298" s="1">
        <v>43.48</v>
      </c>
      <c r="AY298" s="1"/>
      <c r="AZ298" s="1"/>
      <c r="BA298" s="1"/>
      <c r="BB298" s="1"/>
      <c r="BC298" s="1"/>
      <c r="BD298" s="1"/>
      <c r="BE298" s="1"/>
      <c r="BF298" s="1"/>
      <c r="BG298" s="1" t="s">
        <v>1095</v>
      </c>
      <c r="BH298" s="1"/>
      <c r="BI298" s="1"/>
      <c r="BJ298" s="1" t="s">
        <v>74</v>
      </c>
      <c r="BK298" s="1"/>
      <c r="BL298" s="1" t="s">
        <v>516</v>
      </c>
      <c r="BM298" s="1">
        <v>4.83</v>
      </c>
      <c r="BN298" s="1">
        <v>9</v>
      </c>
      <c r="BO298" s="1">
        <v>43.48</v>
      </c>
      <c r="BP298" s="1">
        <v>1.04</v>
      </c>
    </row>
    <row r="299" spans="1:68" s="2" customFormat="1" x14ac:dyDescent="0.25">
      <c r="A299" s="1" t="s">
        <v>1842</v>
      </c>
      <c r="B299" s="1"/>
      <c r="C299" s="1" t="s">
        <v>1816</v>
      </c>
      <c r="D299" s="1"/>
      <c r="E299" s="1" t="s">
        <v>70</v>
      </c>
      <c r="F299" s="1">
        <f>VLOOKUP(C299,[1]Sheet1!$A:$B,2,0)</f>
        <v>0</v>
      </c>
      <c r="G299" s="1" t="s">
        <v>1843</v>
      </c>
      <c r="H299" s="1"/>
      <c r="I299" s="1"/>
      <c r="J299" s="1" t="s">
        <v>72</v>
      </c>
      <c r="K299" s="1" t="s">
        <v>73</v>
      </c>
      <c r="L299" s="1">
        <v>510760</v>
      </c>
      <c r="M299" s="1"/>
      <c r="N299" s="1" t="s">
        <v>74</v>
      </c>
      <c r="O299" s="1">
        <v>17038410542</v>
      </c>
      <c r="P299" s="1"/>
      <c r="Q299" s="1"/>
      <c r="R299" s="1" t="s">
        <v>1844</v>
      </c>
      <c r="S299" s="1"/>
      <c r="T299" s="1" t="s">
        <v>1845</v>
      </c>
      <c r="U299" s="1"/>
      <c r="V299" s="1"/>
      <c r="W299" s="1" t="s">
        <v>891</v>
      </c>
      <c r="X299" s="1" t="s">
        <v>78</v>
      </c>
      <c r="Y299" s="1" t="s">
        <v>892</v>
      </c>
      <c r="Z299" s="1"/>
      <c r="AA299" s="1" t="s">
        <v>80</v>
      </c>
      <c r="AB299" s="1" t="s">
        <v>135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>
        <v>8</v>
      </c>
      <c r="AS299" s="1">
        <v>1.76</v>
      </c>
      <c r="AT299" s="1">
        <v>1</v>
      </c>
      <c r="AU299" s="1">
        <v>1</v>
      </c>
      <c r="AV299" s="1">
        <v>1</v>
      </c>
      <c r="AW299" s="1"/>
      <c r="AX299" s="1">
        <v>51.2</v>
      </c>
      <c r="AY299" s="1"/>
      <c r="AZ299" s="1"/>
      <c r="BA299" s="1"/>
      <c r="BB299" s="1"/>
      <c r="BC299" s="1"/>
      <c r="BD299" s="1"/>
      <c r="BE299" s="1"/>
      <c r="BF299" s="1"/>
      <c r="BG299" s="1" t="s">
        <v>1384</v>
      </c>
      <c r="BH299" s="1"/>
      <c r="BI299" s="1"/>
      <c r="BJ299" s="1" t="s">
        <v>74</v>
      </c>
      <c r="BK299" s="1"/>
      <c r="BL299" s="1" t="s">
        <v>445</v>
      </c>
      <c r="BM299" s="1">
        <v>6.4</v>
      </c>
      <c r="BN299" s="1">
        <v>8</v>
      </c>
      <c r="BO299" s="1">
        <v>51.2</v>
      </c>
      <c r="BP299" s="1">
        <v>1.76</v>
      </c>
    </row>
    <row r="300" spans="1:68" s="2" customFormat="1" x14ac:dyDescent="0.25">
      <c r="A300" s="1" t="s">
        <v>1846</v>
      </c>
      <c r="B300" s="1"/>
      <c r="C300" s="1" t="s">
        <v>1816</v>
      </c>
      <c r="D300" s="1"/>
      <c r="E300" s="1" t="s">
        <v>70</v>
      </c>
      <c r="F300" s="1">
        <f>VLOOKUP(C300,[1]Sheet1!$A:$B,2,0)</f>
        <v>0</v>
      </c>
      <c r="G300" s="1" t="s">
        <v>1847</v>
      </c>
      <c r="H300" s="1"/>
      <c r="I300" s="1"/>
      <c r="J300" s="1" t="s">
        <v>72</v>
      </c>
      <c r="K300" s="1" t="s">
        <v>73</v>
      </c>
      <c r="L300" s="1">
        <v>510760</v>
      </c>
      <c r="M300" s="1"/>
      <c r="N300" s="1" t="s">
        <v>74</v>
      </c>
      <c r="O300" s="1">
        <v>17038410542</v>
      </c>
      <c r="P300" s="1"/>
      <c r="Q300" s="1"/>
      <c r="R300" s="1" t="s">
        <v>1848</v>
      </c>
      <c r="S300" s="1"/>
      <c r="T300" s="1" t="s">
        <v>1849</v>
      </c>
      <c r="U300" s="1"/>
      <c r="V300" s="1"/>
      <c r="W300" s="1" t="s">
        <v>379</v>
      </c>
      <c r="X300" s="1" t="s">
        <v>78</v>
      </c>
      <c r="Y300" s="1" t="s">
        <v>781</v>
      </c>
      <c r="Z300" s="1"/>
      <c r="AA300" s="1" t="s">
        <v>80</v>
      </c>
      <c r="AB300" s="1" t="s">
        <v>135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>
        <v>5</v>
      </c>
      <c r="AS300" s="1">
        <v>1.5</v>
      </c>
      <c r="AT300" s="1">
        <v>1</v>
      </c>
      <c r="AU300" s="1">
        <v>1</v>
      </c>
      <c r="AV300" s="1">
        <v>1</v>
      </c>
      <c r="AW300" s="1"/>
      <c r="AX300" s="1">
        <v>34.69</v>
      </c>
      <c r="AY300" s="1"/>
      <c r="AZ300" s="1"/>
      <c r="BA300" s="1"/>
      <c r="BB300" s="1"/>
      <c r="BC300" s="1"/>
      <c r="BD300" s="1"/>
      <c r="BE300" s="1"/>
      <c r="BF300" s="1"/>
      <c r="BG300" s="1" t="s">
        <v>1850</v>
      </c>
      <c r="BH300" s="1"/>
      <c r="BI300" s="1"/>
      <c r="BJ300" s="1" t="s">
        <v>74</v>
      </c>
      <c r="BK300" s="1"/>
      <c r="BL300" s="1" t="s">
        <v>1030</v>
      </c>
      <c r="BM300" s="1">
        <v>6.94</v>
      </c>
      <c r="BN300" s="1">
        <v>5</v>
      </c>
      <c r="BO300" s="1">
        <v>34.69</v>
      </c>
      <c r="BP300" s="1">
        <v>1.5</v>
      </c>
    </row>
    <row r="301" spans="1:68" s="2" customFormat="1" x14ac:dyDescent="0.25">
      <c r="A301" s="1" t="s">
        <v>1851</v>
      </c>
      <c r="B301" s="1"/>
      <c r="C301" s="1" t="s">
        <v>1816</v>
      </c>
      <c r="D301" s="1"/>
      <c r="E301" s="1" t="s">
        <v>70</v>
      </c>
      <c r="F301" s="1">
        <f>VLOOKUP(C301,[1]Sheet1!$A:$B,2,0)</f>
        <v>0</v>
      </c>
      <c r="G301" s="1" t="s">
        <v>1852</v>
      </c>
      <c r="H301" s="1"/>
      <c r="I301" s="1"/>
      <c r="J301" s="1" t="s">
        <v>72</v>
      </c>
      <c r="K301" s="1" t="s">
        <v>73</v>
      </c>
      <c r="L301" s="1">
        <v>510760</v>
      </c>
      <c r="M301" s="1"/>
      <c r="N301" s="1" t="s">
        <v>74</v>
      </c>
      <c r="O301" s="1">
        <v>17038410542</v>
      </c>
      <c r="P301" s="1"/>
      <c r="Q301" s="1"/>
      <c r="R301" s="1" t="s">
        <v>1853</v>
      </c>
      <c r="S301" s="1"/>
      <c r="T301" s="1" t="s">
        <v>1854</v>
      </c>
      <c r="U301" s="1"/>
      <c r="V301" s="1"/>
      <c r="W301" s="1" t="s">
        <v>379</v>
      </c>
      <c r="X301" s="1" t="s">
        <v>78</v>
      </c>
      <c r="Y301" s="1" t="s">
        <v>310</v>
      </c>
      <c r="Z301" s="1"/>
      <c r="AA301" s="1" t="s">
        <v>80</v>
      </c>
      <c r="AB301" s="1" t="s">
        <v>135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>
        <v>7</v>
      </c>
      <c r="AS301" s="1">
        <v>2.2599999999999998</v>
      </c>
      <c r="AT301" s="1">
        <v>1</v>
      </c>
      <c r="AU301" s="1">
        <v>1</v>
      </c>
      <c r="AV301" s="1">
        <v>1</v>
      </c>
      <c r="AW301" s="1"/>
      <c r="AX301" s="1">
        <v>79.59</v>
      </c>
      <c r="AY301" s="1"/>
      <c r="AZ301" s="1"/>
      <c r="BA301" s="1"/>
      <c r="BB301" s="1"/>
      <c r="BC301" s="1"/>
      <c r="BD301" s="1"/>
      <c r="BE301" s="1"/>
      <c r="BF301" s="1"/>
      <c r="BG301" s="1" t="s">
        <v>359</v>
      </c>
      <c r="BH301" s="1"/>
      <c r="BI301" s="1"/>
      <c r="BJ301" s="1" t="s">
        <v>74</v>
      </c>
      <c r="BK301" s="1"/>
      <c r="BL301" s="1" t="s">
        <v>344</v>
      </c>
      <c r="BM301" s="1">
        <v>11.37</v>
      </c>
      <c r="BN301" s="1">
        <v>7</v>
      </c>
      <c r="BO301" s="1">
        <v>79.59</v>
      </c>
      <c r="BP301" s="1">
        <v>2.2599999999999998</v>
      </c>
    </row>
    <row r="302" spans="1:68" s="2" customFormat="1" x14ac:dyDescent="0.25">
      <c r="A302" s="1" t="s">
        <v>1855</v>
      </c>
      <c r="B302" s="1"/>
      <c r="C302" s="1" t="s">
        <v>1816</v>
      </c>
      <c r="D302" s="1"/>
      <c r="E302" s="1" t="s">
        <v>70</v>
      </c>
      <c r="F302" s="1">
        <f>VLOOKUP(C302,[1]Sheet1!$A:$B,2,0)</f>
        <v>0</v>
      </c>
      <c r="G302" s="1" t="s">
        <v>1856</v>
      </c>
      <c r="H302" s="1"/>
      <c r="I302" s="1"/>
      <c r="J302" s="1" t="s">
        <v>72</v>
      </c>
      <c r="K302" s="1" t="s">
        <v>73</v>
      </c>
      <c r="L302" s="1">
        <v>510760</v>
      </c>
      <c r="M302" s="1"/>
      <c r="N302" s="1" t="s">
        <v>74</v>
      </c>
      <c r="O302" s="1">
        <v>17038410542</v>
      </c>
      <c r="P302" s="1"/>
      <c r="Q302" s="1"/>
      <c r="R302" s="1" t="s">
        <v>1857</v>
      </c>
      <c r="S302" s="1"/>
      <c r="T302" s="1" t="s">
        <v>1858</v>
      </c>
      <c r="U302" s="1"/>
      <c r="V302" s="1"/>
      <c r="W302" s="1" t="s">
        <v>1813</v>
      </c>
      <c r="X302" s="1" t="s">
        <v>78</v>
      </c>
      <c r="Y302" s="1" t="s">
        <v>1814</v>
      </c>
      <c r="Z302" s="1"/>
      <c r="AA302" s="1" t="s">
        <v>80</v>
      </c>
      <c r="AB302" s="1" t="s">
        <v>135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>
        <v>10</v>
      </c>
      <c r="AS302" s="1">
        <v>2.6</v>
      </c>
      <c r="AT302" s="1">
        <v>1</v>
      </c>
      <c r="AU302" s="1">
        <v>1</v>
      </c>
      <c r="AV302" s="1">
        <v>1</v>
      </c>
      <c r="AW302" s="1"/>
      <c r="AX302" s="1">
        <v>99.65</v>
      </c>
      <c r="AY302" s="1"/>
      <c r="AZ302" s="1"/>
      <c r="BA302" s="1"/>
      <c r="BB302" s="1"/>
      <c r="BC302" s="1"/>
      <c r="BD302" s="1"/>
      <c r="BE302" s="1"/>
      <c r="BF302" s="1"/>
      <c r="BG302" s="1" t="s">
        <v>635</v>
      </c>
      <c r="BH302" s="1"/>
      <c r="BI302" s="1"/>
      <c r="BJ302" s="1" t="s">
        <v>74</v>
      </c>
      <c r="BK302" s="1"/>
      <c r="BL302" s="1" t="s">
        <v>407</v>
      </c>
      <c r="BM302" s="1">
        <v>9.9700000000000006</v>
      </c>
      <c r="BN302" s="1">
        <v>10</v>
      </c>
      <c r="BO302" s="1">
        <v>99.65</v>
      </c>
      <c r="BP302" s="1">
        <v>2.6</v>
      </c>
    </row>
    <row r="303" spans="1:68" s="2" customFormat="1" x14ac:dyDescent="0.25">
      <c r="A303" s="1" t="s">
        <v>1859</v>
      </c>
      <c r="B303" s="1"/>
      <c r="C303" s="1" t="s">
        <v>1860</v>
      </c>
      <c r="D303" s="1"/>
      <c r="E303" s="1" t="s">
        <v>70</v>
      </c>
      <c r="F303" s="1">
        <f>VLOOKUP(C303,[1]Sheet1!$A:$B,2,0)</f>
        <v>0</v>
      </c>
      <c r="G303" s="1" t="s">
        <v>1861</v>
      </c>
      <c r="H303" s="1"/>
      <c r="I303" s="1"/>
      <c r="J303" s="1" t="s">
        <v>72</v>
      </c>
      <c r="K303" s="1" t="s">
        <v>73</v>
      </c>
      <c r="L303" s="1">
        <v>510760</v>
      </c>
      <c r="M303" s="1"/>
      <c r="N303" s="1" t="s">
        <v>74</v>
      </c>
      <c r="O303" s="1">
        <v>17038410542</v>
      </c>
      <c r="P303" s="1"/>
      <c r="Q303" s="1"/>
      <c r="R303" s="1" t="s">
        <v>1862</v>
      </c>
      <c r="S303" s="1"/>
      <c r="T303" s="1" t="s">
        <v>1863</v>
      </c>
      <c r="U303" s="1"/>
      <c r="V303" s="1"/>
      <c r="W303" s="1" t="s">
        <v>371</v>
      </c>
      <c r="X303" s="1" t="s">
        <v>98</v>
      </c>
      <c r="Y303" s="1" t="s">
        <v>372</v>
      </c>
      <c r="Z303" s="1"/>
      <c r="AA303" s="1" t="s">
        <v>80</v>
      </c>
      <c r="AB303" s="1" t="s">
        <v>135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28</v>
      </c>
      <c r="AS303" s="1">
        <v>1.1599999999999999</v>
      </c>
      <c r="AT303" s="1">
        <v>1</v>
      </c>
      <c r="AU303" s="1">
        <v>1</v>
      </c>
      <c r="AV303" s="1">
        <v>1</v>
      </c>
      <c r="AW303" s="1"/>
      <c r="AX303" s="1">
        <v>66.53</v>
      </c>
      <c r="AY303" s="1"/>
      <c r="AZ303" s="1"/>
      <c r="BA303" s="1"/>
      <c r="BB303" s="1"/>
      <c r="BC303" s="1"/>
      <c r="BD303" s="1"/>
      <c r="BE303" s="1"/>
      <c r="BF303" s="1"/>
      <c r="BG303" s="1" t="s">
        <v>496</v>
      </c>
      <c r="BH303" s="1"/>
      <c r="BI303" s="1"/>
      <c r="BJ303" s="1" t="s">
        <v>74</v>
      </c>
      <c r="BK303" s="1"/>
      <c r="BL303" s="1" t="s">
        <v>558</v>
      </c>
      <c r="BM303" s="1">
        <v>2.38</v>
      </c>
      <c r="BN303" s="1">
        <v>28</v>
      </c>
      <c r="BO303" s="1">
        <v>66.53</v>
      </c>
      <c r="BP303" s="1">
        <v>1.1599999999999999</v>
      </c>
    </row>
    <row r="304" spans="1:68" s="2" customFormat="1" x14ac:dyDescent="0.25">
      <c r="A304" s="1" t="s">
        <v>1864</v>
      </c>
      <c r="B304" s="1"/>
      <c r="C304" s="1" t="s">
        <v>1860</v>
      </c>
      <c r="D304" s="1"/>
      <c r="E304" s="1" t="s">
        <v>70</v>
      </c>
      <c r="F304" s="1">
        <f>VLOOKUP(C304,[1]Sheet1!$A:$B,2,0)</f>
        <v>0</v>
      </c>
      <c r="G304" s="1" t="s">
        <v>1865</v>
      </c>
      <c r="H304" s="1"/>
      <c r="I304" s="1"/>
      <c r="J304" s="1" t="s">
        <v>72</v>
      </c>
      <c r="K304" s="1" t="s">
        <v>73</v>
      </c>
      <c r="L304" s="1">
        <v>510760</v>
      </c>
      <c r="M304" s="1"/>
      <c r="N304" s="1" t="s">
        <v>74</v>
      </c>
      <c r="O304" s="1">
        <v>17038410542</v>
      </c>
      <c r="P304" s="1"/>
      <c r="Q304" s="1"/>
      <c r="R304" s="1" t="s">
        <v>1866</v>
      </c>
      <c r="S304" s="1"/>
      <c r="T304" s="1" t="s">
        <v>1867</v>
      </c>
      <c r="U304" s="1"/>
      <c r="V304" s="1"/>
      <c r="W304" s="1" t="s">
        <v>951</v>
      </c>
      <c r="X304" s="1" t="s">
        <v>78</v>
      </c>
      <c r="Y304" s="1" t="s">
        <v>952</v>
      </c>
      <c r="Z304" s="1"/>
      <c r="AA304" s="1" t="s">
        <v>80</v>
      </c>
      <c r="AB304" s="1" t="s">
        <v>135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>
        <v>18</v>
      </c>
      <c r="AS304" s="1">
        <v>1.7</v>
      </c>
      <c r="AT304" s="1">
        <v>1</v>
      </c>
      <c r="AU304" s="1">
        <v>1</v>
      </c>
      <c r="AV304" s="1">
        <v>1</v>
      </c>
      <c r="AW304" s="1"/>
      <c r="AX304" s="1">
        <v>56.16</v>
      </c>
      <c r="AY304" s="1"/>
      <c r="AZ304" s="1"/>
      <c r="BA304" s="1"/>
      <c r="BB304" s="1"/>
      <c r="BC304" s="1"/>
      <c r="BD304" s="1"/>
      <c r="BE304" s="1"/>
      <c r="BF304" s="1"/>
      <c r="BG304" s="1" t="s">
        <v>1868</v>
      </c>
      <c r="BH304" s="1"/>
      <c r="BI304" s="1"/>
      <c r="BJ304" s="1" t="s">
        <v>74</v>
      </c>
      <c r="BK304" s="1"/>
      <c r="BL304" s="1" t="s">
        <v>374</v>
      </c>
      <c r="BM304" s="1">
        <v>3.12</v>
      </c>
      <c r="BN304" s="1">
        <v>18</v>
      </c>
      <c r="BO304" s="1">
        <v>56.16</v>
      </c>
      <c r="BP304" s="1">
        <v>1.7</v>
      </c>
    </row>
    <row r="305" spans="1:68" s="2" customFormat="1" x14ac:dyDescent="0.25">
      <c r="A305" s="1" t="s">
        <v>1869</v>
      </c>
      <c r="B305" s="1"/>
      <c r="C305" s="1" t="s">
        <v>1860</v>
      </c>
      <c r="D305" s="1"/>
      <c r="E305" s="1" t="s">
        <v>70</v>
      </c>
      <c r="F305" s="1">
        <f>VLOOKUP(C305,[1]Sheet1!$A:$B,2,0)</f>
        <v>0</v>
      </c>
      <c r="G305" s="1" t="s">
        <v>1870</v>
      </c>
      <c r="H305" s="1"/>
      <c r="I305" s="1"/>
      <c r="J305" s="1" t="s">
        <v>72</v>
      </c>
      <c r="K305" s="1" t="s">
        <v>73</v>
      </c>
      <c r="L305" s="1">
        <v>510760</v>
      </c>
      <c r="M305" s="1"/>
      <c r="N305" s="1" t="s">
        <v>74</v>
      </c>
      <c r="O305" s="1">
        <v>17038410542</v>
      </c>
      <c r="P305" s="1"/>
      <c r="Q305" s="1"/>
      <c r="R305" s="1" t="s">
        <v>1871</v>
      </c>
      <c r="S305" s="1"/>
      <c r="T305" s="1" t="s">
        <v>1872</v>
      </c>
      <c r="U305" s="1"/>
      <c r="V305" s="1"/>
      <c r="W305" s="1" t="s">
        <v>1873</v>
      </c>
      <c r="X305" s="1" t="s">
        <v>78</v>
      </c>
      <c r="Y305" s="1" t="s">
        <v>1874</v>
      </c>
      <c r="Z305" s="1"/>
      <c r="AA305" s="1" t="s">
        <v>80</v>
      </c>
      <c r="AB305" s="1" t="s">
        <v>135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>
        <v>2</v>
      </c>
      <c r="AS305" s="1">
        <v>2.78</v>
      </c>
      <c r="AT305" s="1">
        <v>1</v>
      </c>
      <c r="AU305" s="1">
        <v>1</v>
      </c>
      <c r="AV305" s="1">
        <v>1</v>
      </c>
      <c r="AW305" s="1"/>
      <c r="AX305" s="1">
        <v>58.38</v>
      </c>
      <c r="AY305" s="1"/>
      <c r="AZ305" s="1"/>
      <c r="BA305" s="1"/>
      <c r="BB305" s="1"/>
      <c r="BC305" s="1"/>
      <c r="BD305" s="1"/>
      <c r="BE305" s="1"/>
      <c r="BF305" s="1"/>
      <c r="BG305" s="1" t="s">
        <v>1684</v>
      </c>
      <c r="BH305" s="1"/>
      <c r="BI305" s="1"/>
      <c r="BJ305" s="1" t="s">
        <v>74</v>
      </c>
      <c r="BK305" s="1"/>
      <c r="BL305" s="1" t="s">
        <v>1685</v>
      </c>
      <c r="BM305" s="1">
        <v>29.19</v>
      </c>
      <c r="BN305" s="1">
        <v>2</v>
      </c>
      <c r="BO305" s="1">
        <v>58.38</v>
      </c>
      <c r="BP305" s="1">
        <v>2.78</v>
      </c>
    </row>
    <row r="306" spans="1:68" s="2" customFormat="1" x14ac:dyDescent="0.25">
      <c r="A306" s="1" t="s">
        <v>1875</v>
      </c>
      <c r="B306" s="1"/>
      <c r="C306" s="1" t="s">
        <v>1860</v>
      </c>
      <c r="D306" s="1"/>
      <c r="E306" s="1" t="s">
        <v>70</v>
      </c>
      <c r="F306" s="1">
        <f>VLOOKUP(C306,[1]Sheet1!$A:$B,2,0)</f>
        <v>0</v>
      </c>
      <c r="G306" s="1" t="s">
        <v>1876</v>
      </c>
      <c r="H306" s="1"/>
      <c r="I306" s="1"/>
      <c r="J306" s="1" t="s">
        <v>72</v>
      </c>
      <c r="K306" s="1" t="s">
        <v>73</v>
      </c>
      <c r="L306" s="1">
        <v>510760</v>
      </c>
      <c r="M306" s="1"/>
      <c r="N306" s="1" t="s">
        <v>74</v>
      </c>
      <c r="O306" s="1">
        <v>17038410542</v>
      </c>
      <c r="P306" s="1"/>
      <c r="Q306" s="1"/>
      <c r="R306" s="1" t="s">
        <v>1877</v>
      </c>
      <c r="S306" s="1"/>
      <c r="T306" s="1" t="s">
        <v>1878</v>
      </c>
      <c r="U306" s="1"/>
      <c r="V306" s="1"/>
      <c r="W306" s="1" t="s">
        <v>1778</v>
      </c>
      <c r="X306" s="1" t="s">
        <v>98</v>
      </c>
      <c r="Y306" s="1" t="s">
        <v>1779</v>
      </c>
      <c r="Z306" s="1"/>
      <c r="AA306" s="1" t="s">
        <v>80</v>
      </c>
      <c r="AB306" s="1" t="s">
        <v>135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>
        <v>2</v>
      </c>
      <c r="AS306" s="1">
        <v>1.18</v>
      </c>
      <c r="AT306" s="1">
        <v>1</v>
      </c>
      <c r="AU306" s="1">
        <v>1</v>
      </c>
      <c r="AV306" s="1">
        <v>1</v>
      </c>
      <c r="AW306" s="1"/>
      <c r="AX306" s="1">
        <v>32.54</v>
      </c>
      <c r="AY306" s="1"/>
      <c r="AZ306" s="1"/>
      <c r="BA306" s="1"/>
      <c r="BB306" s="1"/>
      <c r="BC306" s="1"/>
      <c r="BD306" s="1"/>
      <c r="BE306" s="1"/>
      <c r="BF306" s="1"/>
      <c r="BG306" s="1" t="s">
        <v>343</v>
      </c>
      <c r="BH306" s="1"/>
      <c r="BI306" s="1"/>
      <c r="BJ306" s="1" t="s">
        <v>74</v>
      </c>
      <c r="BK306" s="1"/>
      <c r="BL306" s="1" t="s">
        <v>1030</v>
      </c>
      <c r="BM306" s="1">
        <v>16.27</v>
      </c>
      <c r="BN306" s="1">
        <v>2</v>
      </c>
      <c r="BO306" s="1">
        <v>32.54</v>
      </c>
      <c r="BP306" s="1">
        <v>1.18</v>
      </c>
    </row>
    <row r="307" spans="1:68" s="2" customFormat="1" x14ac:dyDescent="0.25">
      <c r="A307" s="1" t="s">
        <v>1879</v>
      </c>
      <c r="B307" s="1"/>
      <c r="C307" s="1" t="s">
        <v>1860</v>
      </c>
      <c r="D307" s="1"/>
      <c r="E307" s="1" t="s">
        <v>70</v>
      </c>
      <c r="F307" s="1">
        <f>VLOOKUP(C307,[1]Sheet1!$A:$B,2,0)</f>
        <v>0</v>
      </c>
      <c r="G307" s="1" t="s">
        <v>1880</v>
      </c>
      <c r="H307" s="1"/>
      <c r="I307" s="1"/>
      <c r="J307" s="1" t="s">
        <v>72</v>
      </c>
      <c r="K307" s="1" t="s">
        <v>73</v>
      </c>
      <c r="L307" s="1">
        <v>510760</v>
      </c>
      <c r="M307" s="1"/>
      <c r="N307" s="1" t="s">
        <v>74</v>
      </c>
      <c r="O307" s="1">
        <v>17038410542</v>
      </c>
      <c r="P307" s="1"/>
      <c r="Q307" s="1"/>
      <c r="R307" s="1" t="s">
        <v>1881</v>
      </c>
      <c r="S307" s="1"/>
      <c r="T307" s="1" t="s">
        <v>1882</v>
      </c>
      <c r="U307" s="1"/>
      <c r="V307" s="1"/>
      <c r="W307" s="1" t="s">
        <v>364</v>
      </c>
      <c r="X307" s="1" t="s">
        <v>78</v>
      </c>
      <c r="Y307" s="1" t="s">
        <v>1883</v>
      </c>
      <c r="Z307" s="1"/>
      <c r="AA307" s="1" t="s">
        <v>80</v>
      </c>
      <c r="AB307" s="1" t="s">
        <v>135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>
        <v>17</v>
      </c>
      <c r="AS307" s="1">
        <v>1.22</v>
      </c>
      <c r="AT307" s="1">
        <v>1</v>
      </c>
      <c r="AU307" s="1">
        <v>1</v>
      </c>
      <c r="AV307" s="1">
        <v>1</v>
      </c>
      <c r="AW307" s="1"/>
      <c r="AX307" s="1">
        <v>52.38</v>
      </c>
      <c r="AY307" s="1"/>
      <c r="AZ307" s="1"/>
      <c r="BA307" s="1"/>
      <c r="BB307" s="1"/>
      <c r="BC307" s="1"/>
      <c r="BD307" s="1"/>
      <c r="BE307" s="1"/>
      <c r="BF307" s="1"/>
      <c r="BG307" s="1" t="s">
        <v>832</v>
      </c>
      <c r="BH307" s="1"/>
      <c r="BI307" s="1"/>
      <c r="BJ307" s="1" t="s">
        <v>74</v>
      </c>
      <c r="BK307" s="1"/>
      <c r="BL307" s="1" t="s">
        <v>585</v>
      </c>
      <c r="BM307" s="1">
        <v>3.08</v>
      </c>
      <c r="BN307" s="1">
        <v>17</v>
      </c>
      <c r="BO307" s="1">
        <v>52.38</v>
      </c>
      <c r="BP307" s="1">
        <v>1.22</v>
      </c>
    </row>
    <row r="308" spans="1:68" s="2" customFormat="1" x14ac:dyDescent="0.25">
      <c r="A308" s="1" t="s">
        <v>1884</v>
      </c>
      <c r="B308" s="1"/>
      <c r="C308" s="1" t="s">
        <v>1860</v>
      </c>
      <c r="D308" s="1"/>
      <c r="E308" s="1" t="s">
        <v>70</v>
      </c>
      <c r="F308" s="1">
        <f>VLOOKUP(C308,[1]Sheet1!$A:$B,2,0)</f>
        <v>0</v>
      </c>
      <c r="G308" s="1" t="s">
        <v>1885</v>
      </c>
      <c r="H308" s="1"/>
      <c r="I308" s="1"/>
      <c r="J308" s="1" t="s">
        <v>72</v>
      </c>
      <c r="K308" s="1" t="s">
        <v>73</v>
      </c>
      <c r="L308" s="1">
        <v>510760</v>
      </c>
      <c r="M308" s="1"/>
      <c r="N308" s="1" t="s">
        <v>74</v>
      </c>
      <c r="O308" s="1">
        <v>17038410542</v>
      </c>
      <c r="P308" s="1"/>
      <c r="Q308" s="1"/>
      <c r="R308" s="1" t="s">
        <v>1886</v>
      </c>
      <c r="S308" s="1"/>
      <c r="T308" s="1" t="s">
        <v>1887</v>
      </c>
      <c r="U308" s="1"/>
      <c r="V308" s="1"/>
      <c r="W308" s="1" t="s">
        <v>594</v>
      </c>
      <c r="X308" s="1" t="s">
        <v>78</v>
      </c>
      <c r="Y308" s="1" t="s">
        <v>334</v>
      </c>
      <c r="Z308" s="1"/>
      <c r="AA308" s="1" t="s">
        <v>80</v>
      </c>
      <c r="AB308" s="1" t="s">
        <v>135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>
        <v>6</v>
      </c>
      <c r="AS308" s="1">
        <v>1.9</v>
      </c>
      <c r="AT308" s="1">
        <v>1</v>
      </c>
      <c r="AU308" s="1">
        <v>1</v>
      </c>
      <c r="AV308" s="1">
        <v>1</v>
      </c>
      <c r="AW308" s="1"/>
      <c r="AX308" s="1">
        <v>64.62</v>
      </c>
      <c r="AY308" s="1"/>
      <c r="AZ308" s="1"/>
      <c r="BA308" s="1"/>
      <c r="BB308" s="1"/>
      <c r="BC308" s="1"/>
      <c r="BD308" s="1"/>
      <c r="BE308" s="1"/>
      <c r="BF308" s="1"/>
      <c r="BG308" s="1" t="s">
        <v>1769</v>
      </c>
      <c r="BH308" s="1"/>
      <c r="BI308" s="1"/>
      <c r="BJ308" s="1" t="s">
        <v>74</v>
      </c>
      <c r="BK308" s="1"/>
      <c r="BL308" s="1" t="s">
        <v>516</v>
      </c>
      <c r="BM308" s="1">
        <v>10.77</v>
      </c>
      <c r="BN308" s="1">
        <v>6</v>
      </c>
      <c r="BO308" s="1">
        <v>64.62</v>
      </c>
      <c r="BP308" s="1">
        <v>1.9</v>
      </c>
    </row>
    <row r="309" spans="1:68" s="2" customFormat="1" x14ac:dyDescent="0.25">
      <c r="A309" s="1" t="s">
        <v>1888</v>
      </c>
      <c r="B309" s="1"/>
      <c r="C309" s="1" t="s">
        <v>1860</v>
      </c>
      <c r="D309" s="1"/>
      <c r="E309" s="1" t="s">
        <v>70</v>
      </c>
      <c r="F309" s="1">
        <f>VLOOKUP(C309,[1]Sheet1!$A:$B,2,0)</f>
        <v>0</v>
      </c>
      <c r="G309" s="1" t="s">
        <v>1889</v>
      </c>
      <c r="H309" s="1"/>
      <c r="I309" s="1"/>
      <c r="J309" s="1" t="s">
        <v>72</v>
      </c>
      <c r="K309" s="1" t="s">
        <v>73</v>
      </c>
      <c r="L309" s="1">
        <v>510760</v>
      </c>
      <c r="M309" s="1"/>
      <c r="N309" s="1" t="s">
        <v>74</v>
      </c>
      <c r="O309" s="1">
        <v>17038410542</v>
      </c>
      <c r="P309" s="1"/>
      <c r="Q309" s="1"/>
      <c r="R309" s="1" t="s">
        <v>1890</v>
      </c>
      <c r="S309" s="1"/>
      <c r="T309" s="1" t="s">
        <v>1891</v>
      </c>
      <c r="U309" s="1"/>
      <c r="V309" s="1"/>
      <c r="W309" s="1" t="s">
        <v>1892</v>
      </c>
      <c r="X309" s="1" t="s">
        <v>78</v>
      </c>
      <c r="Y309" s="1" t="s">
        <v>1893</v>
      </c>
      <c r="Z309" s="1"/>
      <c r="AA309" s="1" t="s">
        <v>80</v>
      </c>
      <c r="AB309" s="1" t="s">
        <v>135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>
        <v>8</v>
      </c>
      <c r="AS309" s="1">
        <v>4.1399999999999997</v>
      </c>
      <c r="AT309" s="1">
        <v>1</v>
      </c>
      <c r="AU309" s="1">
        <v>1</v>
      </c>
      <c r="AV309" s="1">
        <v>1</v>
      </c>
      <c r="AW309" s="1"/>
      <c r="AX309" s="1">
        <v>118.93</v>
      </c>
      <c r="AY309" s="1"/>
      <c r="AZ309" s="1"/>
      <c r="BA309" s="1"/>
      <c r="BB309" s="1"/>
      <c r="BC309" s="1"/>
      <c r="BD309" s="1"/>
      <c r="BE309" s="1"/>
      <c r="BF309" s="1"/>
      <c r="BG309" s="1" t="s">
        <v>470</v>
      </c>
      <c r="BH309" s="1"/>
      <c r="BI309" s="1"/>
      <c r="BJ309" s="1" t="s">
        <v>74</v>
      </c>
      <c r="BK309" s="1"/>
      <c r="BL309" s="1" t="s">
        <v>381</v>
      </c>
      <c r="BM309" s="1">
        <v>14.87</v>
      </c>
      <c r="BN309" s="1">
        <v>8</v>
      </c>
      <c r="BO309" s="1">
        <v>118.93</v>
      </c>
      <c r="BP309" s="1">
        <v>4.1399999999999997</v>
      </c>
    </row>
    <row r="310" spans="1:68" s="2" customFormat="1" x14ac:dyDescent="0.25">
      <c r="A310" s="1" t="s">
        <v>1894</v>
      </c>
      <c r="B310" s="1"/>
      <c r="C310" s="1" t="s">
        <v>1895</v>
      </c>
      <c r="D310" s="1"/>
      <c r="E310" s="1" t="s">
        <v>70</v>
      </c>
      <c r="F310" s="1">
        <f>VLOOKUP(C310,[1]Sheet1!$A:$B,2,0)</f>
        <v>0</v>
      </c>
      <c r="G310" s="1" t="s">
        <v>1896</v>
      </c>
      <c r="H310" s="1"/>
      <c r="I310" s="1"/>
      <c r="J310" s="1" t="s">
        <v>72</v>
      </c>
      <c r="K310" s="1" t="s">
        <v>73</v>
      </c>
      <c r="L310" s="1">
        <v>510760</v>
      </c>
      <c r="M310" s="1"/>
      <c r="N310" s="1" t="s">
        <v>74</v>
      </c>
      <c r="O310" s="1">
        <v>17038410542</v>
      </c>
      <c r="P310" s="1"/>
      <c r="Q310" s="1"/>
      <c r="R310" s="1" t="s">
        <v>1897</v>
      </c>
      <c r="S310" s="1"/>
      <c r="T310" s="1" t="s">
        <v>1898</v>
      </c>
      <c r="U310" s="1"/>
      <c r="V310" s="1"/>
      <c r="W310" s="1" t="s">
        <v>1899</v>
      </c>
      <c r="X310" s="1" t="s">
        <v>78</v>
      </c>
      <c r="Y310" s="1" t="s">
        <v>1142</v>
      </c>
      <c r="Z310" s="1"/>
      <c r="AA310" s="1" t="s">
        <v>80</v>
      </c>
      <c r="AB310" s="1" t="s">
        <v>135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7</v>
      </c>
      <c r="AS310" s="1">
        <v>2.7</v>
      </c>
      <c r="AT310" s="1">
        <v>1</v>
      </c>
      <c r="AU310" s="1">
        <v>1</v>
      </c>
      <c r="AV310" s="1">
        <v>1</v>
      </c>
      <c r="AW310" s="1"/>
      <c r="AX310" s="1">
        <v>110.09</v>
      </c>
      <c r="AY310" s="1"/>
      <c r="AZ310" s="1"/>
      <c r="BA310" s="1"/>
      <c r="BB310" s="1"/>
      <c r="BC310" s="1"/>
      <c r="BD310" s="1"/>
      <c r="BE310" s="1"/>
      <c r="BF310" s="1"/>
      <c r="BG310" s="1" t="s">
        <v>1384</v>
      </c>
      <c r="BH310" s="1"/>
      <c r="BI310" s="1"/>
      <c r="BJ310" s="1" t="s">
        <v>74</v>
      </c>
      <c r="BK310" s="1"/>
      <c r="BL310" s="1" t="s">
        <v>407</v>
      </c>
      <c r="BM310" s="1">
        <v>15.73</v>
      </c>
      <c r="BN310" s="1">
        <v>7</v>
      </c>
      <c r="BO310" s="1">
        <v>110.09</v>
      </c>
      <c r="BP310" s="1">
        <v>2.7</v>
      </c>
    </row>
    <row r="311" spans="1:68" s="2" customFormat="1" x14ac:dyDescent="0.25">
      <c r="A311" s="1" t="s">
        <v>1900</v>
      </c>
      <c r="B311" s="1"/>
      <c r="C311" s="1" t="s">
        <v>1895</v>
      </c>
      <c r="D311" s="1"/>
      <c r="E311" s="1" t="s">
        <v>70</v>
      </c>
      <c r="F311" s="1">
        <f>VLOOKUP(C311,[1]Sheet1!$A:$B,2,0)</f>
        <v>0</v>
      </c>
      <c r="G311" s="1" t="s">
        <v>1901</v>
      </c>
      <c r="H311" s="1"/>
      <c r="I311" s="1"/>
      <c r="J311" s="1" t="s">
        <v>72</v>
      </c>
      <c r="K311" s="1" t="s">
        <v>73</v>
      </c>
      <c r="L311" s="1">
        <v>510760</v>
      </c>
      <c r="M311" s="1"/>
      <c r="N311" s="1" t="s">
        <v>74</v>
      </c>
      <c r="O311" s="1">
        <v>17038410542</v>
      </c>
      <c r="P311" s="1"/>
      <c r="Q311" s="1"/>
      <c r="R311" s="1" t="s">
        <v>1902</v>
      </c>
      <c r="S311" s="1"/>
      <c r="T311" s="1" t="s">
        <v>1903</v>
      </c>
      <c r="U311" s="1"/>
      <c r="V311" s="1"/>
      <c r="W311" s="1" t="s">
        <v>462</v>
      </c>
      <c r="X311" s="1" t="s">
        <v>78</v>
      </c>
      <c r="Y311" s="1" t="s">
        <v>125</v>
      </c>
      <c r="Z311" s="1"/>
      <c r="AA311" s="1" t="s">
        <v>80</v>
      </c>
      <c r="AB311" s="1" t="s">
        <v>135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>
        <v>14</v>
      </c>
      <c r="AS311" s="1">
        <v>1.5</v>
      </c>
      <c r="AT311" s="1">
        <v>1</v>
      </c>
      <c r="AU311" s="1">
        <v>1</v>
      </c>
      <c r="AV311" s="1">
        <v>1</v>
      </c>
      <c r="AW311" s="1"/>
      <c r="AX311" s="1">
        <v>76.42</v>
      </c>
      <c r="AY311" s="1"/>
      <c r="AZ311" s="1"/>
      <c r="BA311" s="1"/>
      <c r="BB311" s="1"/>
      <c r="BC311" s="1"/>
      <c r="BD311" s="1"/>
      <c r="BE311" s="1"/>
      <c r="BF311" s="1"/>
      <c r="BG311" s="1" t="s">
        <v>483</v>
      </c>
      <c r="BH311" s="1"/>
      <c r="BI311" s="1"/>
      <c r="BJ311" s="1" t="s">
        <v>74</v>
      </c>
      <c r="BK311" s="1"/>
      <c r="BL311" s="1" t="s">
        <v>119</v>
      </c>
      <c r="BM311" s="1">
        <v>5.46</v>
      </c>
      <c r="BN311" s="1">
        <v>14</v>
      </c>
      <c r="BO311" s="1">
        <v>76.42</v>
      </c>
      <c r="BP311" s="1">
        <v>1.5</v>
      </c>
    </row>
    <row r="312" spans="1:68" s="2" customFormat="1" x14ac:dyDescent="0.25">
      <c r="A312" s="1" t="s">
        <v>1904</v>
      </c>
      <c r="B312" s="1"/>
      <c r="C312" s="1" t="s">
        <v>1895</v>
      </c>
      <c r="D312" s="1"/>
      <c r="E312" s="1" t="s">
        <v>70</v>
      </c>
      <c r="F312" s="1">
        <f>VLOOKUP(C312,[1]Sheet1!$A:$B,2,0)</f>
        <v>0</v>
      </c>
      <c r="G312" s="1" t="s">
        <v>1905</v>
      </c>
      <c r="H312" s="1"/>
      <c r="I312" s="1"/>
      <c r="J312" s="1" t="s">
        <v>72</v>
      </c>
      <c r="K312" s="1" t="s">
        <v>73</v>
      </c>
      <c r="L312" s="1">
        <v>510760</v>
      </c>
      <c r="M312" s="1"/>
      <c r="N312" s="1" t="s">
        <v>74</v>
      </c>
      <c r="O312" s="1">
        <v>17038410542</v>
      </c>
      <c r="P312" s="1"/>
      <c r="Q312" s="1"/>
      <c r="R312" s="1" t="s">
        <v>1906</v>
      </c>
      <c r="S312" s="1"/>
      <c r="T312" s="1" t="s">
        <v>1907</v>
      </c>
      <c r="U312" s="1"/>
      <c r="V312" s="1"/>
      <c r="W312" s="1" t="s">
        <v>1908</v>
      </c>
      <c r="X312" s="1" t="s">
        <v>78</v>
      </c>
      <c r="Y312" s="1" t="s">
        <v>1909</v>
      </c>
      <c r="Z312" s="1"/>
      <c r="AA312" s="1" t="s">
        <v>80</v>
      </c>
      <c r="AB312" s="1" t="s">
        <v>135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>
        <v>13</v>
      </c>
      <c r="AS312" s="1">
        <v>2.76</v>
      </c>
      <c r="AT312" s="1">
        <v>1</v>
      </c>
      <c r="AU312" s="1">
        <v>1</v>
      </c>
      <c r="AV312" s="1">
        <v>1</v>
      </c>
      <c r="AW312" s="1"/>
      <c r="AX312" s="1">
        <v>85.97</v>
      </c>
      <c r="AY312" s="1"/>
      <c r="AZ312" s="1"/>
      <c r="BA312" s="1"/>
      <c r="BB312" s="1"/>
      <c r="BC312" s="1"/>
      <c r="BD312" s="1"/>
      <c r="BE312" s="1"/>
      <c r="BF312" s="1"/>
      <c r="BG312" s="1" t="s">
        <v>483</v>
      </c>
      <c r="BH312" s="1"/>
      <c r="BI312" s="1"/>
      <c r="BJ312" s="1" t="s">
        <v>74</v>
      </c>
      <c r="BK312" s="1"/>
      <c r="BL312" s="1" t="s">
        <v>374</v>
      </c>
      <c r="BM312" s="1">
        <v>6.61</v>
      </c>
      <c r="BN312" s="1">
        <v>13</v>
      </c>
      <c r="BO312" s="1">
        <v>85.97</v>
      </c>
      <c r="BP312" s="1">
        <v>2.76</v>
      </c>
    </row>
    <row r="313" spans="1:68" s="2" customFormat="1" x14ac:dyDescent="0.25">
      <c r="A313" s="1" t="s">
        <v>1910</v>
      </c>
      <c r="B313" s="1"/>
      <c r="C313" s="1" t="s">
        <v>1895</v>
      </c>
      <c r="D313" s="1"/>
      <c r="E313" s="1" t="s">
        <v>70</v>
      </c>
      <c r="F313" s="1">
        <f>VLOOKUP(C313,[1]Sheet1!$A:$B,2,0)</f>
        <v>0</v>
      </c>
      <c r="G313" s="1" t="s">
        <v>1911</v>
      </c>
      <c r="H313" s="1"/>
      <c r="I313" s="1"/>
      <c r="J313" s="1" t="s">
        <v>72</v>
      </c>
      <c r="K313" s="1" t="s">
        <v>73</v>
      </c>
      <c r="L313" s="1">
        <v>510760</v>
      </c>
      <c r="M313" s="1"/>
      <c r="N313" s="1" t="s">
        <v>74</v>
      </c>
      <c r="O313" s="1">
        <v>17038410542</v>
      </c>
      <c r="P313" s="1"/>
      <c r="Q313" s="1"/>
      <c r="R313" s="1" t="s">
        <v>1912</v>
      </c>
      <c r="S313" s="1"/>
      <c r="T313" s="1" t="s">
        <v>1913</v>
      </c>
      <c r="U313" s="1"/>
      <c r="V313" s="1"/>
      <c r="W313" s="1" t="s">
        <v>379</v>
      </c>
      <c r="X313" s="1" t="s">
        <v>78</v>
      </c>
      <c r="Y313" s="1" t="s">
        <v>759</v>
      </c>
      <c r="Z313" s="1"/>
      <c r="AA313" s="1" t="s">
        <v>80</v>
      </c>
      <c r="AB313" s="1" t="s">
        <v>135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>
        <v>26</v>
      </c>
      <c r="AS313" s="1">
        <v>1.1599999999999999</v>
      </c>
      <c r="AT313" s="1">
        <v>1</v>
      </c>
      <c r="AU313" s="1">
        <v>1</v>
      </c>
      <c r="AV313" s="1">
        <v>1</v>
      </c>
      <c r="AW313" s="1"/>
      <c r="AX313" s="1">
        <v>50.55</v>
      </c>
      <c r="AY313" s="1"/>
      <c r="AZ313" s="1"/>
      <c r="BA313" s="1"/>
      <c r="BB313" s="1"/>
      <c r="BC313" s="1"/>
      <c r="BD313" s="1"/>
      <c r="BE313" s="1"/>
      <c r="BF313" s="1"/>
      <c r="BG313" s="1" t="s">
        <v>1850</v>
      </c>
      <c r="BH313" s="1"/>
      <c r="BI313" s="1"/>
      <c r="BJ313" s="1" t="s">
        <v>74</v>
      </c>
      <c r="BK313" s="1"/>
      <c r="BL313" s="1" t="s">
        <v>119</v>
      </c>
      <c r="BM313" s="1">
        <v>1.94</v>
      </c>
      <c r="BN313" s="1">
        <v>26</v>
      </c>
      <c r="BO313" s="1">
        <v>50.55</v>
      </c>
      <c r="BP313" s="1">
        <v>1.1599999999999999</v>
      </c>
    </row>
    <row r="314" spans="1:68" s="2" customFormat="1" x14ac:dyDescent="0.25">
      <c r="A314" s="1" t="s">
        <v>1914</v>
      </c>
      <c r="B314" s="1"/>
      <c r="C314" s="1" t="s">
        <v>1895</v>
      </c>
      <c r="D314" s="1"/>
      <c r="E314" s="1" t="s">
        <v>70</v>
      </c>
      <c r="F314" s="1">
        <f>VLOOKUP(C314,[1]Sheet1!$A:$B,2,0)</f>
        <v>0</v>
      </c>
      <c r="G314" s="1" t="s">
        <v>1915</v>
      </c>
      <c r="H314" s="1"/>
      <c r="I314" s="1"/>
      <c r="J314" s="1" t="s">
        <v>72</v>
      </c>
      <c r="K314" s="1" t="s">
        <v>73</v>
      </c>
      <c r="L314" s="1">
        <v>510760</v>
      </c>
      <c r="M314" s="1"/>
      <c r="N314" s="1" t="s">
        <v>74</v>
      </c>
      <c r="O314" s="1">
        <v>17038410542</v>
      </c>
      <c r="P314" s="1"/>
      <c r="Q314" s="1"/>
      <c r="R314" s="1" t="s">
        <v>1916</v>
      </c>
      <c r="S314" s="1"/>
      <c r="T314" s="1" t="s">
        <v>1917</v>
      </c>
      <c r="U314" s="1"/>
      <c r="V314" s="1"/>
      <c r="W314" s="1" t="s">
        <v>1093</v>
      </c>
      <c r="X314" s="1" t="s">
        <v>78</v>
      </c>
      <c r="Y314" s="1" t="s">
        <v>1094</v>
      </c>
      <c r="Z314" s="1"/>
      <c r="AA314" s="1" t="s">
        <v>80</v>
      </c>
      <c r="AB314" s="1" t="s">
        <v>135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>
        <v>12</v>
      </c>
      <c r="AS314" s="1">
        <v>2.34</v>
      </c>
      <c r="AT314" s="1">
        <v>1</v>
      </c>
      <c r="AU314" s="1">
        <v>1</v>
      </c>
      <c r="AV314" s="1">
        <v>1</v>
      </c>
      <c r="AW314" s="1"/>
      <c r="AX314" s="1">
        <v>113.47</v>
      </c>
      <c r="AY314" s="1"/>
      <c r="AZ314" s="1"/>
      <c r="BA314" s="1"/>
      <c r="BB314" s="1"/>
      <c r="BC314" s="1"/>
      <c r="BD314" s="1"/>
      <c r="BE314" s="1"/>
      <c r="BF314" s="1"/>
      <c r="BG314" s="1" t="s">
        <v>417</v>
      </c>
      <c r="BH314" s="1"/>
      <c r="BI314" s="1"/>
      <c r="BJ314" s="1" t="s">
        <v>74</v>
      </c>
      <c r="BK314" s="1"/>
      <c r="BL314" s="1" t="s">
        <v>344</v>
      </c>
      <c r="BM314" s="1">
        <v>9.4600000000000009</v>
      </c>
      <c r="BN314" s="1">
        <v>12</v>
      </c>
      <c r="BO314" s="1">
        <v>113.47</v>
      </c>
      <c r="BP314" s="1">
        <v>2.34</v>
      </c>
    </row>
    <row r="315" spans="1:68" s="2" customFormat="1" x14ac:dyDescent="0.25">
      <c r="A315" s="1" t="s">
        <v>1918</v>
      </c>
      <c r="B315" s="1"/>
      <c r="C315" s="1" t="s">
        <v>1895</v>
      </c>
      <c r="D315" s="1"/>
      <c r="E315" s="1" t="s">
        <v>70</v>
      </c>
      <c r="F315" s="1">
        <f>VLOOKUP(C315,[1]Sheet1!$A:$B,2,0)</f>
        <v>0</v>
      </c>
      <c r="G315" s="1" t="s">
        <v>1919</v>
      </c>
      <c r="H315" s="1"/>
      <c r="I315" s="1"/>
      <c r="J315" s="1" t="s">
        <v>72</v>
      </c>
      <c r="K315" s="1" t="s">
        <v>73</v>
      </c>
      <c r="L315" s="1">
        <v>510760</v>
      </c>
      <c r="M315" s="1"/>
      <c r="N315" s="1" t="s">
        <v>74</v>
      </c>
      <c r="O315" s="1">
        <v>17038410542</v>
      </c>
      <c r="P315" s="1"/>
      <c r="Q315" s="1"/>
      <c r="R315" s="1" t="s">
        <v>1920</v>
      </c>
      <c r="S315" s="1"/>
      <c r="T315" s="1" t="s">
        <v>1921</v>
      </c>
      <c r="U315" s="1"/>
      <c r="V315" s="1"/>
      <c r="W315" s="1" t="s">
        <v>1426</v>
      </c>
      <c r="X315" s="1" t="s">
        <v>78</v>
      </c>
      <c r="Y315" s="1" t="s">
        <v>1427</v>
      </c>
      <c r="Z315" s="1"/>
      <c r="AA315" s="1" t="s">
        <v>80</v>
      </c>
      <c r="AB315" s="1" t="s">
        <v>135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>
        <v>20</v>
      </c>
      <c r="AS315" s="1">
        <v>1.58</v>
      </c>
      <c r="AT315" s="1">
        <v>1</v>
      </c>
      <c r="AU315" s="1">
        <v>1</v>
      </c>
      <c r="AV315" s="1">
        <v>1</v>
      </c>
      <c r="AW315" s="1"/>
      <c r="AX315" s="1">
        <v>40.99</v>
      </c>
      <c r="AY315" s="1"/>
      <c r="AZ315" s="1"/>
      <c r="BA315" s="1"/>
      <c r="BB315" s="1"/>
      <c r="BC315" s="1"/>
      <c r="BD315" s="1"/>
      <c r="BE315" s="1"/>
      <c r="BF315" s="1"/>
      <c r="BG315" s="1" t="s">
        <v>343</v>
      </c>
      <c r="BH315" s="1"/>
      <c r="BI315" s="1"/>
      <c r="BJ315" s="1" t="s">
        <v>74</v>
      </c>
      <c r="BK315" s="1"/>
      <c r="BL315" s="1" t="s">
        <v>1030</v>
      </c>
      <c r="BM315" s="1">
        <v>2.0499999999999998</v>
      </c>
      <c r="BN315" s="1">
        <v>20</v>
      </c>
      <c r="BO315" s="1">
        <v>40.99</v>
      </c>
      <c r="BP315" s="1">
        <v>1.58</v>
      </c>
    </row>
    <row r="316" spans="1:68" s="2" customFormat="1" x14ac:dyDescent="0.25">
      <c r="A316" s="1" t="s">
        <v>1922</v>
      </c>
      <c r="B316" s="1"/>
      <c r="C316" s="1" t="s">
        <v>1895</v>
      </c>
      <c r="D316" s="1"/>
      <c r="E316" s="1" t="s">
        <v>70</v>
      </c>
      <c r="F316" s="1">
        <f>VLOOKUP(C316,[1]Sheet1!$A:$B,2,0)</f>
        <v>0</v>
      </c>
      <c r="G316" s="1" t="s">
        <v>1923</v>
      </c>
      <c r="H316" s="1"/>
      <c r="I316" s="1"/>
      <c r="J316" s="1" t="s">
        <v>72</v>
      </c>
      <c r="K316" s="1" t="s">
        <v>73</v>
      </c>
      <c r="L316" s="1">
        <v>510760</v>
      </c>
      <c r="M316" s="1"/>
      <c r="N316" s="1" t="s">
        <v>74</v>
      </c>
      <c r="O316" s="1">
        <v>17038410542</v>
      </c>
      <c r="P316" s="1"/>
      <c r="Q316" s="1"/>
      <c r="R316" s="1" t="s">
        <v>1924</v>
      </c>
      <c r="S316" s="1"/>
      <c r="T316" s="1" t="s">
        <v>1925</v>
      </c>
      <c r="U316" s="1"/>
      <c r="V316" s="1"/>
      <c r="W316" s="1" t="s">
        <v>1426</v>
      </c>
      <c r="X316" s="1" t="s">
        <v>78</v>
      </c>
      <c r="Y316" s="1" t="s">
        <v>1427</v>
      </c>
      <c r="Z316" s="1"/>
      <c r="AA316" s="1" t="s">
        <v>80</v>
      </c>
      <c r="AB316" s="1" t="s">
        <v>135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>
        <v>17</v>
      </c>
      <c r="AS316" s="1">
        <v>1.18</v>
      </c>
      <c r="AT316" s="1">
        <v>1</v>
      </c>
      <c r="AU316" s="1">
        <v>1</v>
      </c>
      <c r="AV316" s="1">
        <v>1</v>
      </c>
      <c r="AW316" s="1"/>
      <c r="AX316" s="1">
        <v>24.86</v>
      </c>
      <c r="AY316" s="1"/>
      <c r="AZ316" s="1"/>
      <c r="BA316" s="1"/>
      <c r="BB316" s="1"/>
      <c r="BC316" s="1"/>
      <c r="BD316" s="1"/>
      <c r="BE316" s="1"/>
      <c r="BF316" s="1"/>
      <c r="BG316" s="1" t="s">
        <v>343</v>
      </c>
      <c r="BH316" s="1"/>
      <c r="BI316" s="1"/>
      <c r="BJ316" s="1" t="s">
        <v>74</v>
      </c>
      <c r="BK316" s="1"/>
      <c r="BL316" s="1" t="s">
        <v>374</v>
      </c>
      <c r="BM316" s="1">
        <v>1.46</v>
      </c>
      <c r="BN316" s="1">
        <v>17</v>
      </c>
      <c r="BO316" s="1">
        <v>24.86</v>
      </c>
      <c r="BP316" s="1">
        <v>1.18</v>
      </c>
    </row>
    <row r="317" spans="1:68" s="2" customFormat="1" x14ac:dyDescent="0.25">
      <c r="A317" s="1" t="s">
        <v>1926</v>
      </c>
      <c r="B317" s="1"/>
      <c r="C317" s="1" t="s">
        <v>1895</v>
      </c>
      <c r="D317" s="1"/>
      <c r="E317" s="1" t="s">
        <v>70</v>
      </c>
      <c r="F317" s="1">
        <f>VLOOKUP(C317,[1]Sheet1!$A:$B,2,0)</f>
        <v>0</v>
      </c>
      <c r="G317" s="1" t="s">
        <v>1927</v>
      </c>
      <c r="H317" s="1"/>
      <c r="I317" s="1"/>
      <c r="J317" s="1" t="s">
        <v>72</v>
      </c>
      <c r="K317" s="1" t="s">
        <v>73</v>
      </c>
      <c r="L317" s="1">
        <v>510760</v>
      </c>
      <c r="M317" s="1"/>
      <c r="N317" s="1" t="s">
        <v>74</v>
      </c>
      <c r="O317" s="1">
        <v>17038410542</v>
      </c>
      <c r="P317" s="1"/>
      <c r="Q317" s="1"/>
      <c r="R317" s="1" t="s">
        <v>1928</v>
      </c>
      <c r="S317" s="1"/>
      <c r="T317" s="1" t="s">
        <v>1929</v>
      </c>
      <c r="U317" s="1"/>
      <c r="V317" s="1"/>
      <c r="W317" s="1" t="s">
        <v>379</v>
      </c>
      <c r="X317" s="1" t="s">
        <v>78</v>
      </c>
      <c r="Y317" s="1" t="s">
        <v>804</v>
      </c>
      <c r="Z317" s="1"/>
      <c r="AA317" s="1" t="s">
        <v>80</v>
      </c>
      <c r="AB317" s="1" t="s">
        <v>135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>
        <v>25</v>
      </c>
      <c r="AS317" s="1">
        <v>1.4</v>
      </c>
      <c r="AT317" s="1">
        <v>1</v>
      </c>
      <c r="AU317" s="1">
        <v>1</v>
      </c>
      <c r="AV317" s="1">
        <v>1</v>
      </c>
      <c r="AW317" s="1"/>
      <c r="AX317" s="1">
        <v>71.319999999999993</v>
      </c>
      <c r="AY317" s="1"/>
      <c r="AZ317" s="1"/>
      <c r="BA317" s="1"/>
      <c r="BB317" s="1"/>
      <c r="BC317" s="1"/>
      <c r="BD317" s="1"/>
      <c r="BE317" s="1"/>
      <c r="BF317" s="1"/>
      <c r="BG317" s="1" t="s">
        <v>1930</v>
      </c>
      <c r="BH317" s="1"/>
      <c r="BI317" s="1"/>
      <c r="BJ317" s="1" t="s">
        <v>74</v>
      </c>
      <c r="BK317" s="1"/>
      <c r="BL317" s="1" t="s">
        <v>374</v>
      </c>
      <c r="BM317" s="1">
        <v>2.85</v>
      </c>
      <c r="BN317" s="1">
        <v>25</v>
      </c>
      <c r="BO317" s="1">
        <v>71.319999999999993</v>
      </c>
      <c r="BP317" s="1">
        <v>1.4</v>
      </c>
    </row>
    <row r="318" spans="1:68" s="2" customFormat="1" x14ac:dyDescent="0.25">
      <c r="A318" s="1" t="s">
        <v>1931</v>
      </c>
      <c r="B318" s="1"/>
      <c r="C318" s="1" t="s">
        <v>1895</v>
      </c>
      <c r="D318" s="1"/>
      <c r="E318" s="1" t="s">
        <v>70</v>
      </c>
      <c r="F318" s="1">
        <f>VLOOKUP(C318,[1]Sheet1!$A:$B,2,0)</f>
        <v>0</v>
      </c>
      <c r="G318" s="1" t="s">
        <v>1932</v>
      </c>
      <c r="H318" s="1"/>
      <c r="I318" s="1"/>
      <c r="J318" s="1" t="s">
        <v>72</v>
      </c>
      <c r="K318" s="1" t="s">
        <v>73</v>
      </c>
      <c r="L318" s="1">
        <v>510760</v>
      </c>
      <c r="M318" s="1"/>
      <c r="N318" s="1" t="s">
        <v>74</v>
      </c>
      <c r="O318" s="1">
        <v>17038410542</v>
      </c>
      <c r="P318" s="1"/>
      <c r="Q318" s="1"/>
      <c r="R318" s="1" t="s">
        <v>1933</v>
      </c>
      <c r="S318" s="1"/>
      <c r="T318" s="1" t="s">
        <v>1934</v>
      </c>
      <c r="U318" s="1"/>
      <c r="V318" s="1"/>
      <c r="W318" s="1" t="s">
        <v>379</v>
      </c>
      <c r="X318" s="1" t="s">
        <v>78</v>
      </c>
      <c r="Y318" s="1" t="s">
        <v>1829</v>
      </c>
      <c r="Z318" s="1"/>
      <c r="AA318" s="1" t="s">
        <v>80</v>
      </c>
      <c r="AB318" s="1" t="s">
        <v>135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>
        <v>8</v>
      </c>
      <c r="AS318" s="1">
        <v>1.54</v>
      </c>
      <c r="AT318" s="1">
        <v>1</v>
      </c>
      <c r="AU318" s="1">
        <v>1</v>
      </c>
      <c r="AV318" s="1">
        <v>1</v>
      </c>
      <c r="AW318" s="1"/>
      <c r="AX318" s="1">
        <v>50</v>
      </c>
      <c r="AY318" s="1"/>
      <c r="AZ318" s="1"/>
      <c r="BA318" s="1"/>
      <c r="BB318" s="1"/>
      <c r="BC318" s="1"/>
      <c r="BD318" s="1"/>
      <c r="BE318" s="1"/>
      <c r="BF318" s="1"/>
      <c r="BG318" s="1" t="s">
        <v>557</v>
      </c>
      <c r="BH318" s="1"/>
      <c r="BI318" s="1"/>
      <c r="BJ318" s="1" t="s">
        <v>74</v>
      </c>
      <c r="BK318" s="1"/>
      <c r="BL318" s="1" t="s">
        <v>1247</v>
      </c>
      <c r="BM318" s="1">
        <v>6.25</v>
      </c>
      <c r="BN318" s="1">
        <v>8</v>
      </c>
      <c r="BO318" s="1">
        <v>50</v>
      </c>
      <c r="BP318" s="1">
        <v>1.54</v>
      </c>
    </row>
    <row r="319" spans="1:68" s="2" customFormat="1" x14ac:dyDescent="0.25">
      <c r="A319" s="1" t="s">
        <v>1935</v>
      </c>
      <c r="B319" s="1"/>
      <c r="C319" s="1" t="s">
        <v>1936</v>
      </c>
      <c r="D319" s="1"/>
      <c r="E319" s="1" t="s">
        <v>70</v>
      </c>
      <c r="F319" s="1">
        <f>VLOOKUP(C319,[1]Sheet1!$A:$B,2,0)</f>
        <v>0</v>
      </c>
      <c r="G319" s="1" t="s">
        <v>1937</v>
      </c>
      <c r="H319" s="1"/>
      <c r="I319" s="1"/>
      <c r="J319" s="1" t="s">
        <v>72</v>
      </c>
      <c r="K319" s="1" t="s">
        <v>73</v>
      </c>
      <c r="L319" s="1">
        <v>510760</v>
      </c>
      <c r="M319" s="1"/>
      <c r="N319" s="1" t="s">
        <v>74</v>
      </c>
      <c r="O319" s="1">
        <v>17038410542</v>
      </c>
      <c r="P319" s="1"/>
      <c r="Q319" s="1"/>
      <c r="R319" s="1" t="s">
        <v>1786</v>
      </c>
      <c r="S319" s="1"/>
      <c r="T319" s="1" t="s">
        <v>1787</v>
      </c>
      <c r="U319" s="1"/>
      <c r="V319" s="1"/>
      <c r="W319" s="1" t="s">
        <v>944</v>
      </c>
      <c r="X319" s="1" t="s">
        <v>78</v>
      </c>
      <c r="Y319" s="1" t="s">
        <v>945</v>
      </c>
      <c r="Z319" s="1"/>
      <c r="AA319" s="1" t="s">
        <v>80</v>
      </c>
      <c r="AB319" s="1" t="s">
        <v>135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>
        <v>4</v>
      </c>
      <c r="AS319" s="1">
        <v>1.78</v>
      </c>
      <c r="AT319" s="1">
        <v>1</v>
      </c>
      <c r="AU319" s="1">
        <v>1</v>
      </c>
      <c r="AV319" s="1">
        <v>1</v>
      </c>
      <c r="AW319" s="1"/>
      <c r="AX319" s="1">
        <v>44.96</v>
      </c>
      <c r="AY319" s="1"/>
      <c r="AZ319" s="1"/>
      <c r="BA319" s="1"/>
      <c r="BB319" s="1"/>
      <c r="BC319" s="1"/>
      <c r="BD319" s="1"/>
      <c r="BE319" s="1"/>
      <c r="BF319" s="1"/>
      <c r="BG319" s="1" t="s">
        <v>1788</v>
      </c>
      <c r="BH319" s="1"/>
      <c r="BI319" s="1"/>
      <c r="BJ319" s="1" t="s">
        <v>74</v>
      </c>
      <c r="BK319" s="1"/>
      <c r="BL319" s="1" t="s">
        <v>420</v>
      </c>
      <c r="BM319" s="1">
        <v>11.24</v>
      </c>
      <c r="BN319" s="1">
        <v>4</v>
      </c>
      <c r="BO319" s="1">
        <v>44.96</v>
      </c>
      <c r="BP319" s="1">
        <v>1.78</v>
      </c>
    </row>
    <row r="320" spans="1:68" s="2" customFormat="1" x14ac:dyDescent="0.25">
      <c r="A320" s="1" t="s">
        <v>1938</v>
      </c>
      <c r="B320" s="1"/>
      <c r="C320" s="1" t="s">
        <v>1936</v>
      </c>
      <c r="D320" s="1"/>
      <c r="E320" s="1" t="s">
        <v>70</v>
      </c>
      <c r="F320" s="1">
        <f>VLOOKUP(C320,[1]Sheet1!$A:$B,2,0)</f>
        <v>0</v>
      </c>
      <c r="G320" s="1" t="s">
        <v>1939</v>
      </c>
      <c r="H320" s="1"/>
      <c r="I320" s="1"/>
      <c r="J320" s="1" t="s">
        <v>72</v>
      </c>
      <c r="K320" s="1" t="s">
        <v>73</v>
      </c>
      <c r="L320" s="1">
        <v>510760</v>
      </c>
      <c r="M320" s="1"/>
      <c r="N320" s="1" t="s">
        <v>74</v>
      </c>
      <c r="O320" s="1">
        <v>17038410542</v>
      </c>
      <c r="P320" s="1"/>
      <c r="Q320" s="1"/>
      <c r="R320" s="1" t="s">
        <v>1940</v>
      </c>
      <c r="S320" s="1"/>
      <c r="T320" s="1" t="s">
        <v>1941</v>
      </c>
      <c r="U320" s="1"/>
      <c r="V320" s="1"/>
      <c r="W320" s="1" t="s">
        <v>918</v>
      </c>
      <c r="X320" s="1" t="s">
        <v>133</v>
      </c>
      <c r="Y320" s="1" t="s">
        <v>919</v>
      </c>
      <c r="Z320" s="1"/>
      <c r="AA320" s="1" t="s">
        <v>80</v>
      </c>
      <c r="AB320" s="1" t="s">
        <v>135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>
        <v>59</v>
      </c>
      <c r="AS320" s="1">
        <v>2.04</v>
      </c>
      <c r="AT320" s="1">
        <v>1</v>
      </c>
      <c r="AU320" s="1">
        <v>1</v>
      </c>
      <c r="AV320" s="1">
        <v>1</v>
      </c>
      <c r="AW320" s="1"/>
      <c r="AX320" s="1">
        <v>148.13</v>
      </c>
      <c r="AY320" s="1"/>
      <c r="AZ320" s="1"/>
      <c r="BA320" s="1"/>
      <c r="BB320" s="1"/>
      <c r="BC320" s="1"/>
      <c r="BD320" s="1"/>
      <c r="BE320" s="1"/>
      <c r="BF320" s="1"/>
      <c r="BG320" s="1" t="s">
        <v>483</v>
      </c>
      <c r="BH320" s="1"/>
      <c r="BI320" s="1"/>
      <c r="BJ320" s="1" t="s">
        <v>74</v>
      </c>
      <c r="BK320" s="1"/>
      <c r="BL320" s="1" t="s">
        <v>516</v>
      </c>
      <c r="BM320" s="1">
        <v>2.5099999999999998</v>
      </c>
      <c r="BN320" s="1">
        <v>59</v>
      </c>
      <c r="BO320" s="1">
        <v>148.13</v>
      </c>
      <c r="BP320" s="1">
        <v>2.04</v>
      </c>
    </row>
    <row r="321" spans="1:68" s="2" customFormat="1" x14ac:dyDescent="0.25">
      <c r="A321" s="1" t="s">
        <v>1942</v>
      </c>
      <c r="B321" s="1"/>
      <c r="C321" s="1" t="s">
        <v>1936</v>
      </c>
      <c r="D321" s="1"/>
      <c r="E321" s="1" t="s">
        <v>70</v>
      </c>
      <c r="F321" s="1">
        <f>VLOOKUP(C321,[1]Sheet1!$A:$B,2,0)</f>
        <v>0</v>
      </c>
      <c r="G321" s="1" t="s">
        <v>1943</v>
      </c>
      <c r="H321" s="1"/>
      <c r="I321" s="1"/>
      <c r="J321" s="1" t="s">
        <v>72</v>
      </c>
      <c r="K321" s="1" t="s">
        <v>73</v>
      </c>
      <c r="L321" s="1">
        <v>510760</v>
      </c>
      <c r="M321" s="1"/>
      <c r="N321" s="1" t="s">
        <v>74</v>
      </c>
      <c r="O321" s="1">
        <v>17038410542</v>
      </c>
      <c r="P321" s="1"/>
      <c r="Q321" s="1"/>
      <c r="R321" s="1" t="s">
        <v>1944</v>
      </c>
      <c r="S321" s="1"/>
      <c r="T321" s="1" t="s">
        <v>1945</v>
      </c>
      <c r="U321" s="1"/>
      <c r="V321" s="1"/>
      <c r="W321" s="1" t="s">
        <v>379</v>
      </c>
      <c r="X321" s="1" t="s">
        <v>78</v>
      </c>
      <c r="Y321" s="1" t="s">
        <v>650</v>
      </c>
      <c r="Z321" s="1"/>
      <c r="AA321" s="1" t="s">
        <v>80</v>
      </c>
      <c r="AB321" s="1" t="s">
        <v>135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>
        <v>5</v>
      </c>
      <c r="AS321" s="1">
        <v>0.68</v>
      </c>
      <c r="AT321" s="1">
        <v>1</v>
      </c>
      <c r="AU321" s="1">
        <v>1</v>
      </c>
      <c r="AV321" s="1">
        <v>1</v>
      </c>
      <c r="AW321" s="1"/>
      <c r="AX321" s="1">
        <v>27.41</v>
      </c>
      <c r="AY321" s="1"/>
      <c r="AZ321" s="1"/>
      <c r="BA321" s="1"/>
      <c r="BB321" s="1"/>
      <c r="BC321" s="1"/>
      <c r="BD321" s="1"/>
      <c r="BE321" s="1"/>
      <c r="BF321" s="1"/>
      <c r="BG321" s="1" t="s">
        <v>380</v>
      </c>
      <c r="BH321" s="1"/>
      <c r="BI321" s="1"/>
      <c r="BJ321" s="1" t="s">
        <v>74</v>
      </c>
      <c r="BK321" s="1"/>
      <c r="BL321" s="1" t="s">
        <v>352</v>
      </c>
      <c r="BM321" s="1">
        <v>5.48</v>
      </c>
      <c r="BN321" s="1">
        <v>5</v>
      </c>
      <c r="BO321" s="1">
        <v>27.41</v>
      </c>
      <c r="BP321" s="1">
        <v>0.68</v>
      </c>
    </row>
    <row r="322" spans="1:68" s="2" customFormat="1" x14ac:dyDescent="0.25">
      <c r="A322" s="1" t="s">
        <v>1946</v>
      </c>
      <c r="B322" s="1"/>
      <c r="C322" s="1" t="s">
        <v>1936</v>
      </c>
      <c r="D322" s="1"/>
      <c r="E322" s="1" t="s">
        <v>70</v>
      </c>
      <c r="F322" s="1">
        <f>VLOOKUP(C322,[1]Sheet1!$A:$B,2,0)</f>
        <v>0</v>
      </c>
      <c r="G322" s="1" t="s">
        <v>1947</v>
      </c>
      <c r="H322" s="1"/>
      <c r="I322" s="1"/>
      <c r="J322" s="1" t="s">
        <v>72</v>
      </c>
      <c r="K322" s="1" t="s">
        <v>73</v>
      </c>
      <c r="L322" s="1">
        <v>510760</v>
      </c>
      <c r="M322" s="1"/>
      <c r="N322" s="1" t="s">
        <v>74</v>
      </c>
      <c r="O322" s="1">
        <v>17038410542</v>
      </c>
      <c r="P322" s="1"/>
      <c r="Q322" s="1"/>
      <c r="R322" s="1" t="s">
        <v>1948</v>
      </c>
      <c r="S322" s="1"/>
      <c r="T322" s="1" t="s">
        <v>1949</v>
      </c>
      <c r="U322" s="1"/>
      <c r="V322" s="1"/>
      <c r="W322" s="1" t="s">
        <v>1360</v>
      </c>
      <c r="X322" s="1" t="s">
        <v>78</v>
      </c>
      <c r="Y322" s="1" t="s">
        <v>1361</v>
      </c>
      <c r="Z322" s="1"/>
      <c r="AA322" s="1" t="s">
        <v>80</v>
      </c>
      <c r="AB322" s="1" t="s">
        <v>135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>
        <v>9</v>
      </c>
      <c r="AS322" s="1">
        <v>1.18</v>
      </c>
      <c r="AT322" s="1">
        <v>1</v>
      </c>
      <c r="AU322" s="1">
        <v>1</v>
      </c>
      <c r="AV322" s="1">
        <v>1</v>
      </c>
      <c r="AW322" s="1"/>
      <c r="AX322" s="1">
        <v>50.88</v>
      </c>
      <c r="AY322" s="1"/>
      <c r="AZ322" s="1"/>
      <c r="BA322" s="1"/>
      <c r="BB322" s="1"/>
      <c r="BC322" s="1"/>
      <c r="BD322" s="1"/>
      <c r="BE322" s="1"/>
      <c r="BF322" s="1"/>
      <c r="BG322" s="1" t="s">
        <v>1950</v>
      </c>
      <c r="BH322" s="1"/>
      <c r="BI322" s="1"/>
      <c r="BJ322" s="1" t="s">
        <v>74</v>
      </c>
      <c r="BK322" s="1"/>
      <c r="BL322" s="1" t="s">
        <v>374</v>
      </c>
      <c r="BM322" s="1">
        <v>5.65</v>
      </c>
      <c r="BN322" s="1">
        <v>9</v>
      </c>
      <c r="BO322" s="1">
        <v>50.88</v>
      </c>
      <c r="BP322" s="1">
        <v>1.18</v>
      </c>
    </row>
    <row r="323" spans="1:68" s="2" customFormat="1" x14ac:dyDescent="0.25">
      <c r="A323" s="1" t="s">
        <v>1951</v>
      </c>
      <c r="B323" s="1"/>
      <c r="C323" s="1" t="s">
        <v>1936</v>
      </c>
      <c r="D323" s="1"/>
      <c r="E323" s="1" t="s">
        <v>70</v>
      </c>
      <c r="F323" s="1">
        <f>VLOOKUP(C323,[1]Sheet1!$A:$B,2,0)</f>
        <v>0</v>
      </c>
      <c r="G323" s="1" t="s">
        <v>1952</v>
      </c>
      <c r="H323" s="1"/>
      <c r="I323" s="1"/>
      <c r="J323" s="1" t="s">
        <v>72</v>
      </c>
      <c r="K323" s="1" t="s">
        <v>73</v>
      </c>
      <c r="L323" s="1">
        <v>510760</v>
      </c>
      <c r="M323" s="1"/>
      <c r="N323" s="1" t="s">
        <v>74</v>
      </c>
      <c r="O323" s="1">
        <v>17038410542</v>
      </c>
      <c r="P323" s="1"/>
      <c r="Q323" s="1"/>
      <c r="R323" s="1" t="s">
        <v>1953</v>
      </c>
      <c r="S323" s="1"/>
      <c r="T323" s="1" t="s">
        <v>1954</v>
      </c>
      <c r="U323" s="1"/>
      <c r="V323" s="1"/>
      <c r="W323" s="1" t="s">
        <v>1360</v>
      </c>
      <c r="X323" s="1" t="s">
        <v>78</v>
      </c>
      <c r="Y323" s="1" t="s">
        <v>1361</v>
      </c>
      <c r="Z323" s="1"/>
      <c r="AA323" s="1" t="s">
        <v>80</v>
      </c>
      <c r="AB323" s="1" t="s">
        <v>135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>
        <v>15</v>
      </c>
      <c r="AS323" s="1">
        <v>1.48</v>
      </c>
      <c r="AT323" s="1">
        <v>1</v>
      </c>
      <c r="AU323" s="1">
        <v>1</v>
      </c>
      <c r="AV323" s="1">
        <v>1</v>
      </c>
      <c r="AW323" s="1"/>
      <c r="AX323" s="1">
        <v>68.900000000000006</v>
      </c>
      <c r="AY323" s="1"/>
      <c r="AZ323" s="1"/>
      <c r="BA323" s="1"/>
      <c r="BB323" s="1"/>
      <c r="BC323" s="1"/>
      <c r="BD323" s="1"/>
      <c r="BE323" s="1"/>
      <c r="BF323" s="1"/>
      <c r="BG323" s="1" t="s">
        <v>731</v>
      </c>
      <c r="BH323" s="1"/>
      <c r="BI323" s="1"/>
      <c r="BJ323" s="1" t="s">
        <v>74</v>
      </c>
      <c r="BK323" s="1"/>
      <c r="BL323" s="1" t="s">
        <v>558</v>
      </c>
      <c r="BM323" s="1">
        <v>4.59</v>
      </c>
      <c r="BN323" s="1">
        <v>15</v>
      </c>
      <c r="BO323" s="1">
        <v>68.900000000000006</v>
      </c>
      <c r="BP323" s="1">
        <v>1.48</v>
      </c>
    </row>
    <row r="324" spans="1:68" s="2" customFormat="1" x14ac:dyDescent="0.25">
      <c r="A324" s="1" t="s">
        <v>1955</v>
      </c>
      <c r="B324" s="1"/>
      <c r="C324" s="1" t="s">
        <v>1936</v>
      </c>
      <c r="D324" s="1"/>
      <c r="E324" s="1" t="s">
        <v>70</v>
      </c>
      <c r="F324" s="1">
        <f>VLOOKUP(C324,[1]Sheet1!$A:$B,2,0)</f>
        <v>0</v>
      </c>
      <c r="G324" s="1" t="s">
        <v>1956</v>
      </c>
      <c r="H324" s="1"/>
      <c r="I324" s="1"/>
      <c r="J324" s="1" t="s">
        <v>72</v>
      </c>
      <c r="K324" s="1" t="s">
        <v>73</v>
      </c>
      <c r="L324" s="1">
        <v>510760</v>
      </c>
      <c r="M324" s="1"/>
      <c r="N324" s="1" t="s">
        <v>74</v>
      </c>
      <c r="O324" s="1">
        <v>17038410542</v>
      </c>
      <c r="P324" s="1"/>
      <c r="Q324" s="1"/>
      <c r="R324" s="1" t="s">
        <v>1957</v>
      </c>
      <c r="S324" s="1"/>
      <c r="T324" s="1" t="s">
        <v>1958</v>
      </c>
      <c r="U324" s="1"/>
      <c r="V324" s="1"/>
      <c r="W324" s="1" t="s">
        <v>364</v>
      </c>
      <c r="X324" s="1" t="s">
        <v>78</v>
      </c>
      <c r="Y324" s="1" t="s">
        <v>1355</v>
      </c>
      <c r="Z324" s="1"/>
      <c r="AA324" s="1" t="s">
        <v>80</v>
      </c>
      <c r="AB324" s="1" t="s">
        <v>135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>
        <v>15</v>
      </c>
      <c r="AS324" s="1">
        <v>2.44</v>
      </c>
      <c r="AT324" s="1">
        <v>1</v>
      </c>
      <c r="AU324" s="1">
        <v>1</v>
      </c>
      <c r="AV324" s="1">
        <v>1</v>
      </c>
      <c r="AW324" s="1"/>
      <c r="AX324" s="1">
        <v>85.63</v>
      </c>
      <c r="AY324" s="1"/>
      <c r="AZ324" s="1"/>
      <c r="BA324" s="1"/>
      <c r="BB324" s="1"/>
      <c r="BC324" s="1"/>
      <c r="BD324" s="1"/>
      <c r="BE324" s="1"/>
      <c r="BF324" s="1"/>
      <c r="BG324" s="1" t="s">
        <v>483</v>
      </c>
      <c r="BH324" s="1"/>
      <c r="BI324" s="1"/>
      <c r="BJ324" s="1" t="s">
        <v>74</v>
      </c>
      <c r="BK324" s="1"/>
      <c r="BL324" s="1" t="s">
        <v>558</v>
      </c>
      <c r="BM324" s="1">
        <v>5.71</v>
      </c>
      <c r="BN324" s="1">
        <v>15</v>
      </c>
      <c r="BO324" s="1">
        <v>85.63</v>
      </c>
      <c r="BP324" s="1">
        <v>2.44</v>
      </c>
    </row>
    <row r="325" spans="1:68" s="2" customFormat="1" x14ac:dyDescent="0.25">
      <c r="A325" s="1" t="s">
        <v>1959</v>
      </c>
      <c r="B325" s="1"/>
      <c r="C325" s="1" t="s">
        <v>1936</v>
      </c>
      <c r="D325" s="1"/>
      <c r="E325" s="1" t="s">
        <v>70</v>
      </c>
      <c r="F325" s="1">
        <f>VLOOKUP(C325,[1]Sheet1!$A:$B,2,0)</f>
        <v>0</v>
      </c>
      <c r="G325" s="1" t="s">
        <v>1960</v>
      </c>
      <c r="H325" s="1"/>
      <c r="I325" s="1"/>
      <c r="J325" s="1" t="s">
        <v>72</v>
      </c>
      <c r="K325" s="1" t="s">
        <v>73</v>
      </c>
      <c r="L325" s="1">
        <v>510760</v>
      </c>
      <c r="M325" s="1"/>
      <c r="N325" s="1" t="s">
        <v>74</v>
      </c>
      <c r="O325" s="1">
        <v>17038410542</v>
      </c>
      <c r="P325" s="1"/>
      <c r="Q325" s="1"/>
      <c r="R325" s="1" t="s">
        <v>1961</v>
      </c>
      <c r="S325" s="1"/>
      <c r="T325" s="1" t="s">
        <v>1962</v>
      </c>
      <c r="U325" s="1"/>
      <c r="V325" s="1"/>
      <c r="W325" s="1" t="s">
        <v>1963</v>
      </c>
      <c r="X325" s="1" t="s">
        <v>78</v>
      </c>
      <c r="Y325" s="1" t="s">
        <v>1964</v>
      </c>
      <c r="Z325" s="1"/>
      <c r="AA325" s="1" t="s">
        <v>80</v>
      </c>
      <c r="AB325" s="1" t="s">
        <v>135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>
        <v>4</v>
      </c>
      <c r="AS325" s="1">
        <v>1.38</v>
      </c>
      <c r="AT325" s="1">
        <v>1</v>
      </c>
      <c r="AU325" s="1">
        <v>1</v>
      </c>
      <c r="AV325" s="1">
        <v>1</v>
      </c>
      <c r="AW325" s="1"/>
      <c r="AX325" s="1">
        <v>55.24</v>
      </c>
      <c r="AY325" s="1"/>
      <c r="AZ325" s="1"/>
      <c r="BA325" s="1"/>
      <c r="BB325" s="1"/>
      <c r="BC325" s="1"/>
      <c r="BD325" s="1"/>
      <c r="BE325" s="1"/>
      <c r="BF325" s="1"/>
      <c r="BG325" s="1" t="s">
        <v>577</v>
      </c>
      <c r="BH325" s="1"/>
      <c r="BI325" s="1"/>
      <c r="BJ325" s="1" t="s">
        <v>74</v>
      </c>
      <c r="BK325" s="1"/>
      <c r="BL325" s="1" t="s">
        <v>1387</v>
      </c>
      <c r="BM325" s="1">
        <v>13.81</v>
      </c>
      <c r="BN325" s="1">
        <v>4</v>
      </c>
      <c r="BO325" s="1">
        <v>55.24</v>
      </c>
      <c r="BP325" s="1">
        <v>1.38</v>
      </c>
    </row>
    <row r="326" spans="1:68" s="2" customFormat="1" x14ac:dyDescent="0.25">
      <c r="A326" s="1" t="s">
        <v>1965</v>
      </c>
      <c r="B326" s="1"/>
      <c r="C326" s="1" t="s">
        <v>1936</v>
      </c>
      <c r="D326" s="1"/>
      <c r="E326" s="1" t="s">
        <v>70</v>
      </c>
      <c r="F326" s="1">
        <f>VLOOKUP(C326,[1]Sheet1!$A:$B,2,0)</f>
        <v>0</v>
      </c>
      <c r="G326" s="1" t="s">
        <v>1966</v>
      </c>
      <c r="H326" s="1"/>
      <c r="I326" s="1"/>
      <c r="J326" s="1" t="s">
        <v>72</v>
      </c>
      <c r="K326" s="1" t="s">
        <v>73</v>
      </c>
      <c r="L326" s="1">
        <v>510760</v>
      </c>
      <c r="M326" s="1"/>
      <c r="N326" s="1" t="s">
        <v>74</v>
      </c>
      <c r="O326" s="1">
        <v>17038410542</v>
      </c>
      <c r="P326" s="1"/>
      <c r="Q326" s="1"/>
      <c r="R326" s="1" t="s">
        <v>1967</v>
      </c>
      <c r="S326" s="1"/>
      <c r="T326" s="1" t="s">
        <v>1968</v>
      </c>
      <c r="U326" s="1"/>
      <c r="V326" s="1"/>
      <c r="W326" s="1" t="s">
        <v>1021</v>
      </c>
      <c r="X326" s="1" t="s">
        <v>78</v>
      </c>
      <c r="Y326" s="1" t="s">
        <v>1022</v>
      </c>
      <c r="Z326" s="1"/>
      <c r="AA326" s="1" t="s">
        <v>80</v>
      </c>
      <c r="AB326" s="1" t="s">
        <v>135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>
        <v>16</v>
      </c>
      <c r="AS326" s="1">
        <v>3.1</v>
      </c>
      <c r="AT326" s="1">
        <v>1</v>
      </c>
      <c r="AU326" s="1">
        <v>1</v>
      </c>
      <c r="AV326" s="1">
        <v>1</v>
      </c>
      <c r="AW326" s="1"/>
      <c r="AX326" s="1">
        <v>94.01</v>
      </c>
      <c r="AY326" s="1"/>
      <c r="AZ326" s="1"/>
      <c r="BA326" s="1"/>
      <c r="BB326" s="1"/>
      <c r="BC326" s="1"/>
      <c r="BD326" s="1"/>
      <c r="BE326" s="1"/>
      <c r="BF326" s="1"/>
      <c r="BG326" s="1" t="s">
        <v>483</v>
      </c>
      <c r="BH326" s="1"/>
      <c r="BI326" s="1"/>
      <c r="BJ326" s="1" t="s">
        <v>74</v>
      </c>
      <c r="BK326" s="1"/>
      <c r="BL326" s="1" t="s">
        <v>958</v>
      </c>
      <c r="BM326" s="1">
        <v>5.88</v>
      </c>
      <c r="BN326" s="1">
        <v>16</v>
      </c>
      <c r="BO326" s="1">
        <v>94.01</v>
      </c>
      <c r="BP326" s="1">
        <v>3.1</v>
      </c>
    </row>
    <row r="327" spans="1:68" s="2" customFormat="1" x14ac:dyDescent="0.25">
      <c r="A327" s="1" t="s">
        <v>1972</v>
      </c>
      <c r="B327" s="1"/>
      <c r="C327" s="1" t="s">
        <v>1973</v>
      </c>
      <c r="D327" s="1"/>
      <c r="E327" s="1" t="s">
        <v>70</v>
      </c>
      <c r="F327" s="1">
        <f>VLOOKUP(C327,[1]Sheet1!$A:$B,2,0)</f>
        <v>0</v>
      </c>
      <c r="G327" s="1" t="s">
        <v>1974</v>
      </c>
      <c r="H327" s="1"/>
      <c r="I327" s="1"/>
      <c r="J327" s="1" t="s">
        <v>72</v>
      </c>
      <c r="K327" s="1" t="s">
        <v>73</v>
      </c>
      <c r="L327" s="1">
        <v>510760</v>
      </c>
      <c r="M327" s="1"/>
      <c r="N327" s="1" t="s">
        <v>74</v>
      </c>
      <c r="O327" s="1">
        <v>17038410542</v>
      </c>
      <c r="P327" s="1"/>
      <c r="Q327" s="1"/>
      <c r="R327" s="1" t="s">
        <v>1975</v>
      </c>
      <c r="S327" s="1"/>
      <c r="T327" s="1" t="s">
        <v>1976</v>
      </c>
      <c r="U327" s="1"/>
      <c r="V327" s="1"/>
      <c r="W327" s="1" t="s">
        <v>379</v>
      </c>
      <c r="X327" s="1" t="s">
        <v>78</v>
      </c>
      <c r="Y327" s="1" t="s">
        <v>527</v>
      </c>
      <c r="Z327" s="1"/>
      <c r="AA327" s="1" t="s">
        <v>80</v>
      </c>
      <c r="AB327" s="1" t="s">
        <v>135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>
        <v>10</v>
      </c>
      <c r="AS327" s="1">
        <v>2.08</v>
      </c>
      <c r="AT327" s="1">
        <v>1</v>
      </c>
      <c r="AU327" s="1">
        <v>1</v>
      </c>
      <c r="AV327" s="1">
        <v>1</v>
      </c>
      <c r="AW327" s="1"/>
      <c r="AX327" s="1">
        <v>76.349999999999994</v>
      </c>
      <c r="AY327" s="1"/>
      <c r="AZ327" s="1"/>
      <c r="BA327" s="1"/>
      <c r="BB327" s="1"/>
      <c r="BC327" s="1"/>
      <c r="BD327" s="1"/>
      <c r="BE327" s="1"/>
      <c r="BF327" s="1"/>
      <c r="BG327" s="1" t="s">
        <v>577</v>
      </c>
      <c r="BH327" s="1"/>
      <c r="BI327" s="1"/>
      <c r="BJ327" s="1" t="s">
        <v>74</v>
      </c>
      <c r="BK327" s="1"/>
      <c r="BL327" s="1" t="s">
        <v>852</v>
      </c>
      <c r="BM327" s="1">
        <v>7.64</v>
      </c>
      <c r="BN327" s="1">
        <v>10</v>
      </c>
      <c r="BO327" s="1">
        <v>76.349999999999994</v>
      </c>
      <c r="BP327" s="1">
        <v>2.08</v>
      </c>
    </row>
    <row r="328" spans="1:68" s="2" customFormat="1" x14ac:dyDescent="0.25">
      <c r="A328" s="1" t="s">
        <v>1977</v>
      </c>
      <c r="B328" s="1"/>
      <c r="C328" s="1" t="s">
        <v>1973</v>
      </c>
      <c r="D328" s="1"/>
      <c r="E328" s="1" t="s">
        <v>70</v>
      </c>
      <c r="F328" s="1">
        <f>VLOOKUP(C328,[1]Sheet1!$A:$B,2,0)</f>
        <v>0</v>
      </c>
      <c r="G328" s="1" t="s">
        <v>1978</v>
      </c>
      <c r="H328" s="1"/>
      <c r="I328" s="1"/>
      <c r="J328" s="1" t="s">
        <v>72</v>
      </c>
      <c r="K328" s="1" t="s">
        <v>73</v>
      </c>
      <c r="L328" s="1">
        <v>510760</v>
      </c>
      <c r="M328" s="1"/>
      <c r="N328" s="1" t="s">
        <v>74</v>
      </c>
      <c r="O328" s="1">
        <v>17038410542</v>
      </c>
      <c r="P328" s="1"/>
      <c r="Q328" s="1"/>
      <c r="R328" s="1" t="s">
        <v>1979</v>
      </c>
      <c r="S328" s="1"/>
      <c r="T328" s="1" t="s">
        <v>1980</v>
      </c>
      <c r="U328" s="1"/>
      <c r="V328" s="1"/>
      <c r="W328" s="1" t="s">
        <v>1981</v>
      </c>
      <c r="X328" s="1" t="s">
        <v>78</v>
      </c>
      <c r="Y328" s="1" t="s">
        <v>1982</v>
      </c>
      <c r="Z328" s="1"/>
      <c r="AA328" s="1" t="s">
        <v>80</v>
      </c>
      <c r="AB328" s="1" t="s">
        <v>135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>
        <v>12</v>
      </c>
      <c r="AS328" s="1">
        <v>1.5</v>
      </c>
      <c r="AT328" s="1">
        <v>1</v>
      </c>
      <c r="AU328" s="1">
        <v>1</v>
      </c>
      <c r="AV328" s="1">
        <v>1</v>
      </c>
      <c r="AW328" s="1"/>
      <c r="AX328" s="1">
        <v>35.74</v>
      </c>
      <c r="AY328" s="1"/>
      <c r="AZ328" s="1"/>
      <c r="BA328" s="1"/>
      <c r="BB328" s="1"/>
      <c r="BC328" s="1"/>
      <c r="BD328" s="1"/>
      <c r="BE328" s="1"/>
      <c r="BF328" s="1"/>
      <c r="BG328" s="1" t="s">
        <v>1983</v>
      </c>
      <c r="BH328" s="1"/>
      <c r="BI328" s="1"/>
      <c r="BJ328" s="1" t="s">
        <v>74</v>
      </c>
      <c r="BK328" s="1"/>
      <c r="BL328" s="1" t="s">
        <v>119</v>
      </c>
      <c r="BM328" s="1">
        <v>2.98</v>
      </c>
      <c r="BN328" s="1">
        <v>12</v>
      </c>
      <c r="BO328" s="1">
        <v>35.74</v>
      </c>
      <c r="BP328" s="1">
        <v>1.5</v>
      </c>
    </row>
    <row r="329" spans="1:68" s="2" customFormat="1" x14ac:dyDescent="0.25">
      <c r="A329" s="1" t="s">
        <v>1984</v>
      </c>
      <c r="B329" s="1"/>
      <c r="C329" s="1" t="s">
        <v>1973</v>
      </c>
      <c r="D329" s="1"/>
      <c r="E329" s="1" t="s">
        <v>70</v>
      </c>
      <c r="F329" s="1">
        <f>VLOOKUP(C329,[1]Sheet1!$A:$B,2,0)</f>
        <v>0</v>
      </c>
      <c r="G329" s="1" t="s">
        <v>1985</v>
      </c>
      <c r="H329" s="1"/>
      <c r="I329" s="1"/>
      <c r="J329" s="1" t="s">
        <v>72</v>
      </c>
      <c r="K329" s="1" t="s">
        <v>73</v>
      </c>
      <c r="L329" s="1">
        <v>510760</v>
      </c>
      <c r="M329" s="1"/>
      <c r="N329" s="1" t="s">
        <v>74</v>
      </c>
      <c r="O329" s="1">
        <v>17038410542</v>
      </c>
      <c r="P329" s="1"/>
      <c r="Q329" s="1"/>
      <c r="R329" s="1" t="s">
        <v>1986</v>
      </c>
      <c r="S329" s="1"/>
      <c r="T329" s="1" t="s">
        <v>1987</v>
      </c>
      <c r="U329" s="1"/>
      <c r="V329" s="1"/>
      <c r="W329" s="1" t="s">
        <v>746</v>
      </c>
      <c r="X329" s="1" t="s">
        <v>78</v>
      </c>
      <c r="Y329" s="1" t="s">
        <v>747</v>
      </c>
      <c r="Z329" s="1"/>
      <c r="AA329" s="1" t="s">
        <v>80</v>
      </c>
      <c r="AB329" s="1" t="s">
        <v>135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>
        <v>6</v>
      </c>
      <c r="AS329" s="1">
        <v>0.76</v>
      </c>
      <c r="AT329" s="1">
        <v>1</v>
      </c>
      <c r="AU329" s="1">
        <v>1</v>
      </c>
      <c r="AV329" s="1">
        <v>1</v>
      </c>
      <c r="AW329" s="1"/>
      <c r="AX329" s="1">
        <v>25.51</v>
      </c>
      <c r="AY329" s="1"/>
      <c r="AZ329" s="1"/>
      <c r="BA329" s="1"/>
      <c r="BB329" s="1"/>
      <c r="BC329" s="1"/>
      <c r="BD329" s="1"/>
      <c r="BE329" s="1"/>
      <c r="BF329" s="1"/>
      <c r="BG329" s="1" t="s">
        <v>417</v>
      </c>
      <c r="BH329" s="1"/>
      <c r="BI329" s="1"/>
      <c r="BJ329" s="1" t="s">
        <v>74</v>
      </c>
      <c r="BK329" s="1"/>
      <c r="BL329" s="1" t="s">
        <v>412</v>
      </c>
      <c r="BM329" s="1">
        <v>4.25</v>
      </c>
      <c r="BN329" s="1">
        <v>6</v>
      </c>
      <c r="BO329" s="1">
        <v>25.51</v>
      </c>
      <c r="BP329" s="1">
        <v>0.76</v>
      </c>
    </row>
    <row r="330" spans="1:68" s="2" customFormat="1" x14ac:dyDescent="0.25">
      <c r="A330" s="1" t="s">
        <v>1988</v>
      </c>
      <c r="B330" s="1"/>
      <c r="C330" s="1" t="s">
        <v>1973</v>
      </c>
      <c r="D330" s="1"/>
      <c r="E330" s="1" t="s">
        <v>70</v>
      </c>
      <c r="F330" s="1">
        <f>VLOOKUP(C330,[1]Sheet1!$A:$B,2,0)</f>
        <v>0</v>
      </c>
      <c r="G330" s="1" t="s">
        <v>1989</v>
      </c>
      <c r="H330" s="1"/>
      <c r="I330" s="1"/>
      <c r="J330" s="1" t="s">
        <v>72</v>
      </c>
      <c r="K330" s="1" t="s">
        <v>73</v>
      </c>
      <c r="L330" s="1">
        <v>510760</v>
      </c>
      <c r="M330" s="1"/>
      <c r="N330" s="1" t="s">
        <v>74</v>
      </c>
      <c r="O330" s="1">
        <v>17038410542</v>
      </c>
      <c r="P330" s="1"/>
      <c r="Q330" s="1"/>
      <c r="R330" s="1" t="s">
        <v>1990</v>
      </c>
      <c r="S330" s="1"/>
      <c r="T330" s="1" t="s">
        <v>1991</v>
      </c>
      <c r="U330" s="1"/>
      <c r="V330" s="1"/>
      <c r="W330" s="1" t="s">
        <v>711</v>
      </c>
      <c r="X330" s="1" t="s">
        <v>78</v>
      </c>
      <c r="Y330" s="1" t="s">
        <v>712</v>
      </c>
      <c r="Z330" s="1"/>
      <c r="AA330" s="1" t="s">
        <v>80</v>
      </c>
      <c r="AB330" s="1" t="s">
        <v>135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>
        <v>12</v>
      </c>
      <c r="AS330" s="1">
        <v>1.22</v>
      </c>
      <c r="AT330" s="1">
        <v>1</v>
      </c>
      <c r="AU330" s="1">
        <v>1</v>
      </c>
      <c r="AV330" s="1">
        <v>1</v>
      </c>
      <c r="AW330" s="1"/>
      <c r="AX330" s="1">
        <v>38</v>
      </c>
      <c r="AY330" s="1"/>
      <c r="AZ330" s="1"/>
      <c r="BA330" s="1"/>
      <c r="BB330" s="1"/>
      <c r="BC330" s="1"/>
      <c r="BD330" s="1"/>
      <c r="BE330" s="1"/>
      <c r="BF330" s="1"/>
      <c r="BG330" s="1" t="s">
        <v>1167</v>
      </c>
      <c r="BH330" s="1"/>
      <c r="BI330" s="1"/>
      <c r="BJ330" s="1" t="s">
        <v>74</v>
      </c>
      <c r="BK330" s="1"/>
      <c r="BL330" s="1" t="s">
        <v>1178</v>
      </c>
      <c r="BM330" s="1">
        <v>3.17</v>
      </c>
      <c r="BN330" s="1">
        <v>12</v>
      </c>
      <c r="BO330" s="1">
        <v>38</v>
      </c>
      <c r="BP330" s="1">
        <v>1.22</v>
      </c>
    </row>
    <row r="331" spans="1:68" s="2" customFormat="1" x14ac:dyDescent="0.25">
      <c r="A331" s="1" t="s">
        <v>1992</v>
      </c>
      <c r="B331" s="1"/>
      <c r="C331" s="1" t="s">
        <v>1973</v>
      </c>
      <c r="D331" s="1"/>
      <c r="E331" s="1" t="s">
        <v>70</v>
      </c>
      <c r="F331" s="1">
        <f>VLOOKUP(C331,[1]Sheet1!$A:$B,2,0)</f>
        <v>0</v>
      </c>
      <c r="G331" s="1" t="s">
        <v>1993</v>
      </c>
      <c r="H331" s="1"/>
      <c r="I331" s="1"/>
      <c r="J331" s="1" t="s">
        <v>72</v>
      </c>
      <c r="K331" s="1" t="s">
        <v>73</v>
      </c>
      <c r="L331" s="1">
        <v>510760</v>
      </c>
      <c r="M331" s="1"/>
      <c r="N331" s="1" t="s">
        <v>74</v>
      </c>
      <c r="O331" s="1">
        <v>17038410542</v>
      </c>
      <c r="P331" s="1"/>
      <c r="Q331" s="1"/>
      <c r="R331" s="1" t="s">
        <v>1994</v>
      </c>
      <c r="S331" s="1"/>
      <c r="T331" s="1" t="s">
        <v>1995</v>
      </c>
      <c r="U331" s="1"/>
      <c r="V331" s="1"/>
      <c r="W331" s="1" t="s">
        <v>379</v>
      </c>
      <c r="X331" s="1" t="s">
        <v>78</v>
      </c>
      <c r="Y331" s="1" t="s">
        <v>1996</v>
      </c>
      <c r="Z331" s="1"/>
      <c r="AA331" s="1" t="s">
        <v>80</v>
      </c>
      <c r="AB331" s="1" t="s">
        <v>135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>
        <v>10</v>
      </c>
      <c r="AS331" s="1">
        <v>1.34</v>
      </c>
      <c r="AT331" s="1">
        <v>1</v>
      </c>
      <c r="AU331" s="1">
        <v>1</v>
      </c>
      <c r="AV331" s="1">
        <v>1</v>
      </c>
      <c r="AW331" s="1"/>
      <c r="AX331" s="1">
        <v>39.03</v>
      </c>
      <c r="AY331" s="1"/>
      <c r="AZ331" s="1"/>
      <c r="BA331" s="1"/>
      <c r="BB331" s="1"/>
      <c r="BC331" s="1"/>
      <c r="BD331" s="1"/>
      <c r="BE331" s="1"/>
      <c r="BF331" s="1"/>
      <c r="BG331" s="1" t="s">
        <v>417</v>
      </c>
      <c r="BH331" s="1"/>
      <c r="BI331" s="1"/>
      <c r="BJ331" s="1" t="s">
        <v>74</v>
      </c>
      <c r="BK331" s="1"/>
      <c r="BL331" s="1" t="s">
        <v>1173</v>
      </c>
      <c r="BM331" s="1">
        <v>3.9</v>
      </c>
      <c r="BN331" s="1">
        <v>10</v>
      </c>
      <c r="BO331" s="1">
        <v>39.03</v>
      </c>
      <c r="BP331" s="1">
        <v>1.34</v>
      </c>
    </row>
    <row r="332" spans="1:68" s="2" customFormat="1" x14ac:dyDescent="0.25">
      <c r="A332" s="1" t="s">
        <v>1997</v>
      </c>
      <c r="B332" s="1"/>
      <c r="C332" s="1" t="s">
        <v>1973</v>
      </c>
      <c r="D332" s="1"/>
      <c r="E332" s="1" t="s">
        <v>70</v>
      </c>
      <c r="F332" s="1">
        <f>VLOOKUP(C332,[1]Sheet1!$A:$B,2,0)</f>
        <v>0</v>
      </c>
      <c r="G332" s="1" t="s">
        <v>1998</v>
      </c>
      <c r="H332" s="1"/>
      <c r="I332" s="1"/>
      <c r="J332" s="1" t="s">
        <v>72</v>
      </c>
      <c r="K332" s="1" t="s">
        <v>73</v>
      </c>
      <c r="L332" s="1">
        <v>510760</v>
      </c>
      <c r="M332" s="1"/>
      <c r="N332" s="1" t="s">
        <v>74</v>
      </c>
      <c r="O332" s="1">
        <v>17038410542</v>
      </c>
      <c r="P332" s="1"/>
      <c r="Q332" s="1"/>
      <c r="R332" s="1" t="s">
        <v>1999</v>
      </c>
      <c r="S332" s="1"/>
      <c r="T332" s="1" t="s">
        <v>2000</v>
      </c>
      <c r="U332" s="1"/>
      <c r="V332" s="1"/>
      <c r="W332" s="1" t="s">
        <v>379</v>
      </c>
      <c r="X332" s="1" t="s">
        <v>78</v>
      </c>
      <c r="Y332" s="1" t="s">
        <v>89</v>
      </c>
      <c r="Z332" s="1"/>
      <c r="AA332" s="1" t="s">
        <v>80</v>
      </c>
      <c r="AB332" s="1" t="s">
        <v>135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>
        <v>21</v>
      </c>
      <c r="AS332" s="1">
        <v>1.76</v>
      </c>
      <c r="AT332" s="1">
        <v>1</v>
      </c>
      <c r="AU332" s="1">
        <v>1</v>
      </c>
      <c r="AV332" s="1">
        <v>1</v>
      </c>
      <c r="AW332" s="1"/>
      <c r="AX332" s="1">
        <v>64.040000000000006</v>
      </c>
      <c r="AY332" s="1"/>
      <c r="AZ332" s="1"/>
      <c r="BA332" s="1"/>
      <c r="BB332" s="1"/>
      <c r="BC332" s="1"/>
      <c r="BD332" s="1"/>
      <c r="BE332" s="1"/>
      <c r="BF332" s="1"/>
      <c r="BG332" s="1" t="s">
        <v>658</v>
      </c>
      <c r="BH332" s="1"/>
      <c r="BI332" s="1"/>
      <c r="BJ332" s="1" t="s">
        <v>74</v>
      </c>
      <c r="BK332" s="1"/>
      <c r="BL332" s="1" t="s">
        <v>119</v>
      </c>
      <c r="BM332" s="1">
        <v>3.05</v>
      </c>
      <c r="BN332" s="1">
        <v>21</v>
      </c>
      <c r="BO332" s="1">
        <v>64.040000000000006</v>
      </c>
      <c r="BP332" s="1">
        <v>1.76</v>
      </c>
    </row>
    <row r="333" spans="1:68" s="2" customFormat="1" x14ac:dyDescent="0.25">
      <c r="A333" s="1" t="s">
        <v>2001</v>
      </c>
      <c r="B333" s="1"/>
      <c r="C333" s="1" t="s">
        <v>1973</v>
      </c>
      <c r="D333" s="1"/>
      <c r="E333" s="1" t="s">
        <v>70</v>
      </c>
      <c r="F333" s="1">
        <f>VLOOKUP(C333,[1]Sheet1!$A:$B,2,0)</f>
        <v>0</v>
      </c>
      <c r="G333" s="1" t="s">
        <v>2002</v>
      </c>
      <c r="H333" s="1"/>
      <c r="I333" s="1"/>
      <c r="J333" s="1" t="s">
        <v>72</v>
      </c>
      <c r="K333" s="1" t="s">
        <v>73</v>
      </c>
      <c r="L333" s="1">
        <v>510760</v>
      </c>
      <c r="M333" s="1"/>
      <c r="N333" s="1" t="s">
        <v>74</v>
      </c>
      <c r="O333" s="1">
        <v>17038410542</v>
      </c>
      <c r="P333" s="1"/>
      <c r="Q333" s="1"/>
      <c r="R333" s="1" t="s">
        <v>2003</v>
      </c>
      <c r="S333" s="1"/>
      <c r="T333" s="1" t="s">
        <v>2004</v>
      </c>
      <c r="U333" s="1"/>
      <c r="V333" s="1"/>
      <c r="W333" s="1" t="s">
        <v>379</v>
      </c>
      <c r="X333" s="1" t="s">
        <v>78</v>
      </c>
      <c r="Y333" s="1" t="s">
        <v>1526</v>
      </c>
      <c r="Z333" s="1"/>
      <c r="AA333" s="1" t="s">
        <v>80</v>
      </c>
      <c r="AB333" s="1" t="s">
        <v>135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>
        <v>9</v>
      </c>
      <c r="AS333" s="1">
        <v>2.02</v>
      </c>
      <c r="AT333" s="1">
        <v>1</v>
      </c>
      <c r="AU333" s="1">
        <v>1</v>
      </c>
      <c r="AV333" s="1">
        <v>1</v>
      </c>
      <c r="AW333" s="1"/>
      <c r="AX333" s="1">
        <v>58.96</v>
      </c>
      <c r="AY333" s="1"/>
      <c r="AZ333" s="1"/>
      <c r="BA333" s="1"/>
      <c r="BB333" s="1"/>
      <c r="BC333" s="1"/>
      <c r="BD333" s="1"/>
      <c r="BE333" s="1"/>
      <c r="BF333" s="1"/>
      <c r="BG333" s="1" t="s">
        <v>359</v>
      </c>
      <c r="BH333" s="1"/>
      <c r="BI333" s="1"/>
      <c r="BJ333" s="1" t="s">
        <v>74</v>
      </c>
      <c r="BK333" s="1"/>
      <c r="BL333" s="1" t="s">
        <v>344</v>
      </c>
      <c r="BM333" s="1">
        <v>6.55</v>
      </c>
      <c r="BN333" s="1">
        <v>9</v>
      </c>
      <c r="BO333" s="1">
        <v>58.96</v>
      </c>
      <c r="BP333" s="1">
        <v>2.02</v>
      </c>
    </row>
    <row r="334" spans="1:68" s="2" customFormat="1" x14ac:dyDescent="0.25">
      <c r="A334" s="1" t="s">
        <v>2005</v>
      </c>
      <c r="B334" s="1"/>
      <c r="C334" s="1" t="s">
        <v>1973</v>
      </c>
      <c r="D334" s="1"/>
      <c r="E334" s="1" t="s">
        <v>70</v>
      </c>
      <c r="F334" s="1">
        <f>VLOOKUP(C334,[1]Sheet1!$A:$B,2,0)</f>
        <v>0</v>
      </c>
      <c r="G334" s="1" t="s">
        <v>2006</v>
      </c>
      <c r="H334" s="1"/>
      <c r="I334" s="1"/>
      <c r="J334" s="1" t="s">
        <v>72</v>
      </c>
      <c r="K334" s="1" t="s">
        <v>73</v>
      </c>
      <c r="L334" s="1">
        <v>510760</v>
      </c>
      <c r="M334" s="1"/>
      <c r="N334" s="1" t="s">
        <v>74</v>
      </c>
      <c r="O334" s="1">
        <v>17038410542</v>
      </c>
      <c r="P334" s="1"/>
      <c r="Q334" s="1"/>
      <c r="R334" s="1" t="s">
        <v>2007</v>
      </c>
      <c r="S334" s="1"/>
      <c r="T334" s="1" t="s">
        <v>2008</v>
      </c>
      <c r="U334" s="1"/>
      <c r="V334" s="1"/>
      <c r="W334" s="1" t="s">
        <v>379</v>
      </c>
      <c r="X334" s="1" t="s">
        <v>78</v>
      </c>
      <c r="Y334" s="1" t="s">
        <v>310</v>
      </c>
      <c r="Z334" s="1"/>
      <c r="AA334" s="1" t="s">
        <v>80</v>
      </c>
      <c r="AB334" s="1" t="s">
        <v>135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>
        <v>4</v>
      </c>
      <c r="AS334" s="1">
        <v>1.56</v>
      </c>
      <c r="AT334" s="1">
        <v>1</v>
      </c>
      <c r="AU334" s="1">
        <v>1</v>
      </c>
      <c r="AV334" s="1">
        <v>1</v>
      </c>
      <c r="AW334" s="1"/>
      <c r="AX334" s="1">
        <v>54.03</v>
      </c>
      <c r="AY334" s="1"/>
      <c r="AZ334" s="1"/>
      <c r="BA334" s="1"/>
      <c r="BB334" s="1"/>
      <c r="BC334" s="1"/>
      <c r="BD334" s="1"/>
      <c r="BE334" s="1"/>
      <c r="BF334" s="1"/>
      <c r="BG334" s="1" t="s">
        <v>359</v>
      </c>
      <c r="BH334" s="1"/>
      <c r="BI334" s="1"/>
      <c r="BJ334" s="1" t="s">
        <v>74</v>
      </c>
      <c r="BK334" s="1"/>
      <c r="BL334" s="1" t="s">
        <v>344</v>
      </c>
      <c r="BM334" s="1">
        <v>13.51</v>
      </c>
      <c r="BN334" s="1">
        <v>4</v>
      </c>
      <c r="BO334" s="1">
        <v>54.03</v>
      </c>
      <c r="BP334" s="1">
        <v>1.56</v>
      </c>
    </row>
    <row r="335" spans="1:68" s="2" customFormat="1" x14ac:dyDescent="0.25">
      <c r="A335" s="1" t="s">
        <v>2009</v>
      </c>
      <c r="B335" s="1"/>
      <c r="C335" s="1" t="s">
        <v>1973</v>
      </c>
      <c r="D335" s="1"/>
      <c r="E335" s="1" t="s">
        <v>70</v>
      </c>
      <c r="F335" s="1">
        <f>VLOOKUP(C335,[1]Sheet1!$A:$B,2,0)</f>
        <v>0</v>
      </c>
      <c r="G335" s="1" t="s">
        <v>2010</v>
      </c>
      <c r="H335" s="1"/>
      <c r="I335" s="1"/>
      <c r="J335" s="1" t="s">
        <v>72</v>
      </c>
      <c r="K335" s="1" t="s">
        <v>73</v>
      </c>
      <c r="L335" s="1">
        <v>510760</v>
      </c>
      <c r="M335" s="1"/>
      <c r="N335" s="1" t="s">
        <v>74</v>
      </c>
      <c r="O335" s="1">
        <v>17038410542</v>
      </c>
      <c r="P335" s="1"/>
      <c r="Q335" s="1"/>
      <c r="R335" s="1" t="s">
        <v>2011</v>
      </c>
      <c r="S335" s="1"/>
      <c r="T335" s="1" t="s">
        <v>2012</v>
      </c>
      <c r="U335" s="1"/>
      <c r="V335" s="1"/>
      <c r="W335" s="1" t="s">
        <v>1135</v>
      </c>
      <c r="X335" s="1" t="s">
        <v>78</v>
      </c>
      <c r="Y335" s="1" t="s">
        <v>629</v>
      </c>
      <c r="Z335" s="1"/>
      <c r="AA335" s="1" t="s">
        <v>80</v>
      </c>
      <c r="AB335" s="1" t="s">
        <v>135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>
        <v>10</v>
      </c>
      <c r="AS335" s="1">
        <v>1.84</v>
      </c>
      <c r="AT335" s="1">
        <v>1</v>
      </c>
      <c r="AU335" s="1">
        <v>1</v>
      </c>
      <c r="AV335" s="1">
        <v>1</v>
      </c>
      <c r="AW335" s="1"/>
      <c r="AX335" s="1">
        <v>60.98</v>
      </c>
      <c r="AY335" s="1"/>
      <c r="AZ335" s="1"/>
      <c r="BA335" s="1"/>
      <c r="BB335" s="1"/>
      <c r="BC335" s="1"/>
      <c r="BD335" s="1"/>
      <c r="BE335" s="1"/>
      <c r="BF335" s="1"/>
      <c r="BG335" s="1" t="s">
        <v>417</v>
      </c>
      <c r="BH335" s="1"/>
      <c r="BI335" s="1"/>
      <c r="BJ335" s="1" t="s">
        <v>74</v>
      </c>
      <c r="BK335" s="1"/>
      <c r="BL335" s="1" t="s">
        <v>344</v>
      </c>
      <c r="BM335" s="1">
        <v>6.1</v>
      </c>
      <c r="BN335" s="1">
        <v>10</v>
      </c>
      <c r="BO335" s="1">
        <v>60.98</v>
      </c>
      <c r="BP335" s="1">
        <v>1.84</v>
      </c>
    </row>
    <row r="336" spans="1:68" s="2" customFormat="1" x14ac:dyDescent="0.25">
      <c r="A336" s="1" t="s">
        <v>2013</v>
      </c>
      <c r="B336" s="1"/>
      <c r="C336" s="1" t="s">
        <v>1973</v>
      </c>
      <c r="D336" s="1"/>
      <c r="E336" s="1" t="s">
        <v>70</v>
      </c>
      <c r="F336" s="1">
        <f>VLOOKUP(C336,[1]Sheet1!$A:$B,2,0)</f>
        <v>0</v>
      </c>
      <c r="G336" s="1" t="s">
        <v>2014</v>
      </c>
      <c r="H336" s="1"/>
      <c r="I336" s="1"/>
      <c r="J336" s="1" t="s">
        <v>72</v>
      </c>
      <c r="K336" s="1" t="s">
        <v>73</v>
      </c>
      <c r="L336" s="1">
        <v>510760</v>
      </c>
      <c r="M336" s="1"/>
      <c r="N336" s="1" t="s">
        <v>74</v>
      </c>
      <c r="O336" s="1">
        <v>17038410542</v>
      </c>
      <c r="P336" s="1"/>
      <c r="Q336" s="1"/>
      <c r="R336" s="1" t="s">
        <v>2015</v>
      </c>
      <c r="S336" s="1"/>
      <c r="T336" s="1" t="s">
        <v>2016</v>
      </c>
      <c r="U336" s="1"/>
      <c r="V336" s="1"/>
      <c r="W336" s="1" t="s">
        <v>2017</v>
      </c>
      <c r="X336" s="1" t="s">
        <v>78</v>
      </c>
      <c r="Y336" s="1" t="s">
        <v>1142</v>
      </c>
      <c r="Z336" s="1"/>
      <c r="AA336" s="1" t="s">
        <v>80</v>
      </c>
      <c r="AB336" s="1" t="s">
        <v>135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>
        <v>15</v>
      </c>
      <c r="AS336" s="1">
        <v>2.5</v>
      </c>
      <c r="AT336" s="1">
        <v>1</v>
      </c>
      <c r="AU336" s="1">
        <v>1</v>
      </c>
      <c r="AV336" s="1">
        <v>1</v>
      </c>
      <c r="AW336" s="1"/>
      <c r="AX336" s="1">
        <v>60.88</v>
      </c>
      <c r="AY336" s="1"/>
      <c r="AZ336" s="1"/>
      <c r="BA336" s="1"/>
      <c r="BB336" s="1"/>
      <c r="BC336" s="1"/>
      <c r="BD336" s="1"/>
      <c r="BE336" s="1"/>
      <c r="BF336" s="1"/>
      <c r="BG336" s="1" t="s">
        <v>413</v>
      </c>
      <c r="BH336" s="1"/>
      <c r="BI336" s="1"/>
      <c r="BJ336" s="1" t="s">
        <v>74</v>
      </c>
      <c r="BK336" s="1"/>
      <c r="BL336" s="1" t="s">
        <v>414</v>
      </c>
      <c r="BM336" s="1">
        <v>4.0599999999999996</v>
      </c>
      <c r="BN336" s="1">
        <v>15</v>
      </c>
      <c r="BO336" s="1">
        <v>60.88</v>
      </c>
      <c r="BP336" s="1">
        <v>2.5</v>
      </c>
    </row>
    <row r="337" spans="1:68" s="2" customFormat="1" x14ac:dyDescent="0.25">
      <c r="A337" s="1" t="s">
        <v>2018</v>
      </c>
      <c r="B337" s="1"/>
      <c r="C337" s="1" t="s">
        <v>2019</v>
      </c>
      <c r="D337" s="1"/>
      <c r="E337" s="1" t="s">
        <v>70</v>
      </c>
      <c r="F337" s="1">
        <f>VLOOKUP(C337,[1]Sheet1!$A:$B,2,0)</f>
        <v>0</v>
      </c>
      <c r="G337" s="1" t="s">
        <v>2020</v>
      </c>
      <c r="H337" s="1"/>
      <c r="I337" s="1"/>
      <c r="J337" s="1" t="s">
        <v>72</v>
      </c>
      <c r="K337" s="1" t="s">
        <v>73</v>
      </c>
      <c r="L337" s="1">
        <v>510760</v>
      </c>
      <c r="M337" s="1"/>
      <c r="N337" s="1" t="s">
        <v>74</v>
      </c>
      <c r="O337" s="1">
        <v>17038410542</v>
      </c>
      <c r="P337" s="1"/>
      <c r="Q337" s="1"/>
      <c r="R337" s="1" t="s">
        <v>2021</v>
      </c>
      <c r="S337" s="1"/>
      <c r="T337" s="1" t="s">
        <v>2022</v>
      </c>
      <c r="U337" s="1"/>
      <c r="V337" s="1"/>
      <c r="W337" s="1" t="s">
        <v>379</v>
      </c>
      <c r="X337" s="1" t="s">
        <v>78</v>
      </c>
      <c r="Y337" s="1" t="s">
        <v>1366</v>
      </c>
      <c r="Z337" s="1"/>
      <c r="AA337" s="1" t="s">
        <v>80</v>
      </c>
      <c r="AB337" s="1" t="s">
        <v>135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25</v>
      </c>
      <c r="AS337" s="1">
        <v>1.1399999999999999</v>
      </c>
      <c r="AT337" s="1">
        <v>1</v>
      </c>
      <c r="AU337" s="1">
        <v>1</v>
      </c>
      <c r="AV337" s="1">
        <v>1</v>
      </c>
      <c r="AW337" s="1"/>
      <c r="AX337" s="1">
        <v>54.33</v>
      </c>
      <c r="AY337" s="1"/>
      <c r="AZ337" s="1"/>
      <c r="BA337" s="1"/>
      <c r="BB337" s="1"/>
      <c r="BC337" s="1"/>
      <c r="BD337" s="1"/>
      <c r="BE337" s="1"/>
      <c r="BF337" s="1"/>
      <c r="BG337" s="1" t="s">
        <v>343</v>
      </c>
      <c r="BH337" s="1"/>
      <c r="BI337" s="1"/>
      <c r="BJ337" s="1" t="s">
        <v>74</v>
      </c>
      <c r="BK337" s="1"/>
      <c r="BL337" s="1" t="s">
        <v>374</v>
      </c>
      <c r="BM337" s="1">
        <v>2.17</v>
      </c>
      <c r="BN337" s="1">
        <v>25</v>
      </c>
      <c r="BO337" s="1">
        <v>54.33</v>
      </c>
      <c r="BP337" s="1">
        <v>1.1399999999999999</v>
      </c>
    </row>
    <row r="338" spans="1:68" s="2" customFormat="1" x14ac:dyDescent="0.25">
      <c r="A338" s="1" t="s">
        <v>2023</v>
      </c>
      <c r="B338" s="1"/>
      <c r="C338" s="1" t="s">
        <v>2019</v>
      </c>
      <c r="D338" s="1"/>
      <c r="E338" s="1" t="s">
        <v>70</v>
      </c>
      <c r="F338" s="1">
        <f>VLOOKUP(C338,[1]Sheet1!$A:$B,2,0)</f>
        <v>0</v>
      </c>
      <c r="G338" s="1" t="s">
        <v>2024</v>
      </c>
      <c r="H338" s="1"/>
      <c r="I338" s="1"/>
      <c r="J338" s="1" t="s">
        <v>72</v>
      </c>
      <c r="K338" s="1" t="s">
        <v>73</v>
      </c>
      <c r="L338" s="1">
        <v>510760</v>
      </c>
      <c r="M338" s="1"/>
      <c r="N338" s="1" t="s">
        <v>74</v>
      </c>
      <c r="O338" s="1">
        <v>17038410542</v>
      </c>
      <c r="P338" s="1"/>
      <c r="Q338" s="1"/>
      <c r="R338" s="1" t="s">
        <v>2025</v>
      </c>
      <c r="S338" s="1"/>
      <c r="T338" s="1" t="s">
        <v>2026</v>
      </c>
      <c r="U338" s="1"/>
      <c r="V338" s="1"/>
      <c r="W338" s="1" t="s">
        <v>925</v>
      </c>
      <c r="X338" s="1" t="s">
        <v>133</v>
      </c>
      <c r="Y338" s="1" t="s">
        <v>926</v>
      </c>
      <c r="Z338" s="1"/>
      <c r="AA338" s="1" t="s">
        <v>80</v>
      </c>
      <c r="AB338" s="1" t="s">
        <v>135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>
        <v>28</v>
      </c>
      <c r="AS338" s="1">
        <v>1.56</v>
      </c>
      <c r="AT338" s="1">
        <v>1</v>
      </c>
      <c r="AU338" s="1">
        <v>1</v>
      </c>
      <c r="AV338" s="1">
        <v>1</v>
      </c>
      <c r="AW338" s="1"/>
      <c r="AX338" s="1">
        <v>48.62</v>
      </c>
      <c r="AY338" s="1"/>
      <c r="AZ338" s="1"/>
      <c r="BA338" s="1"/>
      <c r="BB338" s="1"/>
      <c r="BC338" s="1"/>
      <c r="BD338" s="1"/>
      <c r="BE338" s="1"/>
      <c r="BF338" s="1"/>
      <c r="BG338" s="1" t="s">
        <v>2027</v>
      </c>
      <c r="BH338" s="1"/>
      <c r="BI338" s="1"/>
      <c r="BJ338" s="1" t="s">
        <v>74</v>
      </c>
      <c r="BK338" s="1"/>
      <c r="BL338" s="1" t="s">
        <v>119</v>
      </c>
      <c r="BM338" s="1">
        <v>1.74</v>
      </c>
      <c r="BN338" s="1">
        <v>28</v>
      </c>
      <c r="BO338" s="1">
        <v>48.62</v>
      </c>
      <c r="BP338" s="1">
        <v>1.56</v>
      </c>
    </row>
    <row r="339" spans="1:68" s="2" customFormat="1" x14ac:dyDescent="0.25">
      <c r="A339" s="1" t="s">
        <v>2028</v>
      </c>
      <c r="B339" s="1"/>
      <c r="C339" s="1" t="s">
        <v>2019</v>
      </c>
      <c r="D339" s="1"/>
      <c r="E339" s="1" t="s">
        <v>70</v>
      </c>
      <c r="F339" s="1">
        <f>VLOOKUP(C339,[1]Sheet1!$A:$B,2,0)</f>
        <v>0</v>
      </c>
      <c r="G339" s="1" t="s">
        <v>2029</v>
      </c>
      <c r="H339" s="1"/>
      <c r="I339" s="1"/>
      <c r="J339" s="1" t="s">
        <v>72</v>
      </c>
      <c r="K339" s="1" t="s">
        <v>73</v>
      </c>
      <c r="L339" s="1">
        <v>510760</v>
      </c>
      <c r="M339" s="1"/>
      <c r="N339" s="1" t="s">
        <v>74</v>
      </c>
      <c r="O339" s="1">
        <v>17038410542</v>
      </c>
      <c r="P339" s="1"/>
      <c r="Q339" s="1"/>
      <c r="R339" s="1" t="s">
        <v>2030</v>
      </c>
      <c r="S339" s="1"/>
      <c r="T339" s="1" t="s">
        <v>2031</v>
      </c>
      <c r="U339" s="1"/>
      <c r="V339" s="1"/>
      <c r="W339" s="1" t="s">
        <v>2032</v>
      </c>
      <c r="X339" s="1" t="s">
        <v>78</v>
      </c>
      <c r="Y339" s="1" t="s">
        <v>2033</v>
      </c>
      <c r="Z339" s="1"/>
      <c r="AA339" s="1" t="s">
        <v>80</v>
      </c>
      <c r="AB339" s="1" t="s">
        <v>135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>
        <v>1</v>
      </c>
      <c r="AS339" s="1">
        <v>1.32</v>
      </c>
      <c r="AT339" s="1">
        <v>1</v>
      </c>
      <c r="AU339" s="1">
        <v>1</v>
      </c>
      <c r="AV339" s="1">
        <v>1</v>
      </c>
      <c r="AW339" s="1"/>
      <c r="AX339" s="1">
        <v>52.88</v>
      </c>
      <c r="AY339" s="1"/>
      <c r="AZ339" s="1"/>
      <c r="BA339" s="1"/>
      <c r="BB339" s="1"/>
      <c r="BC339" s="1"/>
      <c r="BD339" s="1"/>
      <c r="BE339" s="1"/>
      <c r="BF339" s="1"/>
      <c r="BG339" s="1" t="s">
        <v>515</v>
      </c>
      <c r="BH339" s="1"/>
      <c r="BI339" s="1"/>
      <c r="BJ339" s="1" t="s">
        <v>74</v>
      </c>
      <c r="BK339" s="1"/>
      <c r="BL339" s="1" t="s">
        <v>516</v>
      </c>
      <c r="BM339" s="1">
        <v>52.88</v>
      </c>
      <c r="BN339" s="1">
        <v>1</v>
      </c>
      <c r="BO339" s="1">
        <v>52.88</v>
      </c>
      <c r="BP339" s="1">
        <v>1.32</v>
      </c>
    </row>
    <row r="340" spans="1:68" s="2" customFormat="1" x14ac:dyDescent="0.25">
      <c r="A340" s="1" t="s">
        <v>2034</v>
      </c>
      <c r="B340" s="1"/>
      <c r="C340" s="1" t="s">
        <v>2019</v>
      </c>
      <c r="D340" s="1"/>
      <c r="E340" s="1" t="s">
        <v>70</v>
      </c>
      <c r="F340" s="1">
        <f>VLOOKUP(C340,[1]Sheet1!$A:$B,2,0)</f>
        <v>0</v>
      </c>
      <c r="G340" s="1" t="s">
        <v>2035</v>
      </c>
      <c r="H340" s="1"/>
      <c r="I340" s="1"/>
      <c r="J340" s="1" t="s">
        <v>72</v>
      </c>
      <c r="K340" s="1" t="s">
        <v>73</v>
      </c>
      <c r="L340" s="1">
        <v>510760</v>
      </c>
      <c r="M340" s="1"/>
      <c r="N340" s="1" t="s">
        <v>74</v>
      </c>
      <c r="O340" s="1">
        <v>17038410542</v>
      </c>
      <c r="P340" s="1"/>
      <c r="Q340" s="1"/>
      <c r="R340" s="1" t="s">
        <v>2036</v>
      </c>
      <c r="S340" s="1"/>
      <c r="T340" s="1" t="s">
        <v>2037</v>
      </c>
      <c r="U340" s="1"/>
      <c r="V340" s="1"/>
      <c r="W340" s="1" t="s">
        <v>843</v>
      </c>
      <c r="X340" s="1" t="s">
        <v>133</v>
      </c>
      <c r="Y340" s="1" t="s">
        <v>1811</v>
      </c>
      <c r="Z340" s="1"/>
      <c r="AA340" s="1" t="s">
        <v>80</v>
      </c>
      <c r="AB340" s="1" t="s">
        <v>135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>
        <v>4</v>
      </c>
      <c r="AS340" s="1">
        <v>1.08</v>
      </c>
      <c r="AT340" s="1">
        <v>1</v>
      </c>
      <c r="AU340" s="1">
        <v>1</v>
      </c>
      <c r="AV340" s="1">
        <v>1</v>
      </c>
      <c r="AW340" s="1"/>
      <c r="AX340" s="1">
        <v>33.42</v>
      </c>
      <c r="AY340" s="1"/>
      <c r="AZ340" s="1"/>
      <c r="BA340" s="1"/>
      <c r="BB340" s="1"/>
      <c r="BC340" s="1"/>
      <c r="BD340" s="1"/>
      <c r="BE340" s="1"/>
      <c r="BF340" s="1"/>
      <c r="BG340" s="1" t="s">
        <v>417</v>
      </c>
      <c r="BH340" s="1"/>
      <c r="BI340" s="1"/>
      <c r="BJ340" s="1" t="s">
        <v>74</v>
      </c>
      <c r="BK340" s="1"/>
      <c r="BL340" s="1" t="s">
        <v>522</v>
      </c>
      <c r="BM340" s="1">
        <v>8.36</v>
      </c>
      <c r="BN340" s="1">
        <v>4</v>
      </c>
      <c r="BO340" s="1">
        <v>33.42</v>
      </c>
      <c r="BP340" s="1">
        <v>1.08</v>
      </c>
    </row>
    <row r="341" spans="1:68" s="2" customFormat="1" x14ac:dyDescent="0.25">
      <c r="A341" s="1" t="s">
        <v>2038</v>
      </c>
      <c r="B341" s="1"/>
      <c r="C341" s="1" t="s">
        <v>2019</v>
      </c>
      <c r="D341" s="1"/>
      <c r="E341" s="1" t="s">
        <v>70</v>
      </c>
      <c r="F341" s="1">
        <f>VLOOKUP(C341,[1]Sheet1!$A:$B,2,0)</f>
        <v>0</v>
      </c>
      <c r="G341" s="1" t="s">
        <v>2039</v>
      </c>
      <c r="H341" s="1"/>
      <c r="I341" s="1"/>
      <c r="J341" s="1" t="s">
        <v>72</v>
      </c>
      <c r="K341" s="1" t="s">
        <v>73</v>
      </c>
      <c r="L341" s="1">
        <v>510760</v>
      </c>
      <c r="M341" s="1"/>
      <c r="N341" s="1" t="s">
        <v>74</v>
      </c>
      <c r="O341" s="1">
        <v>17038410542</v>
      </c>
      <c r="P341" s="1"/>
      <c r="Q341" s="1"/>
      <c r="R341" s="1" t="s">
        <v>2040</v>
      </c>
      <c r="S341" s="1"/>
      <c r="T341" s="1" t="s">
        <v>2041</v>
      </c>
      <c r="U341" s="1"/>
      <c r="V341" s="1"/>
      <c r="W341" s="1" t="s">
        <v>600</v>
      </c>
      <c r="X341" s="1" t="s">
        <v>78</v>
      </c>
      <c r="Y341" s="1" t="s">
        <v>2042</v>
      </c>
      <c r="Z341" s="1"/>
      <c r="AA341" s="1" t="s">
        <v>80</v>
      </c>
      <c r="AB341" s="1" t="s">
        <v>135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>
        <v>14</v>
      </c>
      <c r="AS341" s="1">
        <v>2.88</v>
      </c>
      <c r="AT341" s="1">
        <v>1</v>
      </c>
      <c r="AU341" s="1">
        <v>1</v>
      </c>
      <c r="AV341" s="1">
        <v>1</v>
      </c>
      <c r="AW341" s="1"/>
      <c r="AX341" s="1">
        <v>124.99</v>
      </c>
      <c r="AY341" s="1"/>
      <c r="AZ341" s="1"/>
      <c r="BA341" s="1"/>
      <c r="BB341" s="1"/>
      <c r="BC341" s="1"/>
      <c r="BD341" s="1"/>
      <c r="BE341" s="1"/>
      <c r="BF341" s="1"/>
      <c r="BG341" s="1" t="s">
        <v>616</v>
      </c>
      <c r="BH341" s="1"/>
      <c r="BI341" s="1"/>
      <c r="BJ341" s="1" t="s">
        <v>74</v>
      </c>
      <c r="BK341" s="1"/>
      <c r="BL341" s="1" t="s">
        <v>412</v>
      </c>
      <c r="BM341" s="1">
        <v>8.93</v>
      </c>
      <c r="BN341" s="1">
        <v>14</v>
      </c>
      <c r="BO341" s="1">
        <v>124.99</v>
      </c>
      <c r="BP341" s="1">
        <v>2.88</v>
      </c>
    </row>
    <row r="342" spans="1:68" s="2" customFormat="1" x14ac:dyDescent="0.25">
      <c r="A342" s="1" t="s">
        <v>2043</v>
      </c>
      <c r="B342" s="1"/>
      <c r="C342" s="1" t="s">
        <v>2019</v>
      </c>
      <c r="D342" s="1"/>
      <c r="E342" s="1" t="s">
        <v>70</v>
      </c>
      <c r="F342" s="1">
        <f>VLOOKUP(C342,[1]Sheet1!$A:$B,2,0)</f>
        <v>0</v>
      </c>
      <c r="G342" s="1" t="s">
        <v>2044</v>
      </c>
      <c r="H342" s="1"/>
      <c r="I342" s="1"/>
      <c r="J342" s="1" t="s">
        <v>72</v>
      </c>
      <c r="K342" s="1" t="s">
        <v>73</v>
      </c>
      <c r="L342" s="1">
        <v>510760</v>
      </c>
      <c r="M342" s="1"/>
      <c r="N342" s="1" t="s">
        <v>74</v>
      </c>
      <c r="O342" s="1">
        <v>17038410542</v>
      </c>
      <c r="P342" s="1"/>
      <c r="Q342" s="1"/>
      <c r="R342" s="1" t="s">
        <v>2045</v>
      </c>
      <c r="S342" s="1"/>
      <c r="T342" s="1" t="s">
        <v>2046</v>
      </c>
      <c r="U342" s="1"/>
      <c r="V342" s="1"/>
      <c r="W342" s="1" t="s">
        <v>397</v>
      </c>
      <c r="X342" s="1" t="s">
        <v>78</v>
      </c>
      <c r="Y342" s="1" t="s">
        <v>398</v>
      </c>
      <c r="Z342" s="1"/>
      <c r="AA342" s="1" t="s">
        <v>80</v>
      </c>
      <c r="AB342" s="1" t="s">
        <v>135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>
        <v>9</v>
      </c>
      <c r="AS342" s="1">
        <v>1.1599999999999999</v>
      </c>
      <c r="AT342" s="1">
        <v>1</v>
      </c>
      <c r="AU342" s="1">
        <v>1</v>
      </c>
      <c r="AV342" s="1">
        <v>1</v>
      </c>
      <c r="AW342" s="1"/>
      <c r="AX342" s="1">
        <v>38.71</v>
      </c>
      <c r="AY342" s="1"/>
      <c r="AZ342" s="1"/>
      <c r="BA342" s="1"/>
      <c r="BB342" s="1"/>
      <c r="BC342" s="1"/>
      <c r="BD342" s="1"/>
      <c r="BE342" s="1"/>
      <c r="BF342" s="1"/>
      <c r="BG342" s="1" t="s">
        <v>2047</v>
      </c>
      <c r="BH342" s="1"/>
      <c r="BI342" s="1"/>
      <c r="BJ342" s="1" t="s">
        <v>74</v>
      </c>
      <c r="BK342" s="1"/>
      <c r="BL342" s="1" t="s">
        <v>2048</v>
      </c>
      <c r="BM342" s="1">
        <v>4.3</v>
      </c>
      <c r="BN342" s="1">
        <v>9</v>
      </c>
      <c r="BO342" s="1">
        <v>38.71</v>
      </c>
      <c r="BP342" s="1">
        <v>1.1599999999999999</v>
      </c>
    </row>
    <row r="343" spans="1:68" s="2" customFormat="1" x14ac:dyDescent="0.25">
      <c r="A343" s="1" t="s">
        <v>2049</v>
      </c>
      <c r="B343" s="1"/>
      <c r="C343" s="1" t="s">
        <v>2019</v>
      </c>
      <c r="D343" s="1"/>
      <c r="E343" s="1" t="s">
        <v>70</v>
      </c>
      <c r="F343" s="1">
        <f>VLOOKUP(C343,[1]Sheet1!$A:$B,2,0)</f>
        <v>0</v>
      </c>
      <c r="G343" s="1" t="s">
        <v>2050</v>
      </c>
      <c r="H343" s="1"/>
      <c r="I343" s="1"/>
      <c r="J343" s="1" t="s">
        <v>72</v>
      </c>
      <c r="K343" s="1" t="s">
        <v>73</v>
      </c>
      <c r="L343" s="1">
        <v>510760</v>
      </c>
      <c r="M343" s="1"/>
      <c r="N343" s="1" t="s">
        <v>74</v>
      </c>
      <c r="O343" s="1">
        <v>17038410542</v>
      </c>
      <c r="P343" s="1"/>
      <c r="Q343" s="1"/>
      <c r="R343" s="1" t="s">
        <v>2051</v>
      </c>
      <c r="S343" s="1"/>
      <c r="T343" s="1" t="s">
        <v>2052</v>
      </c>
      <c r="U343" s="1"/>
      <c r="V343" s="1"/>
      <c r="W343" s="1" t="s">
        <v>379</v>
      </c>
      <c r="X343" s="1" t="s">
        <v>78</v>
      </c>
      <c r="Y343" s="1" t="s">
        <v>851</v>
      </c>
      <c r="Z343" s="1"/>
      <c r="AA343" s="1" t="s">
        <v>80</v>
      </c>
      <c r="AB343" s="1" t="s">
        <v>135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>
        <v>7</v>
      </c>
      <c r="AS343" s="1">
        <v>0.48</v>
      </c>
      <c r="AT343" s="1">
        <v>1</v>
      </c>
      <c r="AU343" s="1">
        <v>1</v>
      </c>
      <c r="AV343" s="1">
        <v>1</v>
      </c>
      <c r="AW343" s="1"/>
      <c r="AX343" s="1">
        <v>31.08</v>
      </c>
      <c r="AY343" s="1"/>
      <c r="AZ343" s="1"/>
      <c r="BA343" s="1"/>
      <c r="BB343" s="1"/>
      <c r="BC343" s="1"/>
      <c r="BD343" s="1"/>
      <c r="BE343" s="1"/>
      <c r="BF343" s="1"/>
      <c r="BG343" s="1" t="s">
        <v>380</v>
      </c>
      <c r="BH343" s="1"/>
      <c r="BI343" s="1"/>
      <c r="BJ343" s="1" t="s">
        <v>74</v>
      </c>
      <c r="BK343" s="1"/>
      <c r="BL343" s="1" t="s">
        <v>451</v>
      </c>
      <c r="BM343" s="1">
        <v>4.4400000000000004</v>
      </c>
      <c r="BN343" s="1">
        <v>7</v>
      </c>
      <c r="BO343" s="1">
        <v>31.08</v>
      </c>
      <c r="BP343" s="1">
        <v>0.48</v>
      </c>
    </row>
    <row r="344" spans="1:68" s="2" customFormat="1" x14ac:dyDescent="0.25">
      <c r="A344" s="1" t="s">
        <v>2053</v>
      </c>
      <c r="B344" s="1"/>
      <c r="C344" s="1" t="s">
        <v>2019</v>
      </c>
      <c r="D344" s="1"/>
      <c r="E344" s="1" t="s">
        <v>70</v>
      </c>
      <c r="F344" s="1">
        <f>VLOOKUP(C344,[1]Sheet1!$A:$B,2,0)</f>
        <v>0</v>
      </c>
      <c r="G344" s="1" t="s">
        <v>2054</v>
      </c>
      <c r="H344" s="1"/>
      <c r="I344" s="1"/>
      <c r="J344" s="1" t="s">
        <v>72</v>
      </c>
      <c r="K344" s="1" t="s">
        <v>73</v>
      </c>
      <c r="L344" s="1">
        <v>510760</v>
      </c>
      <c r="M344" s="1"/>
      <c r="N344" s="1" t="s">
        <v>74</v>
      </c>
      <c r="O344" s="1">
        <v>17038410542</v>
      </c>
      <c r="P344" s="1"/>
      <c r="Q344" s="1"/>
      <c r="R344" s="1" t="s">
        <v>2055</v>
      </c>
      <c r="S344" s="1"/>
      <c r="T344" s="1" t="s">
        <v>2056</v>
      </c>
      <c r="U344" s="1"/>
      <c r="V344" s="1"/>
      <c r="W344" s="1" t="s">
        <v>2057</v>
      </c>
      <c r="X344" s="1" t="s">
        <v>78</v>
      </c>
      <c r="Y344" s="1" t="s">
        <v>2058</v>
      </c>
      <c r="Z344" s="1"/>
      <c r="AA344" s="1" t="s">
        <v>80</v>
      </c>
      <c r="AB344" s="1" t="s">
        <v>135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>
        <v>14</v>
      </c>
      <c r="AS344" s="1">
        <v>2.52</v>
      </c>
      <c r="AT344" s="1">
        <v>1</v>
      </c>
      <c r="AU344" s="1">
        <v>1</v>
      </c>
      <c r="AV344" s="1">
        <v>1</v>
      </c>
      <c r="AW344" s="1"/>
      <c r="AX344" s="1">
        <v>61.97</v>
      </c>
      <c r="AY344" s="1"/>
      <c r="AZ344" s="1"/>
      <c r="BA344" s="1"/>
      <c r="BB344" s="1"/>
      <c r="BC344" s="1"/>
      <c r="BD344" s="1"/>
      <c r="BE344" s="1"/>
      <c r="BF344" s="1"/>
      <c r="BG344" s="1" t="s">
        <v>2059</v>
      </c>
      <c r="BH344" s="1"/>
      <c r="BI344" s="1"/>
      <c r="BJ344" s="1" t="s">
        <v>74</v>
      </c>
      <c r="BK344" s="1"/>
      <c r="BL344" s="1" t="s">
        <v>374</v>
      </c>
      <c r="BM344" s="1">
        <v>4.43</v>
      </c>
      <c r="BN344" s="1">
        <v>14</v>
      </c>
      <c r="BO344" s="1">
        <v>61.97</v>
      </c>
      <c r="BP344" s="1">
        <v>2.52</v>
      </c>
    </row>
    <row r="345" spans="1:68" s="2" customFormat="1" x14ac:dyDescent="0.25">
      <c r="A345" s="1" t="s">
        <v>2060</v>
      </c>
      <c r="B345" s="1"/>
      <c r="C345" s="1" t="s">
        <v>2019</v>
      </c>
      <c r="D345" s="1"/>
      <c r="E345" s="1" t="s">
        <v>70</v>
      </c>
      <c r="F345" s="1">
        <f>VLOOKUP(C345,[1]Sheet1!$A:$B,2,0)</f>
        <v>0</v>
      </c>
      <c r="G345" s="1" t="s">
        <v>2061</v>
      </c>
      <c r="H345" s="1"/>
      <c r="I345" s="1"/>
      <c r="J345" s="1" t="s">
        <v>72</v>
      </c>
      <c r="K345" s="1" t="s">
        <v>73</v>
      </c>
      <c r="L345" s="1">
        <v>510760</v>
      </c>
      <c r="M345" s="1"/>
      <c r="N345" s="1" t="s">
        <v>74</v>
      </c>
      <c r="O345" s="1">
        <v>17038410542</v>
      </c>
      <c r="P345" s="1"/>
      <c r="Q345" s="1"/>
      <c r="R345" s="1" t="s">
        <v>2062</v>
      </c>
      <c r="S345" s="1"/>
      <c r="T345" s="1" t="s">
        <v>2063</v>
      </c>
      <c r="U345" s="1"/>
      <c r="V345" s="1"/>
      <c r="W345" s="1" t="s">
        <v>2064</v>
      </c>
      <c r="X345" s="1" t="s">
        <v>133</v>
      </c>
      <c r="Y345" s="1" t="s">
        <v>2065</v>
      </c>
      <c r="Z345" s="1"/>
      <c r="AA345" s="1" t="s">
        <v>80</v>
      </c>
      <c r="AB345" s="1" t="s">
        <v>135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>
        <v>27</v>
      </c>
      <c r="AS345" s="1">
        <v>2.3199999999999998</v>
      </c>
      <c r="AT345" s="1">
        <v>1</v>
      </c>
      <c r="AU345" s="1">
        <v>1</v>
      </c>
      <c r="AV345" s="1">
        <v>1</v>
      </c>
      <c r="AW345" s="1"/>
      <c r="AX345" s="1">
        <v>76.02</v>
      </c>
      <c r="AY345" s="1"/>
      <c r="AZ345" s="1"/>
      <c r="BA345" s="1"/>
      <c r="BB345" s="1"/>
      <c r="BC345" s="1"/>
      <c r="BD345" s="1"/>
      <c r="BE345" s="1"/>
      <c r="BF345" s="1"/>
      <c r="BG345" s="1" t="s">
        <v>343</v>
      </c>
      <c r="BH345" s="1"/>
      <c r="BI345" s="1"/>
      <c r="BJ345" s="1" t="s">
        <v>74</v>
      </c>
      <c r="BK345" s="1"/>
      <c r="BL345" s="1" t="s">
        <v>344</v>
      </c>
      <c r="BM345" s="1">
        <v>2.82</v>
      </c>
      <c r="BN345" s="1">
        <v>27</v>
      </c>
      <c r="BO345" s="1">
        <v>76.02</v>
      </c>
      <c r="BP345" s="1">
        <v>2.3199999999999998</v>
      </c>
    </row>
    <row r="346" spans="1:68" s="2" customFormat="1" x14ac:dyDescent="0.25">
      <c r="A346" s="1" t="s">
        <v>2066</v>
      </c>
      <c r="B346" s="1"/>
      <c r="C346" s="1" t="s">
        <v>2067</v>
      </c>
      <c r="D346" s="1"/>
      <c r="E346" s="1" t="s">
        <v>70</v>
      </c>
      <c r="F346" s="1">
        <f>VLOOKUP(C346,[1]Sheet1!$A:$B,2,0)</f>
        <v>0</v>
      </c>
      <c r="G346" s="1" t="s">
        <v>2068</v>
      </c>
      <c r="H346" s="1"/>
      <c r="I346" s="1"/>
      <c r="J346" s="1" t="s">
        <v>72</v>
      </c>
      <c r="K346" s="1" t="s">
        <v>73</v>
      </c>
      <c r="L346" s="1">
        <v>510760</v>
      </c>
      <c r="M346" s="1"/>
      <c r="N346" s="1" t="s">
        <v>74</v>
      </c>
      <c r="O346" s="1">
        <v>17038410542</v>
      </c>
      <c r="P346" s="1"/>
      <c r="Q346" s="1"/>
      <c r="R346" s="1" t="s">
        <v>2069</v>
      </c>
      <c r="S346" s="1"/>
      <c r="T346" s="1" t="s">
        <v>2070</v>
      </c>
      <c r="U346" s="1"/>
      <c r="V346" s="1"/>
      <c r="W346" s="1" t="s">
        <v>1981</v>
      </c>
      <c r="X346" s="1" t="s">
        <v>78</v>
      </c>
      <c r="Y346" s="1" t="s">
        <v>1982</v>
      </c>
      <c r="Z346" s="1"/>
      <c r="AA346" s="1" t="s">
        <v>80</v>
      </c>
      <c r="AB346" s="1" t="s">
        <v>135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>
        <v>29</v>
      </c>
      <c r="AS346" s="1">
        <v>1.36</v>
      </c>
      <c r="AT346" s="1">
        <v>1</v>
      </c>
      <c r="AU346" s="1">
        <v>1</v>
      </c>
      <c r="AV346" s="1">
        <v>1</v>
      </c>
      <c r="AW346" s="1"/>
      <c r="AX346" s="1">
        <v>67.3</v>
      </c>
      <c r="AY346" s="1"/>
      <c r="AZ346" s="1"/>
      <c r="BA346" s="1"/>
      <c r="BB346" s="1"/>
      <c r="BC346" s="1"/>
      <c r="BD346" s="1"/>
      <c r="BE346" s="1"/>
      <c r="BF346" s="1"/>
      <c r="BG346" s="1" t="s">
        <v>515</v>
      </c>
      <c r="BH346" s="1"/>
      <c r="BI346" s="1"/>
      <c r="BJ346" s="1" t="s">
        <v>74</v>
      </c>
      <c r="BK346" s="1"/>
      <c r="BL346" s="1" t="s">
        <v>846</v>
      </c>
      <c r="BM346" s="1">
        <v>2.3199999999999998</v>
      </c>
      <c r="BN346" s="1">
        <v>29</v>
      </c>
      <c r="BO346" s="1">
        <v>67.3</v>
      </c>
      <c r="BP346" s="1">
        <v>1.36</v>
      </c>
    </row>
    <row r="347" spans="1:68" s="2" customFormat="1" x14ac:dyDescent="0.25">
      <c r="A347" s="1" t="s">
        <v>2071</v>
      </c>
      <c r="B347" s="1"/>
      <c r="C347" s="1" t="s">
        <v>2067</v>
      </c>
      <c r="D347" s="1"/>
      <c r="E347" s="1" t="s">
        <v>70</v>
      </c>
      <c r="F347" s="1">
        <f>VLOOKUP(C347,[1]Sheet1!$A:$B,2,0)</f>
        <v>0</v>
      </c>
      <c r="G347" s="1" t="s">
        <v>2072</v>
      </c>
      <c r="H347" s="1"/>
      <c r="I347" s="1"/>
      <c r="J347" s="1" t="s">
        <v>72</v>
      </c>
      <c r="K347" s="1" t="s">
        <v>73</v>
      </c>
      <c r="L347" s="1">
        <v>510760</v>
      </c>
      <c r="M347" s="1"/>
      <c r="N347" s="1" t="s">
        <v>74</v>
      </c>
      <c r="O347" s="1">
        <v>17038410542</v>
      </c>
      <c r="P347" s="1"/>
      <c r="Q347" s="1"/>
      <c r="R347" s="1" t="s">
        <v>2073</v>
      </c>
      <c r="S347" s="1"/>
      <c r="T347" s="1" t="s">
        <v>2074</v>
      </c>
      <c r="U347" s="1"/>
      <c r="V347" s="1"/>
      <c r="W347" s="1" t="s">
        <v>379</v>
      </c>
      <c r="X347" s="1" t="s">
        <v>78</v>
      </c>
      <c r="Y347" s="1" t="s">
        <v>411</v>
      </c>
      <c r="Z347" s="1"/>
      <c r="AA347" s="1" t="s">
        <v>80</v>
      </c>
      <c r="AB347" s="1" t="s">
        <v>135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>
        <v>5</v>
      </c>
      <c r="AS347" s="1">
        <v>1.38</v>
      </c>
      <c r="AT347" s="1">
        <v>1</v>
      </c>
      <c r="AU347" s="1">
        <v>1</v>
      </c>
      <c r="AV347" s="1">
        <v>1</v>
      </c>
      <c r="AW347" s="1"/>
      <c r="AX347" s="1">
        <v>44.35</v>
      </c>
      <c r="AY347" s="1"/>
      <c r="AZ347" s="1"/>
      <c r="BA347" s="1"/>
      <c r="BB347" s="1"/>
      <c r="BC347" s="1"/>
      <c r="BD347" s="1"/>
      <c r="BE347" s="1"/>
      <c r="BF347" s="1"/>
      <c r="BG347" s="1" t="s">
        <v>2075</v>
      </c>
      <c r="BH347" s="1"/>
      <c r="BI347" s="1"/>
      <c r="BJ347" s="1" t="s">
        <v>74</v>
      </c>
      <c r="BK347" s="1"/>
      <c r="BL347" s="1" t="s">
        <v>558</v>
      </c>
      <c r="BM347" s="1">
        <v>8.8699999999999992</v>
      </c>
      <c r="BN347" s="1">
        <v>5</v>
      </c>
      <c r="BO347" s="1">
        <v>44.35</v>
      </c>
      <c r="BP347" s="1">
        <v>1.38</v>
      </c>
    </row>
    <row r="348" spans="1:68" s="2" customFormat="1" x14ac:dyDescent="0.25">
      <c r="A348" s="1" t="s">
        <v>2076</v>
      </c>
      <c r="B348" s="1"/>
      <c r="C348" s="1" t="s">
        <v>2067</v>
      </c>
      <c r="D348" s="1"/>
      <c r="E348" s="1" t="s">
        <v>70</v>
      </c>
      <c r="F348" s="1">
        <f>VLOOKUP(C348,[1]Sheet1!$A:$B,2,0)</f>
        <v>0</v>
      </c>
      <c r="G348" s="1" t="s">
        <v>2077</v>
      </c>
      <c r="H348" s="1"/>
      <c r="I348" s="1"/>
      <c r="J348" s="1" t="s">
        <v>72</v>
      </c>
      <c r="K348" s="1" t="s">
        <v>73</v>
      </c>
      <c r="L348" s="1">
        <v>510760</v>
      </c>
      <c r="M348" s="1"/>
      <c r="N348" s="1" t="s">
        <v>74</v>
      </c>
      <c r="O348" s="1">
        <v>17038410542</v>
      </c>
      <c r="P348" s="1"/>
      <c r="Q348" s="1"/>
      <c r="R348" s="1" t="s">
        <v>2078</v>
      </c>
      <c r="S348" s="1"/>
      <c r="T348" s="1" t="s">
        <v>2079</v>
      </c>
      <c r="U348" s="1"/>
      <c r="V348" s="1"/>
      <c r="W348" s="1" t="s">
        <v>753</v>
      </c>
      <c r="X348" s="1" t="s">
        <v>78</v>
      </c>
      <c r="Y348" s="1" t="s">
        <v>754</v>
      </c>
      <c r="Z348" s="1"/>
      <c r="AA348" s="1" t="s">
        <v>80</v>
      </c>
      <c r="AB348" s="1" t="s">
        <v>135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>
        <v>7</v>
      </c>
      <c r="AS348" s="1">
        <v>1</v>
      </c>
      <c r="AT348" s="1">
        <v>1</v>
      </c>
      <c r="AU348" s="1">
        <v>1</v>
      </c>
      <c r="AV348" s="1">
        <v>1</v>
      </c>
      <c r="AW348" s="1"/>
      <c r="AX348" s="1">
        <v>31.57</v>
      </c>
      <c r="AY348" s="1"/>
      <c r="AZ348" s="1"/>
      <c r="BA348" s="1"/>
      <c r="BB348" s="1"/>
      <c r="BC348" s="1"/>
      <c r="BD348" s="1"/>
      <c r="BE348" s="1"/>
      <c r="BF348" s="1"/>
      <c r="BG348" s="1" t="s">
        <v>2080</v>
      </c>
      <c r="BH348" s="1"/>
      <c r="BI348" s="1"/>
      <c r="BJ348" s="1" t="s">
        <v>74</v>
      </c>
      <c r="BK348" s="1"/>
      <c r="BL348" s="1" t="s">
        <v>438</v>
      </c>
      <c r="BM348" s="1">
        <v>4.51</v>
      </c>
      <c r="BN348" s="1">
        <v>7</v>
      </c>
      <c r="BO348" s="1">
        <v>31.57</v>
      </c>
      <c r="BP348" s="1">
        <v>1</v>
      </c>
    </row>
    <row r="349" spans="1:68" s="2" customFormat="1" x14ac:dyDescent="0.25">
      <c r="A349" s="1" t="s">
        <v>2081</v>
      </c>
      <c r="B349" s="1"/>
      <c r="C349" s="1" t="s">
        <v>2067</v>
      </c>
      <c r="D349" s="1"/>
      <c r="E349" s="1" t="s">
        <v>70</v>
      </c>
      <c r="F349" s="1">
        <f>VLOOKUP(C349,[1]Sheet1!$A:$B,2,0)</f>
        <v>0</v>
      </c>
      <c r="G349" s="1" t="s">
        <v>2082</v>
      </c>
      <c r="H349" s="1"/>
      <c r="I349" s="1"/>
      <c r="J349" s="1" t="s">
        <v>72</v>
      </c>
      <c r="K349" s="1" t="s">
        <v>73</v>
      </c>
      <c r="L349" s="1">
        <v>510760</v>
      </c>
      <c r="M349" s="1"/>
      <c r="N349" s="1" t="s">
        <v>74</v>
      </c>
      <c r="O349" s="1">
        <v>17038410542</v>
      </c>
      <c r="P349" s="1"/>
      <c r="Q349" s="1"/>
      <c r="R349" s="1" t="s">
        <v>2083</v>
      </c>
      <c r="S349" s="1"/>
      <c r="T349" s="1" t="s">
        <v>2084</v>
      </c>
      <c r="U349" s="1"/>
      <c r="V349" s="1"/>
      <c r="W349" s="1" t="s">
        <v>2085</v>
      </c>
      <c r="X349" s="1" t="s">
        <v>78</v>
      </c>
      <c r="Y349" s="1" t="s">
        <v>2086</v>
      </c>
      <c r="Z349" s="1"/>
      <c r="AA349" s="1" t="s">
        <v>80</v>
      </c>
      <c r="AB349" s="1" t="s">
        <v>135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>
        <v>10</v>
      </c>
      <c r="AS349" s="1">
        <v>1.1399999999999999</v>
      </c>
      <c r="AT349" s="1">
        <v>1</v>
      </c>
      <c r="AU349" s="1">
        <v>1</v>
      </c>
      <c r="AV349" s="1">
        <v>1</v>
      </c>
      <c r="AW349" s="1"/>
      <c r="AX349" s="1">
        <v>34</v>
      </c>
      <c r="AY349" s="1"/>
      <c r="AZ349" s="1"/>
      <c r="BA349" s="1"/>
      <c r="BB349" s="1"/>
      <c r="BC349" s="1"/>
      <c r="BD349" s="1"/>
      <c r="BE349" s="1"/>
      <c r="BF349" s="1"/>
      <c r="BG349" s="1" t="s">
        <v>1350</v>
      </c>
      <c r="BH349" s="1"/>
      <c r="BI349" s="1"/>
      <c r="BJ349" s="1" t="s">
        <v>74</v>
      </c>
      <c r="BK349" s="1"/>
      <c r="BL349" s="1" t="s">
        <v>407</v>
      </c>
      <c r="BM349" s="1">
        <v>3.4</v>
      </c>
      <c r="BN349" s="1">
        <v>10</v>
      </c>
      <c r="BO349" s="1">
        <v>34</v>
      </c>
      <c r="BP349" s="1">
        <v>1.1399999999999999</v>
      </c>
    </row>
    <row r="350" spans="1:68" s="2" customFormat="1" x14ac:dyDescent="0.25">
      <c r="A350" s="1" t="s">
        <v>2087</v>
      </c>
      <c r="B350" s="1"/>
      <c r="C350" s="1" t="s">
        <v>2067</v>
      </c>
      <c r="D350" s="1"/>
      <c r="E350" s="1" t="s">
        <v>70</v>
      </c>
      <c r="F350" s="1">
        <f>VLOOKUP(C350,[1]Sheet1!$A:$B,2,0)</f>
        <v>0</v>
      </c>
      <c r="G350" s="1" t="s">
        <v>2088</v>
      </c>
      <c r="H350" s="1"/>
      <c r="I350" s="1"/>
      <c r="J350" s="1" t="s">
        <v>72</v>
      </c>
      <c r="K350" s="1" t="s">
        <v>73</v>
      </c>
      <c r="L350" s="1">
        <v>510760</v>
      </c>
      <c r="M350" s="1"/>
      <c r="N350" s="1" t="s">
        <v>74</v>
      </c>
      <c r="O350" s="1">
        <v>17038410542</v>
      </c>
      <c r="P350" s="1"/>
      <c r="Q350" s="1"/>
      <c r="R350" s="1" t="s">
        <v>2089</v>
      </c>
      <c r="S350" s="1"/>
      <c r="T350" s="1" t="s">
        <v>2090</v>
      </c>
      <c r="U350" s="1"/>
      <c r="V350" s="1"/>
      <c r="W350" s="1" t="s">
        <v>379</v>
      </c>
      <c r="X350" s="1" t="s">
        <v>78</v>
      </c>
      <c r="Y350" s="1" t="s">
        <v>1071</v>
      </c>
      <c r="Z350" s="1"/>
      <c r="AA350" s="1" t="s">
        <v>80</v>
      </c>
      <c r="AB350" s="1" t="s">
        <v>135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>
        <v>3</v>
      </c>
      <c r="AS350" s="1">
        <v>2.06</v>
      </c>
      <c r="AT350" s="1">
        <v>1</v>
      </c>
      <c r="AU350" s="1">
        <v>1</v>
      </c>
      <c r="AV350" s="1">
        <v>1</v>
      </c>
      <c r="AW350" s="1"/>
      <c r="AX350" s="1">
        <v>48.15</v>
      </c>
      <c r="AY350" s="1"/>
      <c r="AZ350" s="1"/>
      <c r="BA350" s="1"/>
      <c r="BB350" s="1"/>
      <c r="BC350" s="1"/>
      <c r="BD350" s="1"/>
      <c r="BE350" s="1"/>
      <c r="BF350" s="1"/>
      <c r="BG350" s="1" t="s">
        <v>1810</v>
      </c>
      <c r="BH350" s="1"/>
      <c r="BI350" s="1"/>
      <c r="BJ350" s="1" t="s">
        <v>74</v>
      </c>
      <c r="BK350" s="1"/>
      <c r="BL350" s="1" t="s">
        <v>862</v>
      </c>
      <c r="BM350" s="1">
        <v>16.05</v>
      </c>
      <c r="BN350" s="1">
        <v>3</v>
      </c>
      <c r="BO350" s="1">
        <v>48.15</v>
      </c>
      <c r="BP350" s="1">
        <v>2.06</v>
      </c>
    </row>
    <row r="351" spans="1:68" s="2" customFormat="1" x14ac:dyDescent="0.25">
      <c r="A351" s="1" t="s">
        <v>2091</v>
      </c>
      <c r="B351" s="1"/>
      <c r="C351" s="1" t="s">
        <v>2067</v>
      </c>
      <c r="D351" s="1"/>
      <c r="E351" s="1" t="s">
        <v>70</v>
      </c>
      <c r="F351" s="1">
        <f>VLOOKUP(C351,[1]Sheet1!$A:$B,2,0)</f>
        <v>0</v>
      </c>
      <c r="G351" s="1" t="s">
        <v>2092</v>
      </c>
      <c r="H351" s="1"/>
      <c r="I351" s="1"/>
      <c r="J351" s="1" t="s">
        <v>72</v>
      </c>
      <c r="K351" s="1" t="s">
        <v>73</v>
      </c>
      <c r="L351" s="1">
        <v>510760</v>
      </c>
      <c r="M351" s="1"/>
      <c r="N351" s="1" t="s">
        <v>74</v>
      </c>
      <c r="O351" s="1">
        <v>17038410542</v>
      </c>
      <c r="P351" s="1"/>
      <c r="Q351" s="1"/>
      <c r="R351" s="1" t="s">
        <v>2093</v>
      </c>
      <c r="S351" s="1"/>
      <c r="T351" s="1" t="s">
        <v>2094</v>
      </c>
      <c r="U351" s="1"/>
      <c r="V351" s="1"/>
      <c r="W351" s="1" t="s">
        <v>379</v>
      </c>
      <c r="X351" s="1" t="s">
        <v>78</v>
      </c>
      <c r="Y351" s="1" t="s">
        <v>220</v>
      </c>
      <c r="Z351" s="1"/>
      <c r="AA351" s="1" t="s">
        <v>80</v>
      </c>
      <c r="AB351" s="1" t="s">
        <v>135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>
        <v>8</v>
      </c>
      <c r="AS351" s="1">
        <v>2.2999999999999998</v>
      </c>
      <c r="AT351" s="1">
        <v>1</v>
      </c>
      <c r="AU351" s="1">
        <v>1</v>
      </c>
      <c r="AV351" s="1">
        <v>1</v>
      </c>
      <c r="AW351" s="1"/>
      <c r="AX351" s="1">
        <v>57.46</v>
      </c>
      <c r="AY351" s="1"/>
      <c r="AZ351" s="1"/>
      <c r="BA351" s="1"/>
      <c r="BB351" s="1"/>
      <c r="BC351" s="1"/>
      <c r="BD351" s="1"/>
      <c r="BE351" s="1"/>
      <c r="BF351" s="1"/>
      <c r="BG351" s="1" t="s">
        <v>2095</v>
      </c>
      <c r="BH351" s="1"/>
      <c r="BI351" s="1"/>
      <c r="BJ351" s="1" t="s">
        <v>74</v>
      </c>
      <c r="BK351" s="1"/>
      <c r="BL351" s="1" t="s">
        <v>1030</v>
      </c>
      <c r="BM351" s="1">
        <v>7.18</v>
      </c>
      <c r="BN351" s="1">
        <v>8</v>
      </c>
      <c r="BO351" s="1">
        <v>57.46</v>
      </c>
      <c r="BP351" s="1">
        <v>2.2999999999999998</v>
      </c>
    </row>
    <row r="352" spans="1:68" s="2" customFormat="1" x14ac:dyDescent="0.25">
      <c r="A352" s="1" t="s">
        <v>2096</v>
      </c>
      <c r="B352" s="1"/>
      <c r="C352" s="1" t="s">
        <v>2067</v>
      </c>
      <c r="D352" s="1"/>
      <c r="E352" s="1" t="s">
        <v>70</v>
      </c>
      <c r="F352" s="1">
        <f>VLOOKUP(C352,[1]Sheet1!$A:$B,2,0)</f>
        <v>0</v>
      </c>
      <c r="G352" s="1" t="s">
        <v>2097</v>
      </c>
      <c r="H352" s="1"/>
      <c r="I352" s="1"/>
      <c r="J352" s="1" t="s">
        <v>72</v>
      </c>
      <c r="K352" s="1" t="s">
        <v>73</v>
      </c>
      <c r="L352" s="1">
        <v>510760</v>
      </c>
      <c r="M352" s="1"/>
      <c r="N352" s="1" t="s">
        <v>74</v>
      </c>
      <c r="O352" s="1">
        <v>17038410542</v>
      </c>
      <c r="P352" s="1"/>
      <c r="Q352" s="1"/>
      <c r="R352" s="1" t="s">
        <v>2098</v>
      </c>
      <c r="S352" s="1"/>
      <c r="T352" s="1" t="s">
        <v>2099</v>
      </c>
      <c r="U352" s="1"/>
      <c r="V352" s="1"/>
      <c r="W352" s="1" t="s">
        <v>568</v>
      </c>
      <c r="X352" s="1" t="s">
        <v>78</v>
      </c>
      <c r="Y352" s="1" t="s">
        <v>569</v>
      </c>
      <c r="Z352" s="1"/>
      <c r="AA352" s="1" t="s">
        <v>80</v>
      </c>
      <c r="AB352" s="1" t="s">
        <v>135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>
        <v>8</v>
      </c>
      <c r="AS352" s="1">
        <v>1.1599999999999999</v>
      </c>
      <c r="AT352" s="1">
        <v>1</v>
      </c>
      <c r="AU352" s="1">
        <v>1</v>
      </c>
      <c r="AV352" s="1">
        <v>1</v>
      </c>
      <c r="AW352" s="1"/>
      <c r="AX352" s="1">
        <v>31.75</v>
      </c>
      <c r="AY352" s="1"/>
      <c r="AZ352" s="1"/>
      <c r="BA352" s="1"/>
      <c r="BB352" s="1"/>
      <c r="BC352" s="1"/>
      <c r="BD352" s="1"/>
      <c r="BE352" s="1"/>
      <c r="BF352" s="1"/>
      <c r="BG352" s="1" t="s">
        <v>417</v>
      </c>
      <c r="BH352" s="1"/>
      <c r="BI352" s="1"/>
      <c r="BJ352" s="1" t="s">
        <v>74</v>
      </c>
      <c r="BK352" s="1"/>
      <c r="BL352" s="1" t="s">
        <v>374</v>
      </c>
      <c r="BM352" s="1">
        <v>3.97</v>
      </c>
      <c r="BN352" s="1">
        <v>8</v>
      </c>
      <c r="BO352" s="1">
        <v>31.75</v>
      </c>
      <c r="BP352" s="1">
        <v>1.1599999999999999</v>
      </c>
    </row>
    <row r="353" spans="1:68" s="2" customFormat="1" x14ac:dyDescent="0.25">
      <c r="A353" s="1" t="s">
        <v>2100</v>
      </c>
      <c r="B353" s="1"/>
      <c r="C353" s="1" t="s">
        <v>2067</v>
      </c>
      <c r="D353" s="1"/>
      <c r="E353" s="1" t="s">
        <v>70</v>
      </c>
      <c r="F353" s="1">
        <f>VLOOKUP(C353,[1]Sheet1!$A:$B,2,0)</f>
        <v>0</v>
      </c>
      <c r="G353" s="1" t="s">
        <v>2101</v>
      </c>
      <c r="H353" s="1"/>
      <c r="I353" s="1"/>
      <c r="J353" s="1" t="s">
        <v>72</v>
      </c>
      <c r="K353" s="1" t="s">
        <v>73</v>
      </c>
      <c r="L353" s="1">
        <v>510760</v>
      </c>
      <c r="M353" s="1"/>
      <c r="N353" s="1" t="s">
        <v>74</v>
      </c>
      <c r="O353" s="1">
        <v>17038410542</v>
      </c>
      <c r="P353" s="1"/>
      <c r="Q353" s="1"/>
      <c r="R353" s="1" t="s">
        <v>2102</v>
      </c>
      <c r="S353" s="1"/>
      <c r="T353" s="1" t="s">
        <v>2103</v>
      </c>
      <c r="U353" s="1"/>
      <c r="V353" s="1"/>
      <c r="W353" s="1" t="s">
        <v>379</v>
      </c>
      <c r="X353" s="1" t="s">
        <v>78</v>
      </c>
      <c r="Y353" s="1" t="s">
        <v>1071</v>
      </c>
      <c r="Z353" s="1"/>
      <c r="AA353" s="1" t="s">
        <v>80</v>
      </c>
      <c r="AB353" s="1" t="s">
        <v>135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>
        <v>7</v>
      </c>
      <c r="AS353" s="1">
        <v>1.42</v>
      </c>
      <c r="AT353" s="1">
        <v>1</v>
      </c>
      <c r="AU353" s="1">
        <v>1</v>
      </c>
      <c r="AV353" s="1">
        <v>1</v>
      </c>
      <c r="AW353" s="1"/>
      <c r="AX353" s="1">
        <v>33.799999999999997</v>
      </c>
      <c r="AY353" s="1"/>
      <c r="AZ353" s="1"/>
      <c r="BA353" s="1"/>
      <c r="BB353" s="1"/>
      <c r="BC353" s="1"/>
      <c r="BD353" s="1"/>
      <c r="BE353" s="1"/>
      <c r="BF353" s="1"/>
      <c r="BG353" s="1" t="s">
        <v>649</v>
      </c>
      <c r="BH353" s="1"/>
      <c r="BI353" s="1"/>
      <c r="BJ353" s="1" t="s">
        <v>74</v>
      </c>
      <c r="BK353" s="1"/>
      <c r="BL353" s="1" t="s">
        <v>1030</v>
      </c>
      <c r="BM353" s="1">
        <v>4.83</v>
      </c>
      <c r="BN353" s="1">
        <v>7</v>
      </c>
      <c r="BO353" s="1">
        <v>33.799999999999997</v>
      </c>
      <c r="BP353" s="1">
        <v>1.42</v>
      </c>
    </row>
    <row r="354" spans="1:68" s="2" customFormat="1" x14ac:dyDescent="0.25">
      <c r="A354" s="1" t="s">
        <v>2104</v>
      </c>
      <c r="B354" s="1"/>
      <c r="C354" s="1" t="s">
        <v>2067</v>
      </c>
      <c r="D354" s="1"/>
      <c r="E354" s="1" t="s">
        <v>70</v>
      </c>
      <c r="F354" s="1">
        <f>VLOOKUP(C354,[1]Sheet1!$A:$B,2,0)</f>
        <v>0</v>
      </c>
      <c r="G354" s="1" t="s">
        <v>2105</v>
      </c>
      <c r="H354" s="1"/>
      <c r="I354" s="1"/>
      <c r="J354" s="1" t="s">
        <v>72</v>
      </c>
      <c r="K354" s="1" t="s">
        <v>73</v>
      </c>
      <c r="L354" s="1">
        <v>510760</v>
      </c>
      <c r="M354" s="1"/>
      <c r="N354" s="1" t="s">
        <v>74</v>
      </c>
      <c r="O354" s="1">
        <v>17038410542</v>
      </c>
      <c r="P354" s="1"/>
      <c r="Q354" s="1"/>
      <c r="R354" s="1" t="s">
        <v>2106</v>
      </c>
      <c r="S354" s="1"/>
      <c r="T354" s="1" t="s">
        <v>2107</v>
      </c>
      <c r="U354" s="1"/>
      <c r="V354" s="1"/>
      <c r="W354" s="1" t="s">
        <v>1544</v>
      </c>
      <c r="X354" s="1" t="s">
        <v>78</v>
      </c>
      <c r="Y354" s="1" t="s">
        <v>2108</v>
      </c>
      <c r="Z354" s="1"/>
      <c r="AA354" s="1" t="s">
        <v>80</v>
      </c>
      <c r="AB354" s="1" t="s">
        <v>135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>
        <v>11</v>
      </c>
      <c r="AS354" s="1">
        <v>1.46</v>
      </c>
      <c r="AT354" s="1">
        <v>1</v>
      </c>
      <c r="AU354" s="1">
        <v>1</v>
      </c>
      <c r="AV354" s="1">
        <v>1</v>
      </c>
      <c r="AW354" s="1"/>
      <c r="AX354" s="1">
        <v>39.880000000000003</v>
      </c>
      <c r="AY354" s="1"/>
      <c r="AZ354" s="1"/>
      <c r="BA354" s="1"/>
      <c r="BB354" s="1"/>
      <c r="BC354" s="1"/>
      <c r="BD354" s="1"/>
      <c r="BE354" s="1"/>
      <c r="BF354" s="1"/>
      <c r="BG354" s="1" t="s">
        <v>1167</v>
      </c>
      <c r="BH354" s="1"/>
      <c r="BI354" s="1"/>
      <c r="BJ354" s="1" t="s">
        <v>74</v>
      </c>
      <c r="BK354" s="1"/>
      <c r="BL354" s="1" t="s">
        <v>677</v>
      </c>
      <c r="BM354" s="1">
        <v>3.63</v>
      </c>
      <c r="BN354" s="1">
        <v>11</v>
      </c>
      <c r="BO354" s="1">
        <v>39.880000000000003</v>
      </c>
      <c r="BP354" s="1">
        <v>1.46</v>
      </c>
    </row>
    <row r="355" spans="1:68" s="2" customFormat="1" x14ac:dyDescent="0.25">
      <c r="A355" s="1" t="s">
        <v>2109</v>
      </c>
      <c r="B355" s="1"/>
      <c r="C355" s="1" t="s">
        <v>2067</v>
      </c>
      <c r="D355" s="1"/>
      <c r="E355" s="1" t="s">
        <v>70</v>
      </c>
      <c r="F355" s="1">
        <f>VLOOKUP(C355,[1]Sheet1!$A:$B,2,0)</f>
        <v>0</v>
      </c>
      <c r="G355" s="1" t="s">
        <v>2110</v>
      </c>
      <c r="H355" s="1"/>
      <c r="I355" s="1"/>
      <c r="J355" s="1" t="s">
        <v>72</v>
      </c>
      <c r="K355" s="1" t="s">
        <v>73</v>
      </c>
      <c r="L355" s="1">
        <v>510760</v>
      </c>
      <c r="M355" s="1"/>
      <c r="N355" s="1" t="s">
        <v>74</v>
      </c>
      <c r="O355" s="1">
        <v>17038410542</v>
      </c>
      <c r="P355" s="1"/>
      <c r="Q355" s="1"/>
      <c r="R355" s="1" t="s">
        <v>2111</v>
      </c>
      <c r="S355" s="1"/>
      <c r="T355" s="1" t="s">
        <v>2112</v>
      </c>
      <c r="U355" s="1"/>
      <c r="V355" s="1"/>
      <c r="W355" s="1" t="s">
        <v>1415</v>
      </c>
      <c r="X355" s="1" t="s">
        <v>78</v>
      </c>
      <c r="Y355" s="1" t="s">
        <v>1416</v>
      </c>
      <c r="Z355" s="1"/>
      <c r="AA355" s="1" t="s">
        <v>80</v>
      </c>
      <c r="AB355" s="1" t="s">
        <v>135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>
        <v>10</v>
      </c>
      <c r="AS355" s="1">
        <v>2.06</v>
      </c>
      <c r="AT355" s="1">
        <v>1</v>
      </c>
      <c r="AU355" s="1">
        <v>1</v>
      </c>
      <c r="AV355" s="1">
        <v>1</v>
      </c>
      <c r="AW355" s="1"/>
      <c r="AX355" s="1">
        <v>86.9</v>
      </c>
      <c r="AY355" s="1"/>
      <c r="AZ355" s="1"/>
      <c r="BA355" s="1"/>
      <c r="BB355" s="1"/>
      <c r="BC355" s="1"/>
      <c r="BD355" s="1"/>
      <c r="BE355" s="1"/>
      <c r="BF355" s="1"/>
      <c r="BG355" s="1" t="s">
        <v>359</v>
      </c>
      <c r="BH355" s="1"/>
      <c r="BI355" s="1"/>
      <c r="BJ355" s="1" t="s">
        <v>74</v>
      </c>
      <c r="BK355" s="1"/>
      <c r="BL355" s="1" t="s">
        <v>344</v>
      </c>
      <c r="BM355" s="1">
        <v>8.69</v>
      </c>
      <c r="BN355" s="1">
        <v>10</v>
      </c>
      <c r="BO355" s="1">
        <v>86.9</v>
      </c>
      <c r="BP355" s="1">
        <v>2.06</v>
      </c>
    </row>
    <row r="356" spans="1:68" s="2" customFormat="1" x14ac:dyDescent="0.25">
      <c r="A356" s="1" t="s">
        <v>2113</v>
      </c>
      <c r="B356" s="1"/>
      <c r="C356" s="1" t="s">
        <v>2067</v>
      </c>
      <c r="D356" s="1"/>
      <c r="E356" s="1" t="s">
        <v>70</v>
      </c>
      <c r="F356" s="1">
        <f>VLOOKUP(C356,[1]Sheet1!$A:$B,2,0)</f>
        <v>0</v>
      </c>
      <c r="G356" s="1" t="s">
        <v>2114</v>
      </c>
      <c r="H356" s="1"/>
      <c r="I356" s="1"/>
      <c r="J356" s="1" t="s">
        <v>72</v>
      </c>
      <c r="K356" s="1" t="s">
        <v>73</v>
      </c>
      <c r="L356" s="1">
        <v>510760</v>
      </c>
      <c r="M356" s="1"/>
      <c r="N356" s="1" t="s">
        <v>74</v>
      </c>
      <c r="O356" s="1">
        <v>17038410542</v>
      </c>
      <c r="P356" s="1"/>
      <c r="Q356" s="1"/>
      <c r="R356" s="1" t="s">
        <v>2115</v>
      </c>
      <c r="S356" s="1"/>
      <c r="T356" s="1" t="s">
        <v>2116</v>
      </c>
      <c r="U356" s="1"/>
      <c r="V356" s="1"/>
      <c r="W356" s="1" t="s">
        <v>379</v>
      </c>
      <c r="X356" s="1" t="s">
        <v>78</v>
      </c>
      <c r="Y356" s="1" t="s">
        <v>2117</v>
      </c>
      <c r="Z356" s="1"/>
      <c r="AA356" s="1" t="s">
        <v>80</v>
      </c>
      <c r="AB356" s="1" t="s">
        <v>135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>
        <v>6</v>
      </c>
      <c r="AS356" s="1">
        <v>1.62</v>
      </c>
      <c r="AT356" s="1">
        <v>1</v>
      </c>
      <c r="AU356" s="1">
        <v>1</v>
      </c>
      <c r="AV356" s="1">
        <v>1</v>
      </c>
      <c r="AW356" s="1"/>
      <c r="AX356" s="1">
        <v>60.82</v>
      </c>
      <c r="AY356" s="1"/>
      <c r="AZ356" s="1"/>
      <c r="BA356" s="1"/>
      <c r="BB356" s="1"/>
      <c r="BC356" s="1"/>
      <c r="BD356" s="1"/>
      <c r="BE356" s="1"/>
      <c r="BF356" s="1"/>
      <c r="BG356" s="1" t="s">
        <v>595</v>
      </c>
      <c r="BH356" s="1"/>
      <c r="BI356" s="1"/>
      <c r="BJ356" s="1" t="s">
        <v>74</v>
      </c>
      <c r="BK356" s="1"/>
      <c r="BL356" s="1" t="s">
        <v>381</v>
      </c>
      <c r="BM356" s="1">
        <v>10.14</v>
      </c>
      <c r="BN356" s="1">
        <v>6</v>
      </c>
      <c r="BO356" s="1">
        <v>60.82</v>
      </c>
      <c r="BP356" s="1">
        <v>1.62</v>
      </c>
    </row>
    <row r="357" spans="1:68" s="2" customFormat="1" x14ac:dyDescent="0.25">
      <c r="A357" s="1" t="s">
        <v>2118</v>
      </c>
      <c r="B357" s="1"/>
      <c r="C357" s="1" t="s">
        <v>2119</v>
      </c>
      <c r="D357" s="1"/>
      <c r="E357" s="1" t="s">
        <v>70</v>
      </c>
      <c r="F357" s="1">
        <f>VLOOKUP(C357,[1]Sheet1!$A:$B,2,0)</f>
        <v>0</v>
      </c>
      <c r="G357" s="1" t="s">
        <v>2120</v>
      </c>
      <c r="H357" s="1"/>
      <c r="I357" s="1"/>
      <c r="J357" s="1" t="s">
        <v>72</v>
      </c>
      <c r="K357" s="1" t="s">
        <v>73</v>
      </c>
      <c r="L357" s="1">
        <v>510760</v>
      </c>
      <c r="M357" s="1"/>
      <c r="N357" s="1" t="s">
        <v>74</v>
      </c>
      <c r="O357" s="1">
        <v>17038410542</v>
      </c>
      <c r="P357" s="1"/>
      <c r="Q357" s="1"/>
      <c r="R357" s="1" t="s">
        <v>2121</v>
      </c>
      <c r="S357" s="1"/>
      <c r="T357" s="1" t="s">
        <v>2122</v>
      </c>
      <c r="U357" s="1"/>
      <c r="V357" s="1"/>
      <c r="W357" s="1" t="s">
        <v>2123</v>
      </c>
      <c r="X357" s="1" t="s">
        <v>78</v>
      </c>
      <c r="Y357" s="1" t="s">
        <v>2124</v>
      </c>
      <c r="Z357" s="1"/>
      <c r="AA357" s="1" t="s">
        <v>80</v>
      </c>
      <c r="AB357" s="1" t="s">
        <v>135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>
        <v>9</v>
      </c>
      <c r="AS357" s="1">
        <v>1.84</v>
      </c>
      <c r="AT357" s="1">
        <v>1</v>
      </c>
      <c r="AU357" s="1">
        <v>1</v>
      </c>
      <c r="AV357" s="1">
        <v>1</v>
      </c>
      <c r="AW357" s="1"/>
      <c r="AX357" s="1">
        <v>63.89</v>
      </c>
      <c r="AY357" s="1"/>
      <c r="AZ357" s="1"/>
      <c r="BA357" s="1"/>
      <c r="BB357" s="1"/>
      <c r="BC357" s="1"/>
      <c r="BD357" s="1"/>
      <c r="BE357" s="1"/>
      <c r="BF357" s="1"/>
      <c r="BG357" s="1" t="s">
        <v>658</v>
      </c>
      <c r="BH357" s="1"/>
      <c r="BI357" s="1"/>
      <c r="BJ357" s="1" t="s">
        <v>74</v>
      </c>
      <c r="BK357" s="1"/>
      <c r="BL357" s="1" t="s">
        <v>119</v>
      </c>
      <c r="BM357" s="1">
        <v>7.1</v>
      </c>
      <c r="BN357" s="1">
        <v>9</v>
      </c>
      <c r="BO357" s="1">
        <v>63.89</v>
      </c>
      <c r="BP357" s="1">
        <v>1.84</v>
      </c>
    </row>
    <row r="358" spans="1:68" s="2" customFormat="1" x14ac:dyDescent="0.25">
      <c r="A358" s="1" t="s">
        <v>2125</v>
      </c>
      <c r="B358" s="1"/>
      <c r="C358" s="1" t="s">
        <v>2119</v>
      </c>
      <c r="D358" s="1"/>
      <c r="E358" s="1" t="s">
        <v>70</v>
      </c>
      <c r="F358" s="1">
        <f>VLOOKUP(C358,[1]Sheet1!$A:$B,2,0)</f>
        <v>0</v>
      </c>
      <c r="G358" s="1" t="s">
        <v>2126</v>
      </c>
      <c r="H358" s="1"/>
      <c r="I358" s="1"/>
      <c r="J358" s="1" t="s">
        <v>72</v>
      </c>
      <c r="K358" s="1" t="s">
        <v>73</v>
      </c>
      <c r="L358" s="1">
        <v>510760</v>
      </c>
      <c r="M358" s="1"/>
      <c r="N358" s="1" t="s">
        <v>74</v>
      </c>
      <c r="O358" s="1">
        <v>17038410542</v>
      </c>
      <c r="P358" s="1"/>
      <c r="Q358" s="1"/>
      <c r="R358" s="1" t="s">
        <v>2127</v>
      </c>
      <c r="S358" s="1"/>
      <c r="T358" s="1" t="s">
        <v>2128</v>
      </c>
      <c r="U358" s="1"/>
      <c r="V358" s="1"/>
      <c r="W358" s="1" t="s">
        <v>1504</v>
      </c>
      <c r="X358" s="1" t="s">
        <v>78</v>
      </c>
      <c r="Y358" s="1" t="s">
        <v>1505</v>
      </c>
      <c r="Z358" s="1"/>
      <c r="AA358" s="1" t="s">
        <v>80</v>
      </c>
      <c r="AB358" s="1" t="s">
        <v>135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20</v>
      </c>
      <c r="AS358" s="1">
        <v>1.82</v>
      </c>
      <c r="AT358" s="1">
        <v>1</v>
      </c>
      <c r="AU358" s="1">
        <v>1</v>
      </c>
      <c r="AV358" s="1">
        <v>1</v>
      </c>
      <c r="AW358" s="1"/>
      <c r="AX358" s="1">
        <v>48.29</v>
      </c>
      <c r="AY358" s="1"/>
      <c r="AZ358" s="1"/>
      <c r="BA358" s="1"/>
      <c r="BB358" s="1"/>
      <c r="BC358" s="1"/>
      <c r="BD358" s="1"/>
      <c r="BE358" s="1"/>
      <c r="BF358" s="1"/>
      <c r="BG358" s="1" t="s">
        <v>343</v>
      </c>
      <c r="BH358" s="1"/>
      <c r="BI358" s="1"/>
      <c r="BJ358" s="1" t="s">
        <v>74</v>
      </c>
      <c r="BK358" s="1"/>
      <c r="BL358" s="1" t="s">
        <v>516</v>
      </c>
      <c r="BM358" s="1">
        <v>2.41</v>
      </c>
      <c r="BN358" s="1">
        <v>20</v>
      </c>
      <c r="BO358" s="1">
        <v>48.29</v>
      </c>
      <c r="BP358" s="1">
        <v>1.82</v>
      </c>
    </row>
    <row r="359" spans="1:68" s="2" customFormat="1" x14ac:dyDescent="0.25">
      <c r="A359" s="1" t="s">
        <v>2129</v>
      </c>
      <c r="B359" s="1"/>
      <c r="C359" s="1" t="s">
        <v>2130</v>
      </c>
      <c r="D359" s="1"/>
      <c r="E359" s="1" t="s">
        <v>70</v>
      </c>
      <c r="F359" s="1">
        <f>VLOOKUP(C359,[1]Sheet1!$A:$B,2,0)</f>
        <v>0</v>
      </c>
      <c r="G359" s="1" t="s">
        <v>2131</v>
      </c>
      <c r="H359" s="1"/>
      <c r="I359" s="1"/>
      <c r="J359" s="1" t="s">
        <v>72</v>
      </c>
      <c r="K359" s="1" t="s">
        <v>73</v>
      </c>
      <c r="L359" s="1">
        <v>510760</v>
      </c>
      <c r="M359" s="1"/>
      <c r="N359" s="1" t="s">
        <v>74</v>
      </c>
      <c r="O359" s="1">
        <v>17038410542</v>
      </c>
      <c r="P359" s="1"/>
      <c r="Q359" s="1"/>
      <c r="R359" s="1" t="s">
        <v>2132</v>
      </c>
      <c r="S359" s="1"/>
      <c r="T359" s="1" t="s">
        <v>2133</v>
      </c>
      <c r="U359" s="1"/>
      <c r="V359" s="1"/>
      <c r="W359" s="1" t="s">
        <v>2134</v>
      </c>
      <c r="X359" s="1" t="s">
        <v>78</v>
      </c>
      <c r="Y359" s="1" t="s">
        <v>2135</v>
      </c>
      <c r="Z359" s="1"/>
      <c r="AA359" s="1" t="s">
        <v>80</v>
      </c>
      <c r="AB359" s="1" t="s">
        <v>135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>
        <v>4</v>
      </c>
      <c r="AS359" s="1">
        <v>1.24</v>
      </c>
      <c r="AT359" s="1">
        <v>1</v>
      </c>
      <c r="AU359" s="1">
        <v>1</v>
      </c>
      <c r="AV359" s="1">
        <v>1</v>
      </c>
      <c r="AW359" s="1"/>
      <c r="AX359" s="1">
        <v>26.52</v>
      </c>
      <c r="AY359" s="1"/>
      <c r="AZ359" s="1"/>
      <c r="BA359" s="1"/>
      <c r="BB359" s="1"/>
      <c r="BC359" s="1"/>
      <c r="BD359" s="1"/>
      <c r="BE359" s="1"/>
      <c r="BF359" s="1"/>
      <c r="BG359" s="1" t="s">
        <v>2136</v>
      </c>
      <c r="BH359" s="1"/>
      <c r="BI359" s="1"/>
      <c r="BJ359" s="1" t="s">
        <v>74</v>
      </c>
      <c r="BK359" s="1"/>
      <c r="BL359" s="1" t="s">
        <v>407</v>
      </c>
      <c r="BM359" s="1">
        <v>6.63</v>
      </c>
      <c r="BN359" s="1">
        <v>4</v>
      </c>
      <c r="BO359" s="1">
        <v>26.52</v>
      </c>
      <c r="BP359" s="1">
        <v>1.24</v>
      </c>
    </row>
    <row r="360" spans="1:68" s="2" customFormat="1" x14ac:dyDescent="0.25">
      <c r="A360" s="1" t="s">
        <v>2137</v>
      </c>
      <c r="B360" s="1"/>
      <c r="C360" s="1" t="s">
        <v>2130</v>
      </c>
      <c r="D360" s="1"/>
      <c r="E360" s="1" t="s">
        <v>70</v>
      </c>
      <c r="F360" s="1">
        <f>VLOOKUP(C360,[1]Sheet1!$A:$B,2,0)</f>
        <v>0</v>
      </c>
      <c r="G360" s="1" t="s">
        <v>2138</v>
      </c>
      <c r="H360" s="1"/>
      <c r="I360" s="1"/>
      <c r="J360" s="1" t="s">
        <v>72</v>
      </c>
      <c r="K360" s="1" t="s">
        <v>73</v>
      </c>
      <c r="L360" s="1">
        <v>510760</v>
      </c>
      <c r="M360" s="1"/>
      <c r="N360" s="1" t="s">
        <v>74</v>
      </c>
      <c r="O360" s="1">
        <v>17038410542</v>
      </c>
      <c r="P360" s="1"/>
      <c r="Q360" s="1"/>
      <c r="R360" s="1" t="s">
        <v>2139</v>
      </c>
      <c r="S360" s="1"/>
      <c r="T360" s="1" t="s">
        <v>2140</v>
      </c>
      <c r="U360" s="1"/>
      <c r="V360" s="1"/>
      <c r="W360" s="1" t="s">
        <v>1021</v>
      </c>
      <c r="X360" s="1" t="s">
        <v>78</v>
      </c>
      <c r="Y360" s="1" t="s">
        <v>1022</v>
      </c>
      <c r="Z360" s="1"/>
      <c r="AA360" s="1" t="s">
        <v>80</v>
      </c>
      <c r="AB360" s="1" t="s">
        <v>135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>
        <v>4</v>
      </c>
      <c r="AS360" s="1">
        <v>1.6</v>
      </c>
      <c r="AT360" s="1">
        <v>1</v>
      </c>
      <c r="AU360" s="1">
        <v>1</v>
      </c>
      <c r="AV360" s="1">
        <v>1</v>
      </c>
      <c r="AW360" s="1"/>
      <c r="AX360" s="1">
        <v>52.16</v>
      </c>
      <c r="AY360" s="1"/>
      <c r="AZ360" s="1"/>
      <c r="BA360" s="1"/>
      <c r="BB360" s="1"/>
      <c r="BC360" s="1"/>
      <c r="BD360" s="1"/>
      <c r="BE360" s="1"/>
      <c r="BF360" s="1"/>
      <c r="BG360" s="1" t="s">
        <v>595</v>
      </c>
      <c r="BH360" s="1"/>
      <c r="BI360" s="1"/>
      <c r="BJ360" s="1" t="s">
        <v>74</v>
      </c>
      <c r="BK360" s="1"/>
      <c r="BL360" s="1" t="s">
        <v>381</v>
      </c>
      <c r="BM360" s="1">
        <v>13.04</v>
      </c>
      <c r="BN360" s="1">
        <v>4</v>
      </c>
      <c r="BO360" s="1">
        <v>52.16</v>
      </c>
      <c r="BP360" s="1">
        <v>1.6</v>
      </c>
    </row>
    <row r="361" spans="1:68" s="2" customFormat="1" x14ac:dyDescent="0.25">
      <c r="A361" s="1" t="s">
        <v>2141</v>
      </c>
      <c r="B361" s="1"/>
      <c r="C361" s="1" t="s">
        <v>2130</v>
      </c>
      <c r="D361" s="1"/>
      <c r="E361" s="1" t="s">
        <v>70</v>
      </c>
      <c r="F361" s="1">
        <f>VLOOKUP(C361,[1]Sheet1!$A:$B,2,0)</f>
        <v>0</v>
      </c>
      <c r="G361" s="1" t="s">
        <v>2142</v>
      </c>
      <c r="H361" s="1"/>
      <c r="I361" s="1"/>
      <c r="J361" s="1" t="s">
        <v>72</v>
      </c>
      <c r="K361" s="1" t="s">
        <v>73</v>
      </c>
      <c r="L361" s="1">
        <v>510760</v>
      </c>
      <c r="M361" s="1"/>
      <c r="N361" s="1" t="s">
        <v>74</v>
      </c>
      <c r="O361" s="1">
        <v>17038410542</v>
      </c>
      <c r="P361" s="1"/>
      <c r="Q361" s="1"/>
      <c r="R361" s="1" t="s">
        <v>2143</v>
      </c>
      <c r="S361" s="1"/>
      <c r="T361" s="1" t="s">
        <v>2144</v>
      </c>
      <c r="U361" s="1"/>
      <c r="V361" s="1"/>
      <c r="W361" s="1" t="s">
        <v>951</v>
      </c>
      <c r="X361" s="1" t="s">
        <v>78</v>
      </c>
      <c r="Y361" s="1" t="s">
        <v>952</v>
      </c>
      <c r="Z361" s="1"/>
      <c r="AA361" s="1" t="s">
        <v>80</v>
      </c>
      <c r="AB361" s="1" t="s">
        <v>135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>
        <v>10</v>
      </c>
      <c r="AS361" s="1">
        <v>1.24</v>
      </c>
      <c r="AT361" s="1">
        <v>1</v>
      </c>
      <c r="AU361" s="1">
        <v>1</v>
      </c>
      <c r="AV361" s="1">
        <v>1</v>
      </c>
      <c r="AW361" s="1"/>
      <c r="AX361" s="1">
        <v>49.48</v>
      </c>
      <c r="AY361" s="1"/>
      <c r="AZ361" s="1"/>
      <c r="BA361" s="1"/>
      <c r="BB361" s="1"/>
      <c r="BC361" s="1"/>
      <c r="BD361" s="1"/>
      <c r="BE361" s="1"/>
      <c r="BF361" s="1"/>
      <c r="BG361" s="1" t="s">
        <v>351</v>
      </c>
      <c r="BH361" s="1"/>
      <c r="BI361" s="1"/>
      <c r="BJ361" s="1" t="s">
        <v>74</v>
      </c>
      <c r="BK361" s="1"/>
      <c r="BL361" s="1" t="s">
        <v>1195</v>
      </c>
      <c r="BM361" s="1">
        <v>4.95</v>
      </c>
      <c r="BN361" s="1">
        <v>10</v>
      </c>
      <c r="BO361" s="1">
        <v>49.48</v>
      </c>
      <c r="BP361" s="1">
        <v>1.24</v>
      </c>
    </row>
    <row r="362" spans="1:68" s="2" customFormat="1" x14ac:dyDescent="0.25">
      <c r="A362" s="1" t="s">
        <v>2145</v>
      </c>
      <c r="B362" s="1"/>
      <c r="C362" s="1" t="s">
        <v>2130</v>
      </c>
      <c r="D362" s="1"/>
      <c r="E362" s="1" t="s">
        <v>70</v>
      </c>
      <c r="F362" s="1">
        <f>VLOOKUP(C362,[1]Sheet1!$A:$B,2,0)</f>
        <v>0</v>
      </c>
      <c r="G362" s="1" t="s">
        <v>2146</v>
      </c>
      <c r="H362" s="1"/>
      <c r="I362" s="1"/>
      <c r="J362" s="1" t="s">
        <v>72</v>
      </c>
      <c r="K362" s="1" t="s">
        <v>73</v>
      </c>
      <c r="L362" s="1">
        <v>510760</v>
      </c>
      <c r="M362" s="1"/>
      <c r="N362" s="1" t="s">
        <v>74</v>
      </c>
      <c r="O362" s="1">
        <v>17038410542</v>
      </c>
      <c r="P362" s="1"/>
      <c r="Q362" s="1"/>
      <c r="R362" s="1" t="s">
        <v>2147</v>
      </c>
      <c r="S362" s="1"/>
      <c r="T362" s="1" t="s">
        <v>2148</v>
      </c>
      <c r="U362" s="1"/>
      <c r="V362" s="1"/>
      <c r="W362" s="1" t="s">
        <v>379</v>
      </c>
      <c r="X362" s="1" t="s">
        <v>78</v>
      </c>
      <c r="Y362" s="1" t="s">
        <v>148</v>
      </c>
      <c r="Z362" s="1"/>
      <c r="AA362" s="1" t="s">
        <v>80</v>
      </c>
      <c r="AB362" s="1" t="s">
        <v>135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>
        <v>10</v>
      </c>
      <c r="AS362" s="1">
        <v>2.36</v>
      </c>
      <c r="AT362" s="1">
        <v>1</v>
      </c>
      <c r="AU362" s="1">
        <v>1</v>
      </c>
      <c r="AV362" s="1">
        <v>1</v>
      </c>
      <c r="AW362" s="1"/>
      <c r="AX362" s="1">
        <v>106.14</v>
      </c>
      <c r="AY362" s="1"/>
      <c r="AZ362" s="1"/>
      <c r="BA362" s="1"/>
      <c r="BB362" s="1"/>
      <c r="BC362" s="1"/>
      <c r="BD362" s="1"/>
      <c r="BE362" s="1"/>
      <c r="BF362" s="1"/>
      <c r="BG362" s="1" t="s">
        <v>1112</v>
      </c>
      <c r="BH362" s="1"/>
      <c r="BI362" s="1"/>
      <c r="BJ362" s="1" t="s">
        <v>74</v>
      </c>
      <c r="BK362" s="1"/>
      <c r="BL362" s="1" t="s">
        <v>558</v>
      </c>
      <c r="BM362" s="1">
        <v>10.61</v>
      </c>
      <c r="BN362" s="1">
        <v>10</v>
      </c>
      <c r="BO362" s="1">
        <v>106.14</v>
      </c>
      <c r="BP362" s="1">
        <v>2.36</v>
      </c>
    </row>
    <row r="363" spans="1:68" s="2" customFormat="1" x14ac:dyDescent="0.25">
      <c r="A363" s="1" t="s">
        <v>2149</v>
      </c>
      <c r="B363" s="1"/>
      <c r="C363" s="1" t="s">
        <v>2130</v>
      </c>
      <c r="D363" s="1"/>
      <c r="E363" s="1" t="s">
        <v>70</v>
      </c>
      <c r="F363" s="1">
        <f>VLOOKUP(C363,[1]Sheet1!$A:$B,2,0)</f>
        <v>0</v>
      </c>
      <c r="G363" s="1" t="s">
        <v>2150</v>
      </c>
      <c r="H363" s="1"/>
      <c r="I363" s="1"/>
      <c r="J363" s="1" t="s">
        <v>72</v>
      </c>
      <c r="K363" s="1" t="s">
        <v>73</v>
      </c>
      <c r="L363" s="1">
        <v>510760</v>
      </c>
      <c r="M363" s="1"/>
      <c r="N363" s="1" t="s">
        <v>74</v>
      </c>
      <c r="O363" s="1">
        <v>17038410542</v>
      </c>
      <c r="P363" s="1"/>
      <c r="Q363" s="1"/>
      <c r="R363" s="1" t="s">
        <v>2151</v>
      </c>
      <c r="S363" s="1"/>
      <c r="T363" s="1" t="s">
        <v>2152</v>
      </c>
      <c r="U363" s="1"/>
      <c r="V363" s="1"/>
      <c r="W363" s="1" t="s">
        <v>918</v>
      </c>
      <c r="X363" s="1" t="s">
        <v>133</v>
      </c>
      <c r="Y363" s="1" t="s">
        <v>919</v>
      </c>
      <c r="Z363" s="1"/>
      <c r="AA363" s="1" t="s">
        <v>80</v>
      </c>
      <c r="AB363" s="1" t="s">
        <v>135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>
        <v>8</v>
      </c>
      <c r="AS363" s="1">
        <v>1.88</v>
      </c>
      <c r="AT363" s="1">
        <v>1</v>
      </c>
      <c r="AU363" s="1">
        <v>1</v>
      </c>
      <c r="AV363" s="1">
        <v>1</v>
      </c>
      <c r="AW363" s="1"/>
      <c r="AX363" s="1">
        <v>74.28</v>
      </c>
      <c r="AY363" s="1"/>
      <c r="AZ363" s="1"/>
      <c r="BA363" s="1"/>
      <c r="BB363" s="1"/>
      <c r="BC363" s="1"/>
      <c r="BD363" s="1"/>
      <c r="BE363" s="1"/>
      <c r="BF363" s="1"/>
      <c r="BG363" s="1" t="s">
        <v>577</v>
      </c>
      <c r="BH363" s="1"/>
      <c r="BI363" s="1"/>
      <c r="BJ363" s="1" t="s">
        <v>74</v>
      </c>
      <c r="BK363" s="1"/>
      <c r="BL363" s="1" t="s">
        <v>412</v>
      </c>
      <c r="BM363" s="1">
        <v>9.2899999999999991</v>
      </c>
      <c r="BN363" s="1">
        <v>8</v>
      </c>
      <c r="BO363" s="1">
        <v>74.28</v>
      </c>
      <c r="BP363" s="1">
        <v>1.88</v>
      </c>
    </row>
    <row r="364" spans="1:68" s="2" customFormat="1" x14ac:dyDescent="0.25">
      <c r="A364" s="1" t="s">
        <v>2153</v>
      </c>
      <c r="B364" s="1"/>
      <c r="C364" s="1" t="s">
        <v>2130</v>
      </c>
      <c r="D364" s="1"/>
      <c r="E364" s="1" t="s">
        <v>70</v>
      </c>
      <c r="F364" s="1">
        <f>VLOOKUP(C364,[1]Sheet1!$A:$B,2,0)</f>
        <v>0</v>
      </c>
      <c r="G364" s="1" t="s">
        <v>2154</v>
      </c>
      <c r="H364" s="1"/>
      <c r="I364" s="1"/>
      <c r="J364" s="1" t="s">
        <v>72</v>
      </c>
      <c r="K364" s="1" t="s">
        <v>73</v>
      </c>
      <c r="L364" s="1">
        <v>510760</v>
      </c>
      <c r="M364" s="1"/>
      <c r="N364" s="1" t="s">
        <v>74</v>
      </c>
      <c r="O364" s="1">
        <v>17038410542</v>
      </c>
      <c r="P364" s="1"/>
      <c r="Q364" s="1"/>
      <c r="R364" s="1" t="s">
        <v>2155</v>
      </c>
      <c r="S364" s="1"/>
      <c r="T364" s="1" t="s">
        <v>2156</v>
      </c>
      <c r="U364" s="1"/>
      <c r="V364" s="1"/>
      <c r="W364" s="1" t="s">
        <v>379</v>
      </c>
      <c r="X364" s="1" t="s">
        <v>78</v>
      </c>
      <c r="Y364" s="1" t="s">
        <v>148</v>
      </c>
      <c r="Z364" s="1"/>
      <c r="AA364" s="1" t="s">
        <v>80</v>
      </c>
      <c r="AB364" s="1" t="s">
        <v>135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>
        <v>10</v>
      </c>
      <c r="AS364" s="1">
        <v>1.58</v>
      </c>
      <c r="AT364" s="1">
        <v>1</v>
      </c>
      <c r="AU364" s="1">
        <v>1</v>
      </c>
      <c r="AV364" s="1">
        <v>1</v>
      </c>
      <c r="AW364" s="1"/>
      <c r="AX364" s="1">
        <v>58.83</v>
      </c>
      <c r="AY364" s="1"/>
      <c r="AZ364" s="1"/>
      <c r="BA364" s="1"/>
      <c r="BB364" s="1"/>
      <c r="BC364" s="1"/>
      <c r="BD364" s="1"/>
      <c r="BE364" s="1"/>
      <c r="BF364" s="1"/>
      <c r="BG364" s="1" t="s">
        <v>658</v>
      </c>
      <c r="BH364" s="1"/>
      <c r="BI364" s="1"/>
      <c r="BJ364" s="1" t="s">
        <v>74</v>
      </c>
      <c r="BK364" s="1"/>
      <c r="BL364" s="1" t="s">
        <v>407</v>
      </c>
      <c r="BM364" s="1">
        <v>5.88</v>
      </c>
      <c r="BN364" s="1">
        <v>10</v>
      </c>
      <c r="BO364" s="1">
        <v>58.83</v>
      </c>
      <c r="BP364" s="1">
        <v>1.58</v>
      </c>
    </row>
    <row r="365" spans="1:68" s="2" customFormat="1" x14ac:dyDescent="0.25">
      <c r="A365" s="1" t="s">
        <v>2157</v>
      </c>
      <c r="B365" s="1"/>
      <c r="C365" s="1" t="s">
        <v>2130</v>
      </c>
      <c r="D365" s="1"/>
      <c r="E365" s="1" t="s">
        <v>70</v>
      </c>
      <c r="F365" s="1">
        <f>VLOOKUP(C365,[1]Sheet1!$A:$B,2,0)</f>
        <v>0</v>
      </c>
      <c r="G365" s="1" t="s">
        <v>2158</v>
      </c>
      <c r="H365" s="1"/>
      <c r="I365" s="1"/>
      <c r="J365" s="1" t="s">
        <v>72</v>
      </c>
      <c r="K365" s="1" t="s">
        <v>73</v>
      </c>
      <c r="L365" s="1">
        <v>510760</v>
      </c>
      <c r="M365" s="1"/>
      <c r="N365" s="1" t="s">
        <v>74</v>
      </c>
      <c r="O365" s="1">
        <v>17038410542</v>
      </c>
      <c r="P365" s="1"/>
      <c r="Q365" s="1"/>
      <c r="R365" s="1" t="s">
        <v>2159</v>
      </c>
      <c r="S365" s="1"/>
      <c r="T365" s="1" t="s">
        <v>2160</v>
      </c>
      <c r="U365" s="1"/>
      <c r="V365" s="1"/>
      <c r="W365" s="1" t="s">
        <v>364</v>
      </c>
      <c r="X365" s="1" t="s">
        <v>78</v>
      </c>
      <c r="Y365" s="1" t="s">
        <v>1883</v>
      </c>
      <c r="Z365" s="1"/>
      <c r="AA365" s="1" t="s">
        <v>80</v>
      </c>
      <c r="AB365" s="1" t="s">
        <v>135</v>
      </c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>
        <v>12</v>
      </c>
      <c r="AS365" s="1">
        <v>0.78</v>
      </c>
      <c r="AT365" s="1">
        <v>1</v>
      </c>
      <c r="AU365" s="1">
        <v>1</v>
      </c>
      <c r="AV365" s="1">
        <v>1</v>
      </c>
      <c r="AW365" s="1"/>
      <c r="AX365" s="1">
        <v>48.36</v>
      </c>
      <c r="AY365" s="1"/>
      <c r="AZ365" s="1"/>
      <c r="BA365" s="1"/>
      <c r="BB365" s="1"/>
      <c r="BC365" s="1"/>
      <c r="BD365" s="1"/>
      <c r="BE365" s="1"/>
      <c r="BF365" s="1"/>
      <c r="BG365" s="1" t="s">
        <v>380</v>
      </c>
      <c r="BH365" s="1"/>
      <c r="BI365" s="1"/>
      <c r="BJ365" s="1" t="s">
        <v>74</v>
      </c>
      <c r="BK365" s="1"/>
      <c r="BL365" s="1" t="s">
        <v>412</v>
      </c>
      <c r="BM365" s="1">
        <v>4.03</v>
      </c>
      <c r="BN365" s="1">
        <v>12</v>
      </c>
      <c r="BO365" s="1">
        <v>48.36</v>
      </c>
      <c r="BP365" s="1">
        <v>0.78</v>
      </c>
    </row>
    <row r="366" spans="1:68" s="2" customFormat="1" x14ac:dyDescent="0.25">
      <c r="A366" s="1" t="s">
        <v>2161</v>
      </c>
      <c r="B366" s="1"/>
      <c r="C366" s="1" t="s">
        <v>2130</v>
      </c>
      <c r="D366" s="1"/>
      <c r="E366" s="1" t="s">
        <v>70</v>
      </c>
      <c r="F366" s="1">
        <f>VLOOKUP(C366,[1]Sheet1!$A:$B,2,0)</f>
        <v>0</v>
      </c>
      <c r="G366" s="1" t="s">
        <v>2162</v>
      </c>
      <c r="H366" s="1"/>
      <c r="I366" s="1"/>
      <c r="J366" s="1" t="s">
        <v>72</v>
      </c>
      <c r="K366" s="1" t="s">
        <v>73</v>
      </c>
      <c r="L366" s="1">
        <v>510760</v>
      </c>
      <c r="M366" s="1"/>
      <c r="N366" s="1" t="s">
        <v>74</v>
      </c>
      <c r="O366" s="1">
        <v>17038410542</v>
      </c>
      <c r="P366" s="1"/>
      <c r="Q366" s="1"/>
      <c r="R366" s="1" t="s">
        <v>2163</v>
      </c>
      <c r="S366" s="1"/>
      <c r="T366" s="1" t="s">
        <v>2164</v>
      </c>
      <c r="U366" s="1"/>
      <c r="V366" s="1"/>
      <c r="W366" s="1" t="s">
        <v>2165</v>
      </c>
      <c r="X366" s="1" t="s">
        <v>78</v>
      </c>
      <c r="Y366" s="1" t="s">
        <v>157</v>
      </c>
      <c r="Z366" s="1"/>
      <c r="AA366" s="1" t="s">
        <v>80</v>
      </c>
      <c r="AB366" s="1" t="s">
        <v>135</v>
      </c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>
        <v>9</v>
      </c>
      <c r="AS366" s="1">
        <v>1.42</v>
      </c>
      <c r="AT366" s="1">
        <v>1</v>
      </c>
      <c r="AU366" s="1">
        <v>1</v>
      </c>
      <c r="AV366" s="1">
        <v>1</v>
      </c>
      <c r="AW366" s="1"/>
      <c r="AX366" s="1">
        <v>46.83</v>
      </c>
      <c r="AY366" s="1"/>
      <c r="AZ366" s="1"/>
      <c r="BA366" s="1"/>
      <c r="BB366" s="1"/>
      <c r="BC366" s="1"/>
      <c r="BD366" s="1"/>
      <c r="BE366" s="1"/>
      <c r="BF366" s="1"/>
      <c r="BG366" s="1" t="s">
        <v>359</v>
      </c>
      <c r="BH366" s="1"/>
      <c r="BI366" s="1"/>
      <c r="BJ366" s="1" t="s">
        <v>74</v>
      </c>
      <c r="BK366" s="1"/>
      <c r="BL366" s="1" t="s">
        <v>344</v>
      </c>
      <c r="BM366" s="1">
        <v>5.2</v>
      </c>
      <c r="BN366" s="1">
        <v>9</v>
      </c>
      <c r="BO366" s="1">
        <v>46.83</v>
      </c>
      <c r="BP366" s="1">
        <v>1.42</v>
      </c>
    </row>
    <row r="367" spans="1:68" s="2" customFormat="1" x14ac:dyDescent="0.25">
      <c r="A367" s="1" t="s">
        <v>2166</v>
      </c>
      <c r="B367" s="1"/>
      <c r="C367" s="1" t="s">
        <v>2130</v>
      </c>
      <c r="D367" s="1"/>
      <c r="E367" s="1" t="s">
        <v>70</v>
      </c>
      <c r="F367" s="1">
        <f>VLOOKUP(C367,[1]Sheet1!$A:$B,2,0)</f>
        <v>0</v>
      </c>
      <c r="G367" s="1" t="s">
        <v>2167</v>
      </c>
      <c r="H367" s="1"/>
      <c r="I367" s="1"/>
      <c r="J367" s="1" t="s">
        <v>72</v>
      </c>
      <c r="K367" s="1" t="s">
        <v>73</v>
      </c>
      <c r="L367" s="1">
        <v>510760</v>
      </c>
      <c r="M367" s="1"/>
      <c r="N367" s="1" t="s">
        <v>74</v>
      </c>
      <c r="O367" s="1">
        <v>17038410542</v>
      </c>
      <c r="P367" s="1"/>
      <c r="Q367" s="1"/>
      <c r="R367" s="1" t="s">
        <v>2168</v>
      </c>
      <c r="S367" s="1"/>
      <c r="T367" s="1" t="s">
        <v>2169</v>
      </c>
      <c r="U367" s="1"/>
      <c r="V367" s="1"/>
      <c r="W367" s="1" t="s">
        <v>652</v>
      </c>
      <c r="X367" s="1" t="s">
        <v>78</v>
      </c>
      <c r="Y367" s="1" t="s">
        <v>653</v>
      </c>
      <c r="Z367" s="1"/>
      <c r="AA367" s="1" t="s">
        <v>80</v>
      </c>
      <c r="AB367" s="1" t="s">
        <v>135</v>
      </c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>
        <v>8</v>
      </c>
      <c r="AS367" s="1">
        <v>1.08</v>
      </c>
      <c r="AT367" s="1">
        <v>1</v>
      </c>
      <c r="AU367" s="1">
        <v>1</v>
      </c>
      <c r="AV367" s="1">
        <v>1</v>
      </c>
      <c r="AW367" s="1"/>
      <c r="AX367" s="1">
        <v>30.95</v>
      </c>
      <c r="AY367" s="1"/>
      <c r="AZ367" s="1"/>
      <c r="BA367" s="1"/>
      <c r="BB367" s="1"/>
      <c r="BC367" s="1"/>
      <c r="BD367" s="1"/>
      <c r="BE367" s="1"/>
      <c r="BF367" s="1"/>
      <c r="BG367" s="1" t="s">
        <v>658</v>
      </c>
      <c r="BH367" s="1"/>
      <c r="BI367" s="1"/>
      <c r="BJ367" s="1" t="s">
        <v>74</v>
      </c>
      <c r="BK367" s="1"/>
      <c r="BL367" s="1" t="s">
        <v>407</v>
      </c>
      <c r="BM367" s="1">
        <v>3.87</v>
      </c>
      <c r="BN367" s="1">
        <v>8</v>
      </c>
      <c r="BO367" s="1">
        <v>30.95</v>
      </c>
      <c r="BP367" s="1">
        <v>1.08</v>
      </c>
    </row>
    <row r="368" spans="1:68" s="2" customFormat="1" x14ac:dyDescent="0.25">
      <c r="A368" s="1" t="s">
        <v>2170</v>
      </c>
      <c r="B368" s="1"/>
      <c r="C368" s="1" t="s">
        <v>2130</v>
      </c>
      <c r="D368" s="1"/>
      <c r="E368" s="1" t="s">
        <v>70</v>
      </c>
      <c r="F368" s="1">
        <f>VLOOKUP(C368,[1]Sheet1!$A:$B,2,0)</f>
        <v>0</v>
      </c>
      <c r="G368" s="1" t="s">
        <v>2171</v>
      </c>
      <c r="H368" s="1"/>
      <c r="I368" s="1"/>
      <c r="J368" s="1" t="s">
        <v>72</v>
      </c>
      <c r="K368" s="1" t="s">
        <v>73</v>
      </c>
      <c r="L368" s="1">
        <v>510760</v>
      </c>
      <c r="M368" s="1"/>
      <c r="N368" s="1" t="s">
        <v>74</v>
      </c>
      <c r="O368" s="1">
        <v>17038410542</v>
      </c>
      <c r="P368" s="1"/>
      <c r="Q368" s="1"/>
      <c r="R368" s="1" t="s">
        <v>2172</v>
      </c>
      <c r="S368" s="1"/>
      <c r="T368" s="1" t="s">
        <v>2173</v>
      </c>
      <c r="U368" s="1"/>
      <c r="V368" s="1"/>
      <c r="W368" s="1" t="s">
        <v>364</v>
      </c>
      <c r="X368" s="1" t="s">
        <v>78</v>
      </c>
      <c r="Y368" s="1" t="s">
        <v>1355</v>
      </c>
      <c r="Z368" s="1"/>
      <c r="AA368" s="1" t="s">
        <v>80</v>
      </c>
      <c r="AB368" s="1" t="s">
        <v>135</v>
      </c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>
        <v>12</v>
      </c>
      <c r="AS368" s="1">
        <v>1.52</v>
      </c>
      <c r="AT368" s="1">
        <v>1</v>
      </c>
      <c r="AU368" s="1">
        <v>1</v>
      </c>
      <c r="AV368" s="1">
        <v>1</v>
      </c>
      <c r="AW368" s="1"/>
      <c r="AX368" s="1">
        <v>56.66</v>
      </c>
      <c r="AY368" s="1"/>
      <c r="AZ368" s="1"/>
      <c r="BA368" s="1"/>
      <c r="BB368" s="1"/>
      <c r="BC368" s="1"/>
      <c r="BD368" s="1"/>
      <c r="BE368" s="1"/>
      <c r="BF368" s="1"/>
      <c r="BG368" s="1" t="s">
        <v>658</v>
      </c>
      <c r="BH368" s="1"/>
      <c r="BI368" s="1"/>
      <c r="BJ368" s="1" t="s">
        <v>74</v>
      </c>
      <c r="BK368" s="1"/>
      <c r="BL368" s="1" t="s">
        <v>407</v>
      </c>
      <c r="BM368" s="1">
        <v>4.72</v>
      </c>
      <c r="BN368" s="1">
        <v>12</v>
      </c>
      <c r="BO368" s="1">
        <v>56.66</v>
      </c>
      <c r="BP368" s="1">
        <v>1.52</v>
      </c>
    </row>
    <row r="369" spans="1:68" s="2" customFormat="1" x14ac:dyDescent="0.25">
      <c r="A369" s="1" t="s">
        <v>2174</v>
      </c>
      <c r="B369" s="1"/>
      <c r="C369" s="1" t="s">
        <v>2130</v>
      </c>
      <c r="D369" s="1"/>
      <c r="E369" s="1" t="s">
        <v>70</v>
      </c>
      <c r="F369" s="1">
        <f>VLOOKUP(C369,[1]Sheet1!$A:$B,2,0)</f>
        <v>0</v>
      </c>
      <c r="G369" s="1" t="s">
        <v>2175</v>
      </c>
      <c r="H369" s="1"/>
      <c r="I369" s="1"/>
      <c r="J369" s="1" t="s">
        <v>72</v>
      </c>
      <c r="K369" s="1" t="s">
        <v>73</v>
      </c>
      <c r="L369" s="1">
        <v>510760</v>
      </c>
      <c r="M369" s="1"/>
      <c r="N369" s="1" t="s">
        <v>74</v>
      </c>
      <c r="O369" s="1">
        <v>17038410542</v>
      </c>
      <c r="P369" s="1"/>
      <c r="Q369" s="1"/>
      <c r="R369" s="1" t="s">
        <v>2176</v>
      </c>
      <c r="S369" s="1"/>
      <c r="T369" s="1" t="s">
        <v>2177</v>
      </c>
      <c r="U369" s="1"/>
      <c r="V369" s="1"/>
      <c r="W369" s="1" t="s">
        <v>379</v>
      </c>
      <c r="X369" s="1" t="s">
        <v>78</v>
      </c>
      <c r="Y369" s="1" t="s">
        <v>148</v>
      </c>
      <c r="Z369" s="1"/>
      <c r="AA369" s="1" t="s">
        <v>80</v>
      </c>
      <c r="AB369" s="1" t="s">
        <v>135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>
        <v>6</v>
      </c>
      <c r="AS369" s="1">
        <v>1.1200000000000001</v>
      </c>
      <c r="AT369" s="1">
        <v>1</v>
      </c>
      <c r="AU369" s="1">
        <v>1</v>
      </c>
      <c r="AV369" s="1">
        <v>1</v>
      </c>
      <c r="AW369" s="1"/>
      <c r="AX369" s="1">
        <v>51.88</v>
      </c>
      <c r="AY369" s="1"/>
      <c r="AZ369" s="1"/>
      <c r="BA369" s="1"/>
      <c r="BB369" s="1"/>
      <c r="BC369" s="1"/>
      <c r="BD369" s="1"/>
      <c r="BE369" s="1"/>
      <c r="BF369" s="1"/>
      <c r="BG369" s="1" t="s">
        <v>359</v>
      </c>
      <c r="BH369" s="1"/>
      <c r="BI369" s="1"/>
      <c r="BJ369" s="1" t="s">
        <v>74</v>
      </c>
      <c r="BK369" s="1"/>
      <c r="BL369" s="1" t="s">
        <v>344</v>
      </c>
      <c r="BM369" s="1">
        <v>8.65</v>
      </c>
      <c r="BN369" s="1">
        <v>6</v>
      </c>
      <c r="BO369" s="1">
        <v>51.88</v>
      </c>
      <c r="BP369" s="1">
        <v>1.1200000000000001</v>
      </c>
    </row>
    <row r="370" spans="1:68" s="2" customFormat="1" x14ac:dyDescent="0.25">
      <c r="A370" s="1" t="s">
        <v>2178</v>
      </c>
      <c r="B370" s="1"/>
      <c r="C370" s="1" t="s">
        <v>2130</v>
      </c>
      <c r="D370" s="1"/>
      <c r="E370" s="1" t="s">
        <v>70</v>
      </c>
      <c r="F370" s="1">
        <f>VLOOKUP(C370,[1]Sheet1!$A:$B,2,0)</f>
        <v>0</v>
      </c>
      <c r="G370" s="1" t="s">
        <v>2179</v>
      </c>
      <c r="H370" s="1"/>
      <c r="I370" s="1"/>
      <c r="J370" s="1" t="s">
        <v>72</v>
      </c>
      <c r="K370" s="1" t="s">
        <v>73</v>
      </c>
      <c r="L370" s="1">
        <v>510760</v>
      </c>
      <c r="M370" s="1"/>
      <c r="N370" s="1" t="s">
        <v>74</v>
      </c>
      <c r="O370" s="1">
        <v>17038410542</v>
      </c>
      <c r="P370" s="1"/>
      <c r="Q370" s="1"/>
      <c r="R370" s="1" t="s">
        <v>2180</v>
      </c>
      <c r="S370" s="1"/>
      <c r="T370" s="1" t="s">
        <v>2181</v>
      </c>
      <c r="U370" s="1"/>
      <c r="V370" s="1"/>
      <c r="W370" s="1" t="s">
        <v>652</v>
      </c>
      <c r="X370" s="1" t="s">
        <v>78</v>
      </c>
      <c r="Y370" s="1" t="s">
        <v>653</v>
      </c>
      <c r="Z370" s="1"/>
      <c r="AA370" s="1" t="s">
        <v>80</v>
      </c>
      <c r="AB370" s="1" t="s">
        <v>135</v>
      </c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>
        <v>3</v>
      </c>
      <c r="AS370" s="1">
        <v>1.04</v>
      </c>
      <c r="AT370" s="1">
        <v>1</v>
      </c>
      <c r="AU370" s="1">
        <v>1</v>
      </c>
      <c r="AV370" s="1">
        <v>1</v>
      </c>
      <c r="AW370" s="1"/>
      <c r="AX370" s="1">
        <v>32.450000000000003</v>
      </c>
      <c r="AY370" s="1"/>
      <c r="AZ370" s="1"/>
      <c r="BA370" s="1"/>
      <c r="BB370" s="1"/>
      <c r="BC370" s="1"/>
      <c r="BD370" s="1"/>
      <c r="BE370" s="1"/>
      <c r="BF370" s="1"/>
      <c r="BG370" s="1" t="s">
        <v>1167</v>
      </c>
      <c r="BH370" s="1"/>
      <c r="BI370" s="1"/>
      <c r="BJ370" s="1" t="s">
        <v>74</v>
      </c>
      <c r="BK370" s="1"/>
      <c r="BL370" s="1" t="s">
        <v>344</v>
      </c>
      <c r="BM370" s="1">
        <v>10.82</v>
      </c>
      <c r="BN370" s="1">
        <v>3</v>
      </c>
      <c r="BO370" s="1">
        <v>32.450000000000003</v>
      </c>
      <c r="BP370" s="1">
        <v>1.04</v>
      </c>
    </row>
    <row r="371" spans="1:68" s="2" customFormat="1" x14ac:dyDescent="0.25">
      <c r="A371" s="1" t="s">
        <v>2182</v>
      </c>
      <c r="B371" s="1"/>
      <c r="C371" s="1" t="s">
        <v>2130</v>
      </c>
      <c r="D371" s="1"/>
      <c r="E371" s="1" t="s">
        <v>70</v>
      </c>
      <c r="F371" s="1">
        <f>VLOOKUP(C371,[1]Sheet1!$A:$B,2,0)</f>
        <v>0</v>
      </c>
      <c r="G371" s="1" t="s">
        <v>2183</v>
      </c>
      <c r="H371" s="1"/>
      <c r="I371" s="1"/>
      <c r="J371" s="1" t="s">
        <v>72</v>
      </c>
      <c r="K371" s="1" t="s">
        <v>73</v>
      </c>
      <c r="L371" s="1">
        <v>510760</v>
      </c>
      <c r="M371" s="1"/>
      <c r="N371" s="1" t="s">
        <v>74</v>
      </c>
      <c r="O371" s="1">
        <v>17038410542</v>
      </c>
      <c r="P371" s="1"/>
      <c r="Q371" s="1"/>
      <c r="R371" s="1" t="s">
        <v>2184</v>
      </c>
      <c r="S371" s="1"/>
      <c r="T371" s="1" t="s">
        <v>2185</v>
      </c>
      <c r="U371" s="1"/>
      <c r="V371" s="1"/>
      <c r="W371" s="1" t="s">
        <v>600</v>
      </c>
      <c r="X371" s="1" t="s">
        <v>78</v>
      </c>
      <c r="Y371" s="1" t="s">
        <v>2186</v>
      </c>
      <c r="Z371" s="1"/>
      <c r="AA371" s="1" t="s">
        <v>80</v>
      </c>
      <c r="AB371" s="1" t="s">
        <v>135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>
        <v>6</v>
      </c>
      <c r="AS371" s="1">
        <v>1.02</v>
      </c>
      <c r="AT371" s="1">
        <v>1</v>
      </c>
      <c r="AU371" s="1">
        <v>1</v>
      </c>
      <c r="AV371" s="1">
        <v>1</v>
      </c>
      <c r="AW371" s="1"/>
      <c r="AX371" s="1">
        <v>43.37</v>
      </c>
      <c r="AY371" s="1"/>
      <c r="AZ371" s="1"/>
      <c r="BA371" s="1"/>
      <c r="BB371" s="1"/>
      <c r="BC371" s="1"/>
      <c r="BD371" s="1"/>
      <c r="BE371" s="1"/>
      <c r="BF371" s="1"/>
      <c r="BG371" s="1" t="s">
        <v>351</v>
      </c>
      <c r="BH371" s="1"/>
      <c r="BI371" s="1"/>
      <c r="BJ371" s="1" t="s">
        <v>74</v>
      </c>
      <c r="BK371" s="1"/>
      <c r="BL371" s="1" t="s">
        <v>1629</v>
      </c>
      <c r="BM371" s="1">
        <v>7.23</v>
      </c>
      <c r="BN371" s="1">
        <v>6</v>
      </c>
      <c r="BO371" s="1">
        <v>43.37</v>
      </c>
      <c r="BP371" s="1">
        <v>1.02</v>
      </c>
    </row>
    <row r="372" spans="1:68" s="2" customFormat="1" x14ac:dyDescent="0.25">
      <c r="A372" s="1" t="s">
        <v>2187</v>
      </c>
      <c r="B372" s="1"/>
      <c r="C372" s="1" t="s">
        <v>2130</v>
      </c>
      <c r="D372" s="1"/>
      <c r="E372" s="1" t="s">
        <v>70</v>
      </c>
      <c r="F372" s="1">
        <f>VLOOKUP(C372,[1]Sheet1!$A:$B,2,0)</f>
        <v>0</v>
      </c>
      <c r="G372" s="1" t="s">
        <v>2188</v>
      </c>
      <c r="H372" s="1"/>
      <c r="I372" s="1"/>
      <c r="J372" s="1" t="s">
        <v>72</v>
      </c>
      <c r="K372" s="1" t="s">
        <v>73</v>
      </c>
      <c r="L372" s="1">
        <v>510760</v>
      </c>
      <c r="M372" s="1"/>
      <c r="N372" s="1" t="s">
        <v>74</v>
      </c>
      <c r="O372" s="1">
        <v>17038410542</v>
      </c>
      <c r="P372" s="1"/>
      <c r="Q372" s="1"/>
      <c r="R372" s="1" t="s">
        <v>2189</v>
      </c>
      <c r="S372" s="1"/>
      <c r="T372" s="1" t="s">
        <v>2190</v>
      </c>
      <c r="U372" s="1"/>
      <c r="V372" s="1"/>
      <c r="W372" s="1" t="s">
        <v>2064</v>
      </c>
      <c r="X372" s="1" t="s">
        <v>133</v>
      </c>
      <c r="Y372" s="1" t="s">
        <v>2065</v>
      </c>
      <c r="Z372" s="1"/>
      <c r="AA372" s="1" t="s">
        <v>80</v>
      </c>
      <c r="AB372" s="1" t="s">
        <v>135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>
        <v>3</v>
      </c>
      <c r="AS372" s="1">
        <v>0.57999999999999996</v>
      </c>
      <c r="AT372" s="1">
        <v>1</v>
      </c>
      <c r="AU372" s="1">
        <v>1</v>
      </c>
      <c r="AV372" s="1">
        <v>1</v>
      </c>
      <c r="AW372" s="1"/>
      <c r="AX372" s="1">
        <v>29.67</v>
      </c>
      <c r="AY372" s="1"/>
      <c r="AZ372" s="1"/>
      <c r="BA372" s="1"/>
      <c r="BB372" s="1"/>
      <c r="BC372" s="1"/>
      <c r="BD372" s="1"/>
      <c r="BE372" s="1"/>
      <c r="BF372" s="1"/>
      <c r="BG372" s="1" t="s">
        <v>470</v>
      </c>
      <c r="BH372" s="1"/>
      <c r="BI372" s="1"/>
      <c r="BJ372" s="1" t="s">
        <v>74</v>
      </c>
      <c r="BK372" s="1"/>
      <c r="BL372" s="1" t="s">
        <v>558</v>
      </c>
      <c r="BM372" s="1">
        <v>9.89</v>
      </c>
      <c r="BN372" s="1">
        <v>3</v>
      </c>
      <c r="BO372" s="1">
        <v>29.67</v>
      </c>
      <c r="BP372" s="1">
        <v>0.57999999999999996</v>
      </c>
    </row>
    <row r="373" spans="1:68" s="2" customFormat="1" x14ac:dyDescent="0.25">
      <c r="A373" s="1" t="s">
        <v>2191</v>
      </c>
      <c r="B373" s="1"/>
      <c r="C373" s="1" t="s">
        <v>2192</v>
      </c>
      <c r="D373" s="1"/>
      <c r="E373" s="1" t="s">
        <v>70</v>
      </c>
      <c r="F373" s="1">
        <f>VLOOKUP(C373,[1]Sheet1!$A:$B,2,0)</f>
        <v>0</v>
      </c>
      <c r="G373" s="1" t="s">
        <v>2193</v>
      </c>
      <c r="H373" s="1"/>
      <c r="I373" s="1"/>
      <c r="J373" s="1" t="s">
        <v>72</v>
      </c>
      <c r="K373" s="1" t="s">
        <v>73</v>
      </c>
      <c r="L373" s="1">
        <v>510760</v>
      </c>
      <c r="M373" s="1"/>
      <c r="N373" s="1" t="s">
        <v>74</v>
      </c>
      <c r="O373" s="1">
        <v>17038410542</v>
      </c>
      <c r="P373" s="1"/>
      <c r="Q373" s="1"/>
      <c r="R373" s="1" t="s">
        <v>2194</v>
      </c>
      <c r="S373" s="1"/>
      <c r="T373" s="1" t="s">
        <v>2195</v>
      </c>
      <c r="U373" s="1"/>
      <c r="V373" s="1"/>
      <c r="W373" s="1" t="s">
        <v>2196</v>
      </c>
      <c r="X373" s="1" t="s">
        <v>78</v>
      </c>
      <c r="Y373" s="1" t="s">
        <v>2197</v>
      </c>
      <c r="Z373" s="1"/>
      <c r="AA373" s="1" t="s">
        <v>80</v>
      </c>
      <c r="AB373" s="1" t="s">
        <v>135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>
        <v>43</v>
      </c>
      <c r="AS373" s="1">
        <v>3.44</v>
      </c>
      <c r="AT373" s="1">
        <v>1</v>
      </c>
      <c r="AU373" s="1">
        <v>1</v>
      </c>
      <c r="AV373" s="1">
        <v>1</v>
      </c>
      <c r="AW373" s="1"/>
      <c r="AX373" s="1">
        <v>105.52</v>
      </c>
      <c r="AY373" s="1"/>
      <c r="AZ373" s="1"/>
      <c r="BA373" s="1"/>
      <c r="BB373" s="1"/>
      <c r="BC373" s="1"/>
      <c r="BD373" s="1"/>
      <c r="BE373" s="1"/>
      <c r="BF373" s="1"/>
      <c r="BG373" s="1" t="s">
        <v>886</v>
      </c>
      <c r="BH373" s="1"/>
      <c r="BI373" s="1"/>
      <c r="BJ373" s="1" t="s">
        <v>74</v>
      </c>
      <c r="BK373" s="1"/>
      <c r="BL373" s="1" t="s">
        <v>407</v>
      </c>
      <c r="BM373" s="1">
        <v>2.4500000000000002</v>
      </c>
      <c r="BN373" s="1">
        <v>43</v>
      </c>
      <c r="BO373" s="1">
        <v>105.52</v>
      </c>
      <c r="BP373" s="1">
        <v>3.44</v>
      </c>
    </row>
    <row r="374" spans="1:68" s="2" customFormat="1" x14ac:dyDescent="0.25">
      <c r="A374" s="1" t="s">
        <v>2198</v>
      </c>
      <c r="B374" s="1"/>
      <c r="C374" s="1" t="s">
        <v>2192</v>
      </c>
      <c r="D374" s="1"/>
      <c r="E374" s="1" t="s">
        <v>70</v>
      </c>
      <c r="F374" s="1">
        <f>VLOOKUP(C374,[1]Sheet1!$A:$B,2,0)</f>
        <v>0</v>
      </c>
      <c r="G374" s="1" t="s">
        <v>2199</v>
      </c>
      <c r="H374" s="1"/>
      <c r="I374" s="1"/>
      <c r="J374" s="1" t="s">
        <v>72</v>
      </c>
      <c r="K374" s="1" t="s">
        <v>73</v>
      </c>
      <c r="L374" s="1">
        <v>510760</v>
      </c>
      <c r="M374" s="1"/>
      <c r="N374" s="1" t="s">
        <v>74</v>
      </c>
      <c r="O374" s="1">
        <v>17038410542</v>
      </c>
      <c r="P374" s="1"/>
      <c r="Q374" s="1"/>
      <c r="R374" s="1" t="s">
        <v>2200</v>
      </c>
      <c r="S374" s="1"/>
      <c r="T374" s="1" t="s">
        <v>2201</v>
      </c>
      <c r="U374" s="1"/>
      <c r="V374" s="1"/>
      <c r="W374" s="1" t="s">
        <v>2202</v>
      </c>
      <c r="X374" s="1" t="s">
        <v>78</v>
      </c>
      <c r="Y374" s="1" t="s">
        <v>2203</v>
      </c>
      <c r="Z374" s="1"/>
      <c r="AA374" s="1" t="s">
        <v>80</v>
      </c>
      <c r="AB374" s="1" t="s">
        <v>135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>
        <v>7</v>
      </c>
      <c r="AS374" s="1">
        <v>3.06</v>
      </c>
      <c r="AT374" s="1">
        <v>1</v>
      </c>
      <c r="AU374" s="1">
        <v>1</v>
      </c>
      <c r="AV374" s="1">
        <v>1</v>
      </c>
      <c r="AW374" s="1"/>
      <c r="AX374" s="1">
        <v>80.83</v>
      </c>
      <c r="AY374" s="1"/>
      <c r="AZ374" s="1"/>
      <c r="BA374" s="1"/>
      <c r="BB374" s="1"/>
      <c r="BC374" s="1"/>
      <c r="BD374" s="1"/>
      <c r="BE374" s="1"/>
      <c r="BF374" s="1"/>
      <c r="BG374" s="1" t="s">
        <v>483</v>
      </c>
      <c r="BH374" s="1"/>
      <c r="BI374" s="1"/>
      <c r="BJ374" s="1" t="s">
        <v>74</v>
      </c>
      <c r="BK374" s="1"/>
      <c r="BL374" s="1" t="s">
        <v>386</v>
      </c>
      <c r="BM374" s="1">
        <v>11.55</v>
      </c>
      <c r="BN374" s="1">
        <v>7</v>
      </c>
      <c r="BO374" s="1">
        <v>80.83</v>
      </c>
      <c r="BP374" s="1">
        <v>3.06</v>
      </c>
    </row>
    <row r="375" spans="1:68" s="2" customFormat="1" x14ac:dyDescent="0.25">
      <c r="A375" s="1" t="s">
        <v>2204</v>
      </c>
      <c r="B375" s="1"/>
      <c r="C375" s="1" t="s">
        <v>2192</v>
      </c>
      <c r="D375" s="1"/>
      <c r="E375" s="1" t="s">
        <v>70</v>
      </c>
      <c r="F375" s="1">
        <f>VLOOKUP(C375,[1]Sheet1!$A:$B,2,0)</f>
        <v>0</v>
      </c>
      <c r="G375" s="1" t="s">
        <v>2205</v>
      </c>
      <c r="H375" s="1"/>
      <c r="I375" s="1"/>
      <c r="J375" s="1" t="s">
        <v>72</v>
      </c>
      <c r="K375" s="1" t="s">
        <v>73</v>
      </c>
      <c r="L375" s="1">
        <v>510760</v>
      </c>
      <c r="M375" s="1"/>
      <c r="N375" s="1" t="s">
        <v>74</v>
      </c>
      <c r="O375" s="1">
        <v>17038410542</v>
      </c>
      <c r="P375" s="1"/>
      <c r="Q375" s="1"/>
      <c r="R375" s="1" t="s">
        <v>2206</v>
      </c>
      <c r="S375" s="1"/>
      <c r="T375" s="1" t="s">
        <v>2207</v>
      </c>
      <c r="U375" s="1"/>
      <c r="V375" s="1"/>
      <c r="W375" s="1" t="s">
        <v>2208</v>
      </c>
      <c r="X375" s="1" t="s">
        <v>78</v>
      </c>
      <c r="Y375" s="1" t="s">
        <v>2209</v>
      </c>
      <c r="Z375" s="1"/>
      <c r="AA375" s="1" t="s">
        <v>80</v>
      </c>
      <c r="AB375" s="1" t="s">
        <v>135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>
        <v>8</v>
      </c>
      <c r="AS375" s="1">
        <v>1.6</v>
      </c>
      <c r="AT375" s="1">
        <v>1</v>
      </c>
      <c r="AU375" s="1">
        <v>1</v>
      </c>
      <c r="AV375" s="1">
        <v>1</v>
      </c>
      <c r="AW375" s="1"/>
      <c r="AX375" s="1">
        <v>65.010000000000005</v>
      </c>
      <c r="AY375" s="1"/>
      <c r="AZ375" s="1"/>
      <c r="BA375" s="1"/>
      <c r="BB375" s="1"/>
      <c r="BC375" s="1"/>
      <c r="BD375" s="1"/>
      <c r="BE375" s="1"/>
      <c r="BF375" s="1"/>
      <c r="BG375" s="1" t="s">
        <v>577</v>
      </c>
      <c r="BH375" s="1"/>
      <c r="BI375" s="1"/>
      <c r="BJ375" s="1" t="s">
        <v>74</v>
      </c>
      <c r="BK375" s="1"/>
      <c r="BL375" s="1" t="s">
        <v>2210</v>
      </c>
      <c r="BM375" s="1">
        <v>8.1300000000000008</v>
      </c>
      <c r="BN375" s="1">
        <v>8</v>
      </c>
      <c r="BO375" s="1">
        <v>65.010000000000005</v>
      </c>
      <c r="BP375" s="1">
        <v>1.6</v>
      </c>
    </row>
    <row r="376" spans="1:68" s="2" customFormat="1" x14ac:dyDescent="0.25">
      <c r="A376" s="1" t="s">
        <v>2211</v>
      </c>
      <c r="B376" s="1"/>
      <c r="C376" s="1" t="s">
        <v>2192</v>
      </c>
      <c r="D376" s="1"/>
      <c r="E376" s="1" t="s">
        <v>70</v>
      </c>
      <c r="F376" s="1">
        <f>VLOOKUP(C376,[1]Sheet1!$A:$B,2,0)</f>
        <v>0</v>
      </c>
      <c r="G376" s="1" t="s">
        <v>2212</v>
      </c>
      <c r="H376" s="1"/>
      <c r="I376" s="1"/>
      <c r="J376" s="1" t="s">
        <v>72</v>
      </c>
      <c r="K376" s="1" t="s">
        <v>73</v>
      </c>
      <c r="L376" s="1">
        <v>510760</v>
      </c>
      <c r="M376" s="1"/>
      <c r="N376" s="1" t="s">
        <v>74</v>
      </c>
      <c r="O376" s="1">
        <v>17038410542</v>
      </c>
      <c r="P376" s="1"/>
      <c r="Q376" s="1"/>
      <c r="R376" s="1" t="s">
        <v>2213</v>
      </c>
      <c r="S376" s="1"/>
      <c r="T376" s="1" t="s">
        <v>2214</v>
      </c>
      <c r="U376" s="1"/>
      <c r="V376" s="1"/>
      <c r="W376" s="1" t="s">
        <v>880</v>
      </c>
      <c r="X376" s="1" t="s">
        <v>78</v>
      </c>
      <c r="Y376" s="1" t="s">
        <v>881</v>
      </c>
      <c r="Z376" s="1"/>
      <c r="AA376" s="1" t="s">
        <v>80</v>
      </c>
      <c r="AB376" s="1" t="s">
        <v>135</v>
      </c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>
        <v>12</v>
      </c>
      <c r="AS376" s="1">
        <v>2.3199999999999998</v>
      </c>
      <c r="AT376" s="1">
        <v>1</v>
      </c>
      <c r="AU376" s="1">
        <v>1</v>
      </c>
      <c r="AV376" s="1">
        <v>1</v>
      </c>
      <c r="AW376" s="1"/>
      <c r="AX376" s="1">
        <v>120.9</v>
      </c>
      <c r="AY376" s="1"/>
      <c r="AZ376" s="1"/>
      <c r="BA376" s="1"/>
      <c r="BB376" s="1"/>
      <c r="BC376" s="1"/>
      <c r="BD376" s="1"/>
      <c r="BE376" s="1"/>
      <c r="BF376" s="1"/>
      <c r="BG376" s="1" t="s">
        <v>380</v>
      </c>
      <c r="BH376" s="1"/>
      <c r="BI376" s="1"/>
      <c r="BJ376" s="1" t="s">
        <v>74</v>
      </c>
      <c r="BK376" s="1"/>
      <c r="BL376" s="1" t="s">
        <v>1216</v>
      </c>
      <c r="BM376" s="1">
        <v>10.08</v>
      </c>
      <c r="BN376" s="1">
        <v>12</v>
      </c>
      <c r="BO376" s="1">
        <v>120.9</v>
      </c>
      <c r="BP376" s="1">
        <v>2.3199999999999998</v>
      </c>
    </row>
    <row r="377" spans="1:68" s="2" customFormat="1" x14ac:dyDescent="0.25">
      <c r="A377" s="1" t="s">
        <v>2215</v>
      </c>
      <c r="B377" s="1"/>
      <c r="C377" s="1" t="s">
        <v>2192</v>
      </c>
      <c r="D377" s="1"/>
      <c r="E377" s="1" t="s">
        <v>70</v>
      </c>
      <c r="F377" s="1">
        <f>VLOOKUP(C377,[1]Sheet1!$A:$B,2,0)</f>
        <v>0</v>
      </c>
      <c r="G377" s="1" t="s">
        <v>2216</v>
      </c>
      <c r="H377" s="1"/>
      <c r="I377" s="1"/>
      <c r="J377" s="1" t="s">
        <v>72</v>
      </c>
      <c r="K377" s="1" t="s">
        <v>73</v>
      </c>
      <c r="L377" s="1">
        <v>510760</v>
      </c>
      <c r="M377" s="1"/>
      <c r="N377" s="1" t="s">
        <v>74</v>
      </c>
      <c r="O377" s="1">
        <v>17038410542</v>
      </c>
      <c r="P377" s="1"/>
      <c r="Q377" s="1"/>
      <c r="R377" s="1" t="s">
        <v>2217</v>
      </c>
      <c r="S377" s="1"/>
      <c r="T377" s="1" t="s">
        <v>2218</v>
      </c>
      <c r="U377" s="1"/>
      <c r="V377" s="1"/>
      <c r="W377" s="1" t="s">
        <v>341</v>
      </c>
      <c r="X377" s="1" t="s">
        <v>78</v>
      </c>
      <c r="Y377" s="1" t="s">
        <v>2219</v>
      </c>
      <c r="Z377" s="1"/>
      <c r="AA377" s="1" t="s">
        <v>80</v>
      </c>
      <c r="AB377" s="1" t="s">
        <v>135</v>
      </c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>
        <v>16</v>
      </c>
      <c r="AS377" s="1">
        <v>1.06</v>
      </c>
      <c r="AT377" s="1">
        <v>1</v>
      </c>
      <c r="AU377" s="1">
        <v>1</v>
      </c>
      <c r="AV377" s="1">
        <v>1</v>
      </c>
      <c r="AW377" s="1"/>
      <c r="AX377" s="1">
        <v>67.98</v>
      </c>
      <c r="AY377" s="1"/>
      <c r="AZ377" s="1"/>
      <c r="BA377" s="1"/>
      <c r="BB377" s="1"/>
      <c r="BC377" s="1"/>
      <c r="BD377" s="1"/>
      <c r="BE377" s="1"/>
      <c r="BF377" s="1"/>
      <c r="BG377" s="1" t="s">
        <v>359</v>
      </c>
      <c r="BH377" s="1"/>
      <c r="BI377" s="1"/>
      <c r="BJ377" s="1" t="s">
        <v>74</v>
      </c>
      <c r="BK377" s="1"/>
      <c r="BL377" s="1" t="s">
        <v>344</v>
      </c>
      <c r="BM377" s="1">
        <v>4.25</v>
      </c>
      <c r="BN377" s="1">
        <v>16</v>
      </c>
      <c r="BO377" s="1">
        <v>67.98</v>
      </c>
      <c r="BP377" s="1">
        <v>1.06</v>
      </c>
    </row>
    <row r="378" spans="1:68" s="2" customFormat="1" x14ac:dyDescent="0.25">
      <c r="A378" s="1" t="s">
        <v>2220</v>
      </c>
      <c r="B378" s="1"/>
      <c r="C378" s="1" t="s">
        <v>2192</v>
      </c>
      <c r="D378" s="1"/>
      <c r="E378" s="1" t="s">
        <v>70</v>
      </c>
      <c r="F378" s="1">
        <f>VLOOKUP(C378,[1]Sheet1!$A:$B,2,0)</f>
        <v>0</v>
      </c>
      <c r="G378" s="1" t="s">
        <v>2221</v>
      </c>
      <c r="H378" s="1"/>
      <c r="I378" s="1"/>
      <c r="J378" s="1" t="s">
        <v>72</v>
      </c>
      <c r="K378" s="1" t="s">
        <v>73</v>
      </c>
      <c r="L378" s="1">
        <v>510760</v>
      </c>
      <c r="M378" s="1"/>
      <c r="N378" s="1" t="s">
        <v>74</v>
      </c>
      <c r="O378" s="1">
        <v>17038410542</v>
      </c>
      <c r="P378" s="1"/>
      <c r="Q378" s="1"/>
      <c r="R378" s="1" t="s">
        <v>2222</v>
      </c>
      <c r="S378" s="1"/>
      <c r="T378" s="1" t="s">
        <v>2223</v>
      </c>
      <c r="U378" s="1"/>
      <c r="V378" s="1"/>
      <c r="W378" s="1" t="s">
        <v>379</v>
      </c>
      <c r="X378" s="1" t="s">
        <v>78</v>
      </c>
      <c r="Y378" s="1" t="s">
        <v>416</v>
      </c>
      <c r="Z378" s="1"/>
      <c r="AA378" s="1" t="s">
        <v>80</v>
      </c>
      <c r="AB378" s="1" t="s">
        <v>135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>
        <v>29</v>
      </c>
      <c r="AS378" s="1">
        <v>3</v>
      </c>
      <c r="AT378" s="1">
        <v>1</v>
      </c>
      <c r="AU378" s="1">
        <v>1</v>
      </c>
      <c r="AV378" s="1">
        <v>1</v>
      </c>
      <c r="AW378" s="1"/>
      <c r="AX378" s="1">
        <v>90.53</v>
      </c>
      <c r="AY378" s="1"/>
      <c r="AZ378" s="1"/>
      <c r="BA378" s="1"/>
      <c r="BB378" s="1"/>
      <c r="BC378" s="1"/>
      <c r="BD378" s="1"/>
      <c r="BE378" s="1"/>
      <c r="BF378" s="1"/>
      <c r="BG378" s="1" t="s">
        <v>343</v>
      </c>
      <c r="BH378" s="1"/>
      <c r="BI378" s="1"/>
      <c r="BJ378" s="1" t="s">
        <v>74</v>
      </c>
      <c r="BK378" s="1"/>
      <c r="BL378" s="1" t="s">
        <v>374</v>
      </c>
      <c r="BM378" s="1">
        <v>3.12</v>
      </c>
      <c r="BN378" s="1">
        <v>29</v>
      </c>
      <c r="BO378" s="1">
        <v>90.53</v>
      </c>
      <c r="BP378" s="1">
        <v>3</v>
      </c>
    </row>
    <row r="379" spans="1:68" s="2" customFormat="1" x14ac:dyDescent="0.25">
      <c r="A379" s="1" t="s">
        <v>2224</v>
      </c>
      <c r="B379" s="1"/>
      <c r="C379" s="1" t="s">
        <v>2192</v>
      </c>
      <c r="D379" s="1"/>
      <c r="E379" s="1" t="s">
        <v>70</v>
      </c>
      <c r="F379" s="1">
        <f>VLOOKUP(C379,[1]Sheet1!$A:$B,2,0)</f>
        <v>0</v>
      </c>
      <c r="G379" s="1" t="s">
        <v>2225</v>
      </c>
      <c r="H379" s="1"/>
      <c r="I379" s="1"/>
      <c r="J379" s="1" t="s">
        <v>72</v>
      </c>
      <c r="K379" s="1" t="s">
        <v>73</v>
      </c>
      <c r="L379" s="1">
        <v>510760</v>
      </c>
      <c r="M379" s="1"/>
      <c r="N379" s="1" t="s">
        <v>74</v>
      </c>
      <c r="O379" s="1">
        <v>17038410542</v>
      </c>
      <c r="P379" s="1"/>
      <c r="Q379" s="1"/>
      <c r="R379" s="1" t="s">
        <v>2226</v>
      </c>
      <c r="S379" s="1"/>
      <c r="T379" s="1" t="s">
        <v>2227</v>
      </c>
      <c r="U379" s="1"/>
      <c r="V379" s="1"/>
      <c r="W379" s="1" t="s">
        <v>891</v>
      </c>
      <c r="X379" s="1" t="s">
        <v>78</v>
      </c>
      <c r="Y379" s="1" t="s">
        <v>892</v>
      </c>
      <c r="Z379" s="1"/>
      <c r="AA379" s="1" t="s">
        <v>80</v>
      </c>
      <c r="AB379" s="1" t="s">
        <v>135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>
        <v>11</v>
      </c>
      <c r="AS379" s="1">
        <v>1.18</v>
      </c>
      <c r="AT379" s="1">
        <v>1</v>
      </c>
      <c r="AU379" s="1">
        <v>1</v>
      </c>
      <c r="AV379" s="1">
        <v>1</v>
      </c>
      <c r="AW379" s="1"/>
      <c r="AX379" s="1">
        <v>41.35</v>
      </c>
      <c r="AY379" s="1"/>
      <c r="AZ379" s="1"/>
      <c r="BA379" s="1"/>
      <c r="BB379" s="1"/>
      <c r="BC379" s="1"/>
      <c r="BD379" s="1"/>
      <c r="BE379" s="1"/>
      <c r="BF379" s="1"/>
      <c r="BG379" s="1" t="s">
        <v>1769</v>
      </c>
      <c r="BH379" s="1"/>
      <c r="BI379" s="1"/>
      <c r="BJ379" s="1" t="s">
        <v>74</v>
      </c>
      <c r="BK379" s="1"/>
      <c r="BL379" s="1" t="s">
        <v>374</v>
      </c>
      <c r="BM379" s="1">
        <v>3.76</v>
      </c>
      <c r="BN379" s="1">
        <v>11</v>
      </c>
      <c r="BO379" s="1">
        <v>41.35</v>
      </c>
      <c r="BP379" s="1">
        <v>1.18</v>
      </c>
    </row>
    <row r="380" spans="1:68" s="2" customFormat="1" x14ac:dyDescent="0.25">
      <c r="A380" s="1" t="s">
        <v>2228</v>
      </c>
      <c r="B380" s="1"/>
      <c r="C380" s="1" t="s">
        <v>236</v>
      </c>
      <c r="D380" s="1"/>
      <c r="E380" s="1" t="s">
        <v>70</v>
      </c>
      <c r="F380" s="1">
        <f>VLOOKUP(C380,[1]Sheet1!$A:$B,2,0)</f>
        <v>0</v>
      </c>
      <c r="G380" s="1" t="s">
        <v>2229</v>
      </c>
      <c r="H380" s="1"/>
      <c r="I380" s="1"/>
      <c r="J380" s="1" t="s">
        <v>72</v>
      </c>
      <c r="K380" s="1" t="s">
        <v>73</v>
      </c>
      <c r="L380" s="1">
        <v>510760</v>
      </c>
      <c r="M380" s="1"/>
      <c r="N380" s="1" t="s">
        <v>74</v>
      </c>
      <c r="O380" s="1">
        <v>17038410542</v>
      </c>
      <c r="P380" s="1"/>
      <c r="Q380" s="1"/>
      <c r="R380" s="1" t="s">
        <v>2230</v>
      </c>
      <c r="S380" s="1"/>
      <c r="T380" s="1" t="s">
        <v>2231</v>
      </c>
      <c r="U380" s="1"/>
      <c r="V380" s="1"/>
      <c r="W380" s="1" t="s">
        <v>88</v>
      </c>
      <c r="X380" s="1" t="s">
        <v>78</v>
      </c>
      <c r="Y380" s="1" t="s">
        <v>1526</v>
      </c>
      <c r="Z380" s="1"/>
      <c r="AA380" s="1" t="s">
        <v>80</v>
      </c>
      <c r="AB380" s="1" t="s">
        <v>2232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>
        <v>7</v>
      </c>
      <c r="AS380" s="1">
        <v>1.0089999999999999</v>
      </c>
      <c r="AT380" s="1">
        <v>1</v>
      </c>
      <c r="AU380" s="1">
        <v>1</v>
      </c>
      <c r="AV380" s="1">
        <v>1</v>
      </c>
      <c r="AW380" s="1"/>
      <c r="AX380" s="1">
        <v>33.479999999999997</v>
      </c>
      <c r="AY380" s="1"/>
      <c r="AZ380" s="1"/>
      <c r="BA380" s="1"/>
      <c r="BB380" s="1"/>
      <c r="BC380" s="1"/>
      <c r="BD380" s="1"/>
      <c r="BE380" s="1"/>
      <c r="BF380" s="1"/>
      <c r="BG380" s="1" t="s">
        <v>174</v>
      </c>
      <c r="BH380" s="1"/>
      <c r="BI380" s="1"/>
      <c r="BJ380" s="1" t="s">
        <v>74</v>
      </c>
      <c r="BK380" s="1"/>
      <c r="BL380" s="1" t="s">
        <v>119</v>
      </c>
      <c r="BM380" s="1">
        <v>4.78</v>
      </c>
      <c r="BN380" s="1">
        <v>7</v>
      </c>
      <c r="BO380" s="1">
        <v>33.479999999999997</v>
      </c>
      <c r="BP380" s="1">
        <v>1.0089999999999999</v>
      </c>
    </row>
    <row r="381" spans="1:68" s="2" customFormat="1" x14ac:dyDescent="0.25">
      <c r="A381" s="1" t="s">
        <v>2233</v>
      </c>
      <c r="B381" s="1"/>
      <c r="C381" s="1" t="s">
        <v>2234</v>
      </c>
      <c r="D381" s="1"/>
      <c r="E381" s="1" t="s">
        <v>70</v>
      </c>
      <c r="F381" s="1">
        <f>VLOOKUP(C381,[1]Sheet1!$A:$B,2,0)</f>
        <v>0</v>
      </c>
      <c r="G381" s="1" t="s">
        <v>2235</v>
      </c>
      <c r="H381" s="1"/>
      <c r="I381" s="1"/>
      <c r="J381" s="1" t="s">
        <v>72</v>
      </c>
      <c r="K381" s="1" t="s">
        <v>73</v>
      </c>
      <c r="L381" s="1">
        <v>510760</v>
      </c>
      <c r="M381" s="1"/>
      <c r="N381" s="1" t="s">
        <v>74</v>
      </c>
      <c r="O381" s="1">
        <v>17038410542</v>
      </c>
      <c r="P381" s="1"/>
      <c r="Q381" s="1"/>
      <c r="R381" s="1" t="s">
        <v>2236</v>
      </c>
      <c r="S381" s="1"/>
      <c r="T381" s="1" t="s">
        <v>2237</v>
      </c>
      <c r="U381" s="1"/>
      <c r="V381" s="1"/>
      <c r="W381" s="1" t="s">
        <v>2064</v>
      </c>
      <c r="X381" s="1" t="s">
        <v>133</v>
      </c>
      <c r="Y381" s="1" t="s">
        <v>2065</v>
      </c>
      <c r="Z381" s="1"/>
      <c r="AA381" s="1" t="s">
        <v>80</v>
      </c>
      <c r="AB381" s="1" t="s">
        <v>135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>
        <v>10</v>
      </c>
      <c r="AS381" s="1">
        <v>3.62</v>
      </c>
      <c r="AT381" s="1">
        <v>1</v>
      </c>
      <c r="AU381" s="1">
        <v>1</v>
      </c>
      <c r="AV381" s="1">
        <v>1</v>
      </c>
      <c r="AW381" s="1"/>
      <c r="AX381" s="1">
        <v>73.540000000000006</v>
      </c>
      <c r="AY381" s="1"/>
      <c r="AZ381" s="1"/>
      <c r="BA381" s="1"/>
      <c r="BB381" s="1"/>
      <c r="BC381" s="1"/>
      <c r="BD381" s="1"/>
      <c r="BE381" s="1"/>
      <c r="BF381" s="1"/>
      <c r="BG381" s="1" t="s">
        <v>1769</v>
      </c>
      <c r="BH381" s="1"/>
      <c r="BI381" s="1"/>
      <c r="BJ381" s="1" t="s">
        <v>74</v>
      </c>
      <c r="BK381" s="1"/>
      <c r="BL381" s="1" t="s">
        <v>119</v>
      </c>
      <c r="BM381" s="1">
        <v>7.35</v>
      </c>
      <c r="BN381" s="1">
        <v>10</v>
      </c>
      <c r="BO381" s="1">
        <v>73.540000000000006</v>
      </c>
      <c r="BP381" s="1">
        <v>3.62</v>
      </c>
    </row>
    <row r="382" spans="1:68" s="2" customFormat="1" x14ac:dyDescent="0.25">
      <c r="A382" s="1" t="s">
        <v>2238</v>
      </c>
      <c r="B382" s="1"/>
      <c r="C382" s="1" t="s">
        <v>2234</v>
      </c>
      <c r="D382" s="1"/>
      <c r="E382" s="1" t="s">
        <v>70</v>
      </c>
      <c r="F382" s="1">
        <f>VLOOKUP(C382,[1]Sheet1!$A:$B,2,0)</f>
        <v>0</v>
      </c>
      <c r="G382" s="1" t="s">
        <v>2239</v>
      </c>
      <c r="H382" s="1"/>
      <c r="I382" s="1"/>
      <c r="J382" s="1" t="s">
        <v>72</v>
      </c>
      <c r="K382" s="1" t="s">
        <v>73</v>
      </c>
      <c r="L382" s="1">
        <v>510760</v>
      </c>
      <c r="M382" s="1"/>
      <c r="N382" s="1" t="s">
        <v>74</v>
      </c>
      <c r="O382" s="1">
        <v>17038410542</v>
      </c>
      <c r="P382" s="1"/>
      <c r="Q382" s="1"/>
      <c r="R382" s="1" t="s">
        <v>2240</v>
      </c>
      <c r="S382" s="1"/>
      <c r="T382" s="1" t="s">
        <v>2241</v>
      </c>
      <c r="U382" s="1"/>
      <c r="V382" s="1"/>
      <c r="W382" s="1" t="s">
        <v>364</v>
      </c>
      <c r="X382" s="1" t="s">
        <v>78</v>
      </c>
      <c r="Y382" s="1" t="s">
        <v>1883</v>
      </c>
      <c r="Z382" s="1"/>
      <c r="AA382" s="1" t="s">
        <v>80</v>
      </c>
      <c r="AB382" s="1" t="s">
        <v>135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>
        <v>46</v>
      </c>
      <c r="AS382" s="1">
        <v>3.62</v>
      </c>
      <c r="AT382" s="1">
        <v>1</v>
      </c>
      <c r="AU382" s="1">
        <v>1</v>
      </c>
      <c r="AV382" s="1">
        <v>1</v>
      </c>
      <c r="AW382" s="1"/>
      <c r="AX382" s="1">
        <v>168.78</v>
      </c>
      <c r="AY382" s="1"/>
      <c r="AZ382" s="1"/>
      <c r="BA382" s="1"/>
      <c r="BB382" s="1"/>
      <c r="BC382" s="1"/>
      <c r="BD382" s="1"/>
      <c r="BE382" s="1"/>
      <c r="BF382" s="1"/>
      <c r="BG382" s="1" t="s">
        <v>359</v>
      </c>
      <c r="BH382" s="1"/>
      <c r="BI382" s="1"/>
      <c r="BJ382" s="1" t="s">
        <v>74</v>
      </c>
      <c r="BK382" s="1"/>
      <c r="BL382" s="1" t="s">
        <v>344</v>
      </c>
      <c r="BM382" s="1">
        <v>3.67</v>
      </c>
      <c r="BN382" s="1">
        <v>46</v>
      </c>
      <c r="BO382" s="1">
        <v>168.78</v>
      </c>
      <c r="BP382" s="1">
        <v>3.62</v>
      </c>
    </row>
    <row r="383" spans="1:68" s="2" customFormat="1" x14ac:dyDescent="0.25">
      <c r="A383" s="1" t="s">
        <v>2242</v>
      </c>
      <c r="B383" s="1"/>
      <c r="C383" s="1" t="s">
        <v>2234</v>
      </c>
      <c r="D383" s="1"/>
      <c r="E383" s="1" t="s">
        <v>70</v>
      </c>
      <c r="F383" s="1">
        <f>VLOOKUP(C383,[1]Sheet1!$A:$B,2,0)</f>
        <v>0</v>
      </c>
      <c r="G383" s="1" t="s">
        <v>2243</v>
      </c>
      <c r="H383" s="1"/>
      <c r="I383" s="1"/>
      <c r="J383" s="1" t="s">
        <v>72</v>
      </c>
      <c r="K383" s="1" t="s">
        <v>73</v>
      </c>
      <c r="L383" s="1">
        <v>510760</v>
      </c>
      <c r="M383" s="1"/>
      <c r="N383" s="1" t="s">
        <v>74</v>
      </c>
      <c r="O383" s="1">
        <v>17038410542</v>
      </c>
      <c r="P383" s="1"/>
      <c r="Q383" s="1"/>
      <c r="R383" s="1" t="s">
        <v>2244</v>
      </c>
      <c r="S383" s="1"/>
      <c r="T383" s="1" t="s">
        <v>2245</v>
      </c>
      <c r="U383" s="1"/>
      <c r="V383" s="1"/>
      <c r="W383" s="1" t="s">
        <v>371</v>
      </c>
      <c r="X383" s="1" t="s">
        <v>98</v>
      </c>
      <c r="Y383" s="1" t="s">
        <v>1372</v>
      </c>
      <c r="Z383" s="1"/>
      <c r="AA383" s="1" t="s">
        <v>80</v>
      </c>
      <c r="AB383" s="1" t="s">
        <v>135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>
        <v>26</v>
      </c>
      <c r="AS383" s="1">
        <v>3.52</v>
      </c>
      <c r="AT383" s="1">
        <v>1</v>
      </c>
      <c r="AU383" s="1">
        <v>1</v>
      </c>
      <c r="AV383" s="1">
        <v>1</v>
      </c>
      <c r="AW383" s="1"/>
      <c r="AX383" s="1">
        <v>122.3</v>
      </c>
      <c r="AY383" s="1"/>
      <c r="AZ383" s="1"/>
      <c r="BA383" s="1"/>
      <c r="BB383" s="1"/>
      <c r="BC383" s="1"/>
      <c r="BD383" s="1"/>
      <c r="BE383" s="1"/>
      <c r="BF383" s="1"/>
      <c r="BG383" s="1" t="s">
        <v>359</v>
      </c>
      <c r="BH383" s="1"/>
      <c r="BI383" s="1"/>
      <c r="BJ383" s="1" t="s">
        <v>74</v>
      </c>
      <c r="BK383" s="1"/>
      <c r="BL383" s="1" t="s">
        <v>374</v>
      </c>
      <c r="BM383" s="1">
        <v>4.7</v>
      </c>
      <c r="BN383" s="1">
        <v>26</v>
      </c>
      <c r="BO383" s="1">
        <v>122.3</v>
      </c>
      <c r="BP383" s="1">
        <v>3.52</v>
      </c>
    </row>
    <row r="384" spans="1:68" s="2" customFormat="1" x14ac:dyDescent="0.25">
      <c r="A384" s="1" t="s">
        <v>2246</v>
      </c>
      <c r="B384" s="1"/>
      <c r="C384" s="1" t="s">
        <v>2234</v>
      </c>
      <c r="D384" s="1"/>
      <c r="E384" s="1" t="s">
        <v>70</v>
      </c>
      <c r="F384" s="1">
        <f>VLOOKUP(C384,[1]Sheet1!$A:$B,2,0)</f>
        <v>0</v>
      </c>
      <c r="G384" s="1" t="s">
        <v>2247</v>
      </c>
      <c r="H384" s="1"/>
      <c r="I384" s="1"/>
      <c r="J384" s="1" t="s">
        <v>72</v>
      </c>
      <c r="K384" s="1" t="s">
        <v>73</v>
      </c>
      <c r="L384" s="1">
        <v>510760</v>
      </c>
      <c r="M384" s="1"/>
      <c r="N384" s="1" t="s">
        <v>74</v>
      </c>
      <c r="O384" s="1">
        <v>17038410542</v>
      </c>
      <c r="P384" s="1"/>
      <c r="Q384" s="1"/>
      <c r="R384" s="1" t="s">
        <v>2248</v>
      </c>
      <c r="S384" s="1"/>
      <c r="T384" s="1" t="s">
        <v>2249</v>
      </c>
      <c r="U384" s="1"/>
      <c r="V384" s="1"/>
      <c r="W384" s="1" t="s">
        <v>652</v>
      </c>
      <c r="X384" s="1" t="s">
        <v>78</v>
      </c>
      <c r="Y384" s="1" t="s">
        <v>653</v>
      </c>
      <c r="Z384" s="1"/>
      <c r="AA384" s="1" t="s">
        <v>80</v>
      </c>
      <c r="AB384" s="1" t="s">
        <v>135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>
        <v>27</v>
      </c>
      <c r="AS384" s="1">
        <v>3.3</v>
      </c>
      <c r="AT384" s="1">
        <v>1</v>
      </c>
      <c r="AU384" s="1">
        <v>1</v>
      </c>
      <c r="AV384" s="1">
        <v>1</v>
      </c>
      <c r="AW384" s="1"/>
      <c r="AX384" s="1">
        <v>88.9</v>
      </c>
      <c r="AY384" s="1"/>
      <c r="AZ384" s="1"/>
      <c r="BA384" s="1"/>
      <c r="BB384" s="1"/>
      <c r="BC384" s="1"/>
      <c r="BD384" s="1"/>
      <c r="BE384" s="1"/>
      <c r="BF384" s="1"/>
      <c r="BG384" s="1" t="s">
        <v>2250</v>
      </c>
      <c r="BH384" s="1"/>
      <c r="BI384" s="1"/>
      <c r="BJ384" s="1" t="s">
        <v>74</v>
      </c>
      <c r="BK384" s="1"/>
      <c r="BL384" s="1" t="s">
        <v>2251</v>
      </c>
      <c r="BM384" s="1">
        <v>3.29</v>
      </c>
      <c r="BN384" s="1">
        <v>27</v>
      </c>
      <c r="BO384" s="1">
        <v>88.9</v>
      </c>
      <c r="BP384" s="1">
        <v>3.3</v>
      </c>
    </row>
    <row r="385" spans="1:68" s="2" customFormat="1" x14ac:dyDescent="0.25">
      <c r="A385" s="1" t="s">
        <v>2252</v>
      </c>
      <c r="B385" s="1"/>
      <c r="C385" s="1" t="s">
        <v>2253</v>
      </c>
      <c r="D385" s="1"/>
      <c r="E385" s="1" t="s">
        <v>70</v>
      </c>
      <c r="F385" s="1">
        <f>VLOOKUP(C385,[1]Sheet1!$A:$B,2,0)</f>
        <v>0</v>
      </c>
      <c r="G385" s="1" t="s">
        <v>2254</v>
      </c>
      <c r="H385" s="1"/>
      <c r="I385" s="1"/>
      <c r="J385" s="1" t="s">
        <v>72</v>
      </c>
      <c r="K385" s="1" t="s">
        <v>73</v>
      </c>
      <c r="L385" s="1">
        <v>510760</v>
      </c>
      <c r="M385" s="1"/>
      <c r="N385" s="1" t="s">
        <v>74</v>
      </c>
      <c r="O385" s="1">
        <v>17038410542</v>
      </c>
      <c r="P385" s="1"/>
      <c r="Q385" s="1"/>
      <c r="R385" s="1" t="s">
        <v>2255</v>
      </c>
      <c r="S385" s="1"/>
      <c r="T385" s="1" t="s">
        <v>2256</v>
      </c>
      <c r="U385" s="1"/>
      <c r="V385" s="1"/>
      <c r="W385" s="1" t="s">
        <v>2257</v>
      </c>
      <c r="X385" s="1" t="s">
        <v>98</v>
      </c>
      <c r="Y385" s="1" t="s">
        <v>2258</v>
      </c>
      <c r="Z385" s="1"/>
      <c r="AA385" s="1" t="s">
        <v>80</v>
      </c>
      <c r="AB385" s="1" t="s">
        <v>135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>
        <v>17</v>
      </c>
      <c r="AS385" s="1">
        <v>1.22</v>
      </c>
      <c r="AT385" s="1">
        <v>1</v>
      </c>
      <c r="AU385" s="1">
        <v>1</v>
      </c>
      <c r="AV385" s="1">
        <v>1</v>
      </c>
      <c r="AW385" s="1"/>
      <c r="AX385" s="1">
        <v>52.67</v>
      </c>
      <c r="AY385" s="1"/>
      <c r="AZ385" s="1"/>
      <c r="BA385" s="1"/>
      <c r="BB385" s="1"/>
      <c r="BC385" s="1"/>
      <c r="BD385" s="1"/>
      <c r="BE385" s="1"/>
      <c r="BF385" s="1"/>
      <c r="BG385" s="1" t="s">
        <v>1809</v>
      </c>
      <c r="BH385" s="1"/>
      <c r="BI385" s="1"/>
      <c r="BJ385" s="1" t="s">
        <v>74</v>
      </c>
      <c r="BK385" s="1"/>
      <c r="BL385" s="1" t="s">
        <v>407</v>
      </c>
      <c r="BM385" s="1">
        <v>3.1</v>
      </c>
      <c r="BN385" s="1">
        <v>17</v>
      </c>
      <c r="BO385" s="1">
        <v>52.67</v>
      </c>
      <c r="BP385" s="1">
        <v>1.22</v>
      </c>
    </row>
    <row r="386" spans="1:68" s="2" customFormat="1" x14ac:dyDescent="0.25">
      <c r="A386" s="1" t="s">
        <v>2259</v>
      </c>
      <c r="B386" s="1"/>
      <c r="C386" s="1" t="s">
        <v>2260</v>
      </c>
      <c r="D386" s="1"/>
      <c r="E386" s="1" t="s">
        <v>70</v>
      </c>
      <c r="F386" s="1">
        <f>VLOOKUP(C386,[1]Sheet1!$A:$B,2,0)</f>
        <v>0</v>
      </c>
      <c r="G386" s="1" t="s">
        <v>2261</v>
      </c>
      <c r="H386" s="1"/>
      <c r="I386" s="1"/>
      <c r="J386" s="1" t="s">
        <v>72</v>
      </c>
      <c r="K386" s="1" t="s">
        <v>73</v>
      </c>
      <c r="L386" s="1">
        <v>510760</v>
      </c>
      <c r="M386" s="1"/>
      <c r="N386" s="1" t="s">
        <v>74</v>
      </c>
      <c r="O386" s="1">
        <v>17038410542</v>
      </c>
      <c r="P386" s="1"/>
      <c r="Q386" s="1"/>
      <c r="R386" s="1" t="s">
        <v>2262</v>
      </c>
      <c r="S386" s="1"/>
      <c r="T386" s="1" t="s">
        <v>2263</v>
      </c>
      <c r="U386" s="1"/>
      <c r="V386" s="1"/>
      <c r="W386" s="1" t="s">
        <v>2134</v>
      </c>
      <c r="X386" s="1" t="s">
        <v>78</v>
      </c>
      <c r="Y386" s="1" t="s">
        <v>2135</v>
      </c>
      <c r="Z386" s="1"/>
      <c r="AA386" s="1" t="s">
        <v>80</v>
      </c>
      <c r="AB386" s="1" t="s">
        <v>135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>
        <v>9</v>
      </c>
      <c r="AS386" s="1">
        <v>1.62</v>
      </c>
      <c r="AT386" s="1">
        <v>1</v>
      </c>
      <c r="AU386" s="1">
        <v>1</v>
      </c>
      <c r="AV386" s="1">
        <v>1</v>
      </c>
      <c r="AW386" s="1"/>
      <c r="AX386" s="1">
        <v>46.83</v>
      </c>
      <c r="AY386" s="1"/>
      <c r="AZ386" s="1"/>
      <c r="BA386" s="1"/>
      <c r="BB386" s="1"/>
      <c r="BC386" s="1"/>
      <c r="BD386" s="1"/>
      <c r="BE386" s="1"/>
      <c r="BF386" s="1"/>
      <c r="BG386" s="1" t="s">
        <v>483</v>
      </c>
      <c r="BH386" s="1"/>
      <c r="BI386" s="1"/>
      <c r="BJ386" s="1" t="s">
        <v>74</v>
      </c>
      <c r="BK386" s="1"/>
      <c r="BL386" s="1" t="s">
        <v>344</v>
      </c>
      <c r="BM386" s="1">
        <v>5.2</v>
      </c>
      <c r="BN386" s="1">
        <v>9</v>
      </c>
      <c r="BO386" s="1">
        <v>46.83</v>
      </c>
      <c r="BP386" s="1">
        <v>1.62</v>
      </c>
    </row>
    <row r="387" spans="1:68" s="2" customFormat="1" x14ac:dyDescent="0.25">
      <c r="A387" s="1" t="s">
        <v>2264</v>
      </c>
      <c r="B387" s="1"/>
      <c r="C387" s="1" t="s">
        <v>2260</v>
      </c>
      <c r="D387" s="1"/>
      <c r="E387" s="1" t="s">
        <v>70</v>
      </c>
      <c r="F387" s="1">
        <f>VLOOKUP(C387,[1]Sheet1!$A:$B,2,0)</f>
        <v>0</v>
      </c>
      <c r="G387" s="1" t="s">
        <v>2265</v>
      </c>
      <c r="H387" s="1"/>
      <c r="I387" s="1"/>
      <c r="J387" s="1" t="s">
        <v>72</v>
      </c>
      <c r="K387" s="1" t="s">
        <v>73</v>
      </c>
      <c r="L387" s="1">
        <v>510760</v>
      </c>
      <c r="M387" s="1"/>
      <c r="N387" s="1" t="s">
        <v>74</v>
      </c>
      <c r="O387" s="1">
        <v>17038410542</v>
      </c>
      <c r="P387" s="1"/>
      <c r="Q387" s="1"/>
      <c r="R387" s="1" t="s">
        <v>2266</v>
      </c>
      <c r="S387" s="1"/>
      <c r="T387" s="1" t="s">
        <v>2267</v>
      </c>
      <c r="U387" s="1"/>
      <c r="V387" s="1"/>
      <c r="W387" s="1" t="s">
        <v>951</v>
      </c>
      <c r="X387" s="1" t="s">
        <v>78</v>
      </c>
      <c r="Y387" s="1" t="s">
        <v>952</v>
      </c>
      <c r="Z387" s="1"/>
      <c r="AA387" s="1" t="s">
        <v>80</v>
      </c>
      <c r="AB387" s="1" t="s">
        <v>135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>
        <v>13</v>
      </c>
      <c r="AS387" s="1">
        <v>1</v>
      </c>
      <c r="AT387" s="1">
        <v>1</v>
      </c>
      <c r="AU387" s="1">
        <v>1</v>
      </c>
      <c r="AV387" s="1">
        <v>1</v>
      </c>
      <c r="AW387" s="1"/>
      <c r="AX387" s="1">
        <v>50.95</v>
      </c>
      <c r="AY387" s="1"/>
      <c r="AZ387" s="1"/>
      <c r="BA387" s="1"/>
      <c r="BB387" s="1"/>
      <c r="BC387" s="1"/>
      <c r="BD387" s="1"/>
      <c r="BE387" s="1"/>
      <c r="BF387" s="1"/>
      <c r="BG387" s="1" t="s">
        <v>351</v>
      </c>
      <c r="BH387" s="1"/>
      <c r="BI387" s="1"/>
      <c r="BJ387" s="1" t="s">
        <v>74</v>
      </c>
      <c r="BK387" s="1"/>
      <c r="BL387" s="1" t="s">
        <v>516</v>
      </c>
      <c r="BM387" s="1">
        <v>3.92</v>
      </c>
      <c r="BN387" s="1">
        <v>13</v>
      </c>
      <c r="BO387" s="1">
        <v>50.95</v>
      </c>
      <c r="BP387" s="1">
        <v>1</v>
      </c>
    </row>
    <row r="388" spans="1:68" s="2" customFormat="1" x14ac:dyDescent="0.25">
      <c r="A388" s="1" t="s">
        <v>2268</v>
      </c>
      <c r="B388" s="1"/>
      <c r="C388" s="1" t="s">
        <v>2260</v>
      </c>
      <c r="D388" s="1"/>
      <c r="E388" s="1" t="s">
        <v>70</v>
      </c>
      <c r="F388" s="1">
        <f>VLOOKUP(C388,[1]Sheet1!$A:$B,2,0)</f>
        <v>0</v>
      </c>
      <c r="G388" s="1" t="s">
        <v>2269</v>
      </c>
      <c r="H388" s="1"/>
      <c r="I388" s="1"/>
      <c r="J388" s="1" t="s">
        <v>72</v>
      </c>
      <c r="K388" s="1" t="s">
        <v>73</v>
      </c>
      <c r="L388" s="1">
        <v>510760</v>
      </c>
      <c r="M388" s="1"/>
      <c r="N388" s="1" t="s">
        <v>74</v>
      </c>
      <c r="O388" s="1">
        <v>17038410542</v>
      </c>
      <c r="P388" s="1"/>
      <c r="Q388" s="1"/>
      <c r="R388" s="1" t="s">
        <v>2270</v>
      </c>
      <c r="S388" s="1"/>
      <c r="T388" s="1" t="s">
        <v>2271</v>
      </c>
      <c r="U388" s="1"/>
      <c r="V388" s="1"/>
      <c r="W388" s="1" t="s">
        <v>2272</v>
      </c>
      <c r="X388" s="1" t="s">
        <v>78</v>
      </c>
      <c r="Y388" s="1" t="s">
        <v>2273</v>
      </c>
      <c r="Z388" s="1"/>
      <c r="AA388" s="1" t="s">
        <v>80</v>
      </c>
      <c r="AB388" s="1" t="s">
        <v>135</v>
      </c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>
        <v>27</v>
      </c>
      <c r="AS388" s="1">
        <v>2.14</v>
      </c>
      <c r="AT388" s="1">
        <v>1</v>
      </c>
      <c r="AU388" s="1">
        <v>1</v>
      </c>
      <c r="AV388" s="1">
        <v>1</v>
      </c>
      <c r="AW388" s="1"/>
      <c r="AX388" s="1">
        <v>105.53</v>
      </c>
      <c r="AY388" s="1"/>
      <c r="AZ388" s="1"/>
      <c r="BA388" s="1"/>
      <c r="BB388" s="1"/>
      <c r="BC388" s="1"/>
      <c r="BD388" s="1"/>
      <c r="BE388" s="1"/>
      <c r="BF388" s="1"/>
      <c r="BG388" s="1" t="s">
        <v>2274</v>
      </c>
      <c r="BH388" s="1"/>
      <c r="BI388" s="1"/>
      <c r="BJ388" s="1" t="s">
        <v>74</v>
      </c>
      <c r="BK388" s="1"/>
      <c r="BL388" s="1" t="s">
        <v>374</v>
      </c>
      <c r="BM388" s="1">
        <v>3.91</v>
      </c>
      <c r="BN388" s="1">
        <v>27</v>
      </c>
      <c r="BO388" s="1">
        <v>105.53</v>
      </c>
      <c r="BP388" s="1">
        <v>2.14</v>
      </c>
    </row>
    <row r="389" spans="1:68" s="2" customFormat="1" x14ac:dyDescent="0.25">
      <c r="A389" s="1" t="s">
        <v>2275</v>
      </c>
      <c r="B389" s="1"/>
      <c r="C389" s="1" t="s">
        <v>2260</v>
      </c>
      <c r="D389" s="1"/>
      <c r="E389" s="1" t="s">
        <v>70</v>
      </c>
      <c r="F389" s="1">
        <f>VLOOKUP(C389,[1]Sheet1!$A:$B,2,0)</f>
        <v>0</v>
      </c>
      <c r="G389" s="1" t="s">
        <v>2276</v>
      </c>
      <c r="H389" s="1"/>
      <c r="I389" s="1"/>
      <c r="J389" s="1" t="s">
        <v>72</v>
      </c>
      <c r="K389" s="1" t="s">
        <v>73</v>
      </c>
      <c r="L389" s="1">
        <v>510760</v>
      </c>
      <c r="M389" s="1"/>
      <c r="N389" s="1" t="s">
        <v>74</v>
      </c>
      <c r="O389" s="1">
        <v>17038410542</v>
      </c>
      <c r="P389" s="1"/>
      <c r="Q389" s="1"/>
      <c r="R389" s="1" t="s">
        <v>2277</v>
      </c>
      <c r="S389" s="1"/>
      <c r="T389" s="1" t="s">
        <v>2278</v>
      </c>
      <c r="U389" s="1"/>
      <c r="V389" s="1"/>
      <c r="W389" s="1" t="s">
        <v>600</v>
      </c>
      <c r="X389" s="1" t="s">
        <v>78</v>
      </c>
      <c r="Y389" s="1" t="s">
        <v>857</v>
      </c>
      <c r="Z389" s="1"/>
      <c r="AA389" s="1" t="s">
        <v>80</v>
      </c>
      <c r="AB389" s="1" t="s">
        <v>135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>
        <v>7</v>
      </c>
      <c r="AS389" s="1">
        <v>1.5</v>
      </c>
      <c r="AT389" s="1">
        <v>1</v>
      </c>
      <c r="AU389" s="1">
        <v>1</v>
      </c>
      <c r="AV389" s="1">
        <v>1</v>
      </c>
      <c r="AW389" s="1"/>
      <c r="AX389" s="1">
        <v>48.07</v>
      </c>
      <c r="AY389" s="1"/>
      <c r="AZ389" s="1"/>
      <c r="BA389" s="1"/>
      <c r="BB389" s="1"/>
      <c r="BC389" s="1"/>
      <c r="BD389" s="1"/>
      <c r="BE389" s="1"/>
      <c r="BF389" s="1"/>
      <c r="BG389" s="1" t="s">
        <v>380</v>
      </c>
      <c r="BH389" s="1"/>
      <c r="BI389" s="1"/>
      <c r="BJ389" s="1" t="s">
        <v>74</v>
      </c>
      <c r="BK389" s="1"/>
      <c r="BL389" s="1" t="s">
        <v>2279</v>
      </c>
      <c r="BM389" s="1">
        <v>6.87</v>
      </c>
      <c r="BN389" s="1">
        <v>7</v>
      </c>
      <c r="BO389" s="1">
        <v>48.07</v>
      </c>
      <c r="BP389" s="1">
        <v>1.5</v>
      </c>
    </row>
    <row r="390" spans="1:68" s="2" customFormat="1" x14ac:dyDescent="0.25">
      <c r="A390" s="1" t="s">
        <v>2280</v>
      </c>
      <c r="B390" s="1"/>
      <c r="C390" s="1" t="s">
        <v>2260</v>
      </c>
      <c r="D390" s="1"/>
      <c r="E390" s="1" t="s">
        <v>70</v>
      </c>
      <c r="F390" s="1">
        <f>VLOOKUP(C390,[1]Sheet1!$A:$B,2,0)</f>
        <v>0</v>
      </c>
      <c r="G390" s="1" t="s">
        <v>2281</v>
      </c>
      <c r="H390" s="1"/>
      <c r="I390" s="1"/>
      <c r="J390" s="1" t="s">
        <v>72</v>
      </c>
      <c r="K390" s="1" t="s">
        <v>73</v>
      </c>
      <c r="L390" s="1">
        <v>510760</v>
      </c>
      <c r="M390" s="1"/>
      <c r="N390" s="1" t="s">
        <v>74</v>
      </c>
      <c r="O390" s="1">
        <v>17038410542</v>
      </c>
      <c r="P390" s="1"/>
      <c r="Q390" s="1"/>
      <c r="R390" s="1" t="s">
        <v>2282</v>
      </c>
      <c r="S390" s="1"/>
      <c r="T390" s="1" t="s">
        <v>2283</v>
      </c>
      <c r="U390" s="1"/>
      <c r="V390" s="1"/>
      <c r="W390" s="1" t="s">
        <v>349</v>
      </c>
      <c r="X390" s="1" t="s">
        <v>78</v>
      </c>
      <c r="Y390" s="1" t="s">
        <v>606</v>
      </c>
      <c r="Z390" s="1"/>
      <c r="AA390" s="1" t="s">
        <v>80</v>
      </c>
      <c r="AB390" s="1" t="s">
        <v>135</v>
      </c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>
        <v>20</v>
      </c>
      <c r="AS390" s="1">
        <v>3.06</v>
      </c>
      <c r="AT390" s="1">
        <v>1</v>
      </c>
      <c r="AU390" s="1">
        <v>1</v>
      </c>
      <c r="AV390" s="1">
        <v>1</v>
      </c>
      <c r="AW390" s="1"/>
      <c r="AX390" s="1">
        <v>140.30000000000001</v>
      </c>
      <c r="AY390" s="1"/>
      <c r="AZ390" s="1"/>
      <c r="BA390" s="1"/>
      <c r="BB390" s="1"/>
      <c r="BC390" s="1"/>
      <c r="BD390" s="1"/>
      <c r="BE390" s="1"/>
      <c r="BF390" s="1"/>
      <c r="BG390" s="1" t="s">
        <v>886</v>
      </c>
      <c r="BH390" s="1"/>
      <c r="BI390" s="1"/>
      <c r="BJ390" s="1" t="s">
        <v>74</v>
      </c>
      <c r="BK390" s="1"/>
      <c r="BL390" s="1" t="s">
        <v>344</v>
      </c>
      <c r="BM390" s="1">
        <v>7.02</v>
      </c>
      <c r="BN390" s="1">
        <v>20</v>
      </c>
      <c r="BO390" s="1">
        <v>140.30000000000001</v>
      </c>
      <c r="BP390" s="1">
        <v>3.06</v>
      </c>
    </row>
    <row r="391" spans="1:68" s="2" customFormat="1" x14ac:dyDescent="0.25">
      <c r="A391" s="1" t="s">
        <v>2284</v>
      </c>
      <c r="B391" s="1"/>
      <c r="C391" s="1" t="s">
        <v>2260</v>
      </c>
      <c r="D391" s="1"/>
      <c r="E391" s="1" t="s">
        <v>70</v>
      </c>
      <c r="F391" s="1">
        <f>VLOOKUP(C391,[1]Sheet1!$A:$B,2,0)</f>
        <v>0</v>
      </c>
      <c r="G391" s="1" t="s">
        <v>2285</v>
      </c>
      <c r="H391" s="1"/>
      <c r="I391" s="1"/>
      <c r="J391" s="1" t="s">
        <v>72</v>
      </c>
      <c r="K391" s="1" t="s">
        <v>73</v>
      </c>
      <c r="L391" s="1">
        <v>510760</v>
      </c>
      <c r="M391" s="1"/>
      <c r="N391" s="1" t="s">
        <v>74</v>
      </c>
      <c r="O391" s="1">
        <v>17038410542</v>
      </c>
      <c r="P391" s="1"/>
      <c r="Q391" s="1"/>
      <c r="R391" s="1" t="s">
        <v>2286</v>
      </c>
      <c r="S391" s="1"/>
      <c r="T391" s="1" t="s">
        <v>2287</v>
      </c>
      <c r="U391" s="1"/>
      <c r="V391" s="1"/>
      <c r="W391" s="1" t="s">
        <v>1021</v>
      </c>
      <c r="X391" s="1" t="s">
        <v>78</v>
      </c>
      <c r="Y391" s="1" t="s">
        <v>1022</v>
      </c>
      <c r="Z391" s="1"/>
      <c r="AA391" s="1" t="s">
        <v>80</v>
      </c>
      <c r="AB391" s="1" t="s">
        <v>135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>
        <v>5</v>
      </c>
      <c r="AS391" s="1">
        <v>1.8</v>
      </c>
      <c r="AT391" s="1">
        <v>1</v>
      </c>
      <c r="AU391" s="1">
        <v>1</v>
      </c>
      <c r="AV391" s="1">
        <v>1</v>
      </c>
      <c r="AW391" s="1"/>
      <c r="AX391" s="1">
        <v>58.25</v>
      </c>
      <c r="AY391" s="1"/>
      <c r="AZ391" s="1"/>
      <c r="BA391" s="1"/>
      <c r="BB391" s="1"/>
      <c r="BC391" s="1"/>
      <c r="BD391" s="1"/>
      <c r="BE391" s="1"/>
      <c r="BF391" s="1"/>
      <c r="BG391" s="1" t="s">
        <v>748</v>
      </c>
      <c r="BH391" s="1"/>
      <c r="BI391" s="1"/>
      <c r="BJ391" s="1" t="s">
        <v>74</v>
      </c>
      <c r="BK391" s="1"/>
      <c r="BL391" s="1" t="s">
        <v>407</v>
      </c>
      <c r="BM391" s="1">
        <v>11.65</v>
      </c>
      <c r="BN391" s="1">
        <v>5</v>
      </c>
      <c r="BO391" s="1">
        <v>58.25</v>
      </c>
      <c r="BP391" s="1">
        <v>1.8</v>
      </c>
    </row>
    <row r="392" spans="1:68" s="2" customFormat="1" x14ac:dyDescent="0.25">
      <c r="A392" s="1" t="s">
        <v>2288</v>
      </c>
      <c r="B392" s="1"/>
      <c r="C392" s="1" t="s">
        <v>2260</v>
      </c>
      <c r="D392" s="1"/>
      <c r="E392" s="1" t="s">
        <v>70</v>
      </c>
      <c r="F392" s="1">
        <f>VLOOKUP(C392,[1]Sheet1!$A:$B,2,0)</f>
        <v>0</v>
      </c>
      <c r="G392" s="1" t="s">
        <v>2289</v>
      </c>
      <c r="H392" s="1"/>
      <c r="I392" s="1"/>
      <c r="J392" s="1" t="s">
        <v>72</v>
      </c>
      <c r="K392" s="1" t="s">
        <v>73</v>
      </c>
      <c r="L392" s="1">
        <v>510760</v>
      </c>
      <c r="M392" s="1"/>
      <c r="N392" s="1" t="s">
        <v>74</v>
      </c>
      <c r="O392" s="1">
        <v>17038410542</v>
      </c>
      <c r="P392" s="1"/>
      <c r="Q392" s="1"/>
      <c r="R392" s="1" t="s">
        <v>2290</v>
      </c>
      <c r="S392" s="1"/>
      <c r="T392" s="1" t="s">
        <v>2291</v>
      </c>
      <c r="U392" s="1"/>
      <c r="V392" s="1"/>
      <c r="W392" s="1" t="s">
        <v>475</v>
      </c>
      <c r="X392" s="1" t="s">
        <v>133</v>
      </c>
      <c r="Y392" s="1" t="s">
        <v>1812</v>
      </c>
      <c r="Z392" s="1"/>
      <c r="AA392" s="1" t="s">
        <v>80</v>
      </c>
      <c r="AB392" s="1" t="s">
        <v>135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>
        <v>13</v>
      </c>
      <c r="AS392" s="1">
        <v>2.48</v>
      </c>
      <c r="AT392" s="1">
        <v>1</v>
      </c>
      <c r="AU392" s="1">
        <v>1</v>
      </c>
      <c r="AV392" s="1">
        <v>1</v>
      </c>
      <c r="AW392" s="1"/>
      <c r="AX392" s="1">
        <v>121.47</v>
      </c>
      <c r="AY392" s="1"/>
      <c r="AZ392" s="1"/>
      <c r="BA392" s="1"/>
      <c r="BB392" s="1"/>
      <c r="BC392" s="1"/>
      <c r="BD392" s="1"/>
      <c r="BE392" s="1"/>
      <c r="BF392" s="1"/>
      <c r="BG392" s="1" t="s">
        <v>359</v>
      </c>
      <c r="BH392" s="1"/>
      <c r="BI392" s="1"/>
      <c r="BJ392" s="1" t="s">
        <v>74</v>
      </c>
      <c r="BK392" s="1"/>
      <c r="BL392" s="1" t="s">
        <v>344</v>
      </c>
      <c r="BM392" s="1">
        <v>9.34</v>
      </c>
      <c r="BN392" s="1">
        <v>13</v>
      </c>
      <c r="BO392" s="1">
        <v>121.47</v>
      </c>
      <c r="BP392" s="1">
        <v>2.48</v>
      </c>
    </row>
    <row r="393" spans="1:68" s="2" customFormat="1" x14ac:dyDescent="0.25">
      <c r="A393" s="1" t="s">
        <v>2292</v>
      </c>
      <c r="B393" s="1"/>
      <c r="C393" s="1" t="s">
        <v>2260</v>
      </c>
      <c r="D393" s="1"/>
      <c r="E393" s="1" t="s">
        <v>70</v>
      </c>
      <c r="F393" s="1">
        <f>VLOOKUP(C393,[1]Sheet1!$A:$B,2,0)</f>
        <v>0</v>
      </c>
      <c r="G393" s="1" t="s">
        <v>2293</v>
      </c>
      <c r="H393" s="1"/>
      <c r="I393" s="1"/>
      <c r="J393" s="1" t="s">
        <v>72</v>
      </c>
      <c r="K393" s="1" t="s">
        <v>73</v>
      </c>
      <c r="L393" s="1">
        <v>510760</v>
      </c>
      <c r="M393" s="1"/>
      <c r="N393" s="1" t="s">
        <v>74</v>
      </c>
      <c r="O393" s="1">
        <v>17038410542</v>
      </c>
      <c r="P393" s="1"/>
      <c r="Q393" s="1"/>
      <c r="R393" s="1" t="s">
        <v>2294</v>
      </c>
      <c r="S393" s="1"/>
      <c r="T393" s="1" t="s">
        <v>2295</v>
      </c>
      <c r="U393" s="1"/>
      <c r="V393" s="1"/>
      <c r="W393" s="1" t="s">
        <v>600</v>
      </c>
      <c r="X393" s="1" t="s">
        <v>78</v>
      </c>
      <c r="Y393" s="1" t="s">
        <v>2186</v>
      </c>
      <c r="Z393" s="1"/>
      <c r="AA393" s="1" t="s">
        <v>80</v>
      </c>
      <c r="AB393" s="1" t="s">
        <v>135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>
        <v>14</v>
      </c>
      <c r="AS393" s="1">
        <v>1.2</v>
      </c>
      <c r="AT393" s="1">
        <v>1</v>
      </c>
      <c r="AU393" s="1">
        <v>1</v>
      </c>
      <c r="AV393" s="1">
        <v>1</v>
      </c>
      <c r="AW393" s="1"/>
      <c r="AX393" s="1">
        <v>50.26</v>
      </c>
      <c r="AY393" s="1"/>
      <c r="AZ393" s="1"/>
      <c r="BA393" s="1"/>
      <c r="BB393" s="1"/>
      <c r="BC393" s="1"/>
      <c r="BD393" s="1"/>
      <c r="BE393" s="1"/>
      <c r="BF393" s="1"/>
      <c r="BG393" s="1" t="s">
        <v>635</v>
      </c>
      <c r="BH393" s="1"/>
      <c r="BI393" s="1"/>
      <c r="BJ393" s="1" t="s">
        <v>74</v>
      </c>
      <c r="BK393" s="1"/>
      <c r="BL393" s="1" t="s">
        <v>2296</v>
      </c>
      <c r="BM393" s="1">
        <v>3.59</v>
      </c>
      <c r="BN393" s="1">
        <v>14</v>
      </c>
      <c r="BO393" s="1">
        <v>50.26</v>
      </c>
      <c r="BP393" s="1">
        <v>1.2</v>
      </c>
    </row>
    <row r="394" spans="1:68" s="2" customFormat="1" x14ac:dyDescent="0.25">
      <c r="A394" s="1" t="s">
        <v>2297</v>
      </c>
      <c r="B394" s="1"/>
      <c r="C394" s="1" t="s">
        <v>2253</v>
      </c>
      <c r="D394" s="1"/>
      <c r="E394" s="1" t="s">
        <v>70</v>
      </c>
      <c r="F394" s="1">
        <f>VLOOKUP(C394,[1]Sheet1!$A:$B,2,0)</f>
        <v>0</v>
      </c>
      <c r="G394" s="1" t="s">
        <v>2298</v>
      </c>
      <c r="H394" s="1"/>
      <c r="I394" s="1"/>
      <c r="J394" s="1" t="s">
        <v>72</v>
      </c>
      <c r="K394" s="1" t="s">
        <v>73</v>
      </c>
      <c r="L394" s="1">
        <v>510760</v>
      </c>
      <c r="M394" s="1"/>
      <c r="N394" s="1" t="s">
        <v>74</v>
      </c>
      <c r="O394" s="1">
        <v>17038410542</v>
      </c>
      <c r="P394" s="1"/>
      <c r="Q394" s="1"/>
      <c r="R394" s="1" t="s">
        <v>2299</v>
      </c>
      <c r="S394" s="1"/>
      <c r="T394" s="1" t="s">
        <v>2300</v>
      </c>
      <c r="U394" s="1"/>
      <c r="V394" s="1"/>
      <c r="W394" s="1" t="s">
        <v>2301</v>
      </c>
      <c r="X394" s="1" t="s">
        <v>133</v>
      </c>
      <c r="Y394" s="1" t="s">
        <v>2302</v>
      </c>
      <c r="Z394" s="1"/>
      <c r="AA394" s="1" t="s">
        <v>80</v>
      </c>
      <c r="AB394" s="1" t="s">
        <v>135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>
        <v>4</v>
      </c>
      <c r="AS394" s="1">
        <v>0.88</v>
      </c>
      <c r="AT394" s="1">
        <v>1</v>
      </c>
      <c r="AU394" s="1">
        <v>1</v>
      </c>
      <c r="AV394" s="1">
        <v>1</v>
      </c>
      <c r="AW394" s="1"/>
      <c r="AX394" s="1">
        <v>41.05</v>
      </c>
      <c r="AY394" s="1"/>
      <c r="AZ394" s="1"/>
      <c r="BA394" s="1"/>
      <c r="BB394" s="1"/>
      <c r="BC394" s="1"/>
      <c r="BD394" s="1"/>
      <c r="BE394" s="1"/>
      <c r="BF394" s="1"/>
      <c r="BG394" s="1" t="s">
        <v>417</v>
      </c>
      <c r="BH394" s="1"/>
      <c r="BI394" s="1"/>
      <c r="BJ394" s="1" t="s">
        <v>74</v>
      </c>
      <c r="BK394" s="1"/>
      <c r="BL394" s="1" t="s">
        <v>344</v>
      </c>
      <c r="BM394" s="1">
        <v>10.26</v>
      </c>
      <c r="BN394" s="1">
        <v>4</v>
      </c>
      <c r="BO394" s="1">
        <v>41.05</v>
      </c>
      <c r="BP394" s="1">
        <v>0.88</v>
      </c>
    </row>
    <row r="395" spans="1:68" s="2" customFormat="1" x14ac:dyDescent="0.25">
      <c r="A395" s="1" t="s">
        <v>2303</v>
      </c>
      <c r="B395" s="1"/>
      <c r="C395" s="1" t="s">
        <v>2253</v>
      </c>
      <c r="D395" s="1"/>
      <c r="E395" s="1" t="s">
        <v>70</v>
      </c>
      <c r="F395" s="1">
        <f>VLOOKUP(C395,[1]Sheet1!$A:$B,2,0)</f>
        <v>0</v>
      </c>
      <c r="G395" s="1" t="s">
        <v>2304</v>
      </c>
      <c r="H395" s="1"/>
      <c r="I395" s="1"/>
      <c r="J395" s="1" t="s">
        <v>72</v>
      </c>
      <c r="K395" s="1" t="s">
        <v>73</v>
      </c>
      <c r="L395" s="1">
        <v>510760</v>
      </c>
      <c r="M395" s="1"/>
      <c r="N395" s="1" t="s">
        <v>74</v>
      </c>
      <c r="O395" s="1">
        <v>17038410542</v>
      </c>
      <c r="P395" s="1"/>
      <c r="Q395" s="1"/>
      <c r="R395" s="1" t="s">
        <v>2305</v>
      </c>
      <c r="S395" s="1"/>
      <c r="T395" s="1" t="s">
        <v>2306</v>
      </c>
      <c r="U395" s="1"/>
      <c r="V395" s="1"/>
      <c r="W395" s="1" t="s">
        <v>2307</v>
      </c>
      <c r="X395" s="1" t="s">
        <v>133</v>
      </c>
      <c r="Y395" s="1" t="s">
        <v>2308</v>
      </c>
      <c r="Z395" s="1"/>
      <c r="AA395" s="1" t="s">
        <v>80</v>
      </c>
      <c r="AB395" s="1" t="s">
        <v>135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>
        <v>5</v>
      </c>
      <c r="AS395" s="1">
        <v>0.88</v>
      </c>
      <c r="AT395" s="1">
        <v>1</v>
      </c>
      <c r="AU395" s="1">
        <v>1</v>
      </c>
      <c r="AV395" s="1">
        <v>1</v>
      </c>
      <c r="AW395" s="1"/>
      <c r="AX395" s="1">
        <v>24.25</v>
      </c>
      <c r="AY395" s="1"/>
      <c r="AZ395" s="1"/>
      <c r="BA395" s="1"/>
      <c r="BB395" s="1"/>
      <c r="BC395" s="1"/>
      <c r="BD395" s="1"/>
      <c r="BE395" s="1"/>
      <c r="BF395" s="1"/>
      <c r="BG395" s="1" t="s">
        <v>1850</v>
      </c>
      <c r="BH395" s="1"/>
      <c r="BI395" s="1"/>
      <c r="BJ395" s="1" t="s">
        <v>74</v>
      </c>
      <c r="BK395" s="1"/>
      <c r="BL395" s="1" t="s">
        <v>1030</v>
      </c>
      <c r="BM395" s="1">
        <v>4.8499999999999996</v>
      </c>
      <c r="BN395" s="1">
        <v>5</v>
      </c>
      <c r="BO395" s="1">
        <v>24.25</v>
      </c>
      <c r="BP395" s="1">
        <v>0.88</v>
      </c>
    </row>
    <row r="396" spans="1:68" s="2" customFormat="1" x14ac:dyDescent="0.25">
      <c r="A396" s="1" t="s">
        <v>2309</v>
      </c>
      <c r="B396" s="1"/>
      <c r="C396" s="1" t="s">
        <v>2253</v>
      </c>
      <c r="D396" s="1"/>
      <c r="E396" s="1" t="s">
        <v>70</v>
      </c>
      <c r="F396" s="1">
        <f>VLOOKUP(C396,[1]Sheet1!$A:$B,2,0)</f>
        <v>0</v>
      </c>
      <c r="G396" s="1" t="s">
        <v>2310</v>
      </c>
      <c r="H396" s="1"/>
      <c r="I396" s="1"/>
      <c r="J396" s="1" t="s">
        <v>72</v>
      </c>
      <c r="K396" s="1" t="s">
        <v>73</v>
      </c>
      <c r="L396" s="1">
        <v>510760</v>
      </c>
      <c r="M396" s="1"/>
      <c r="N396" s="1" t="s">
        <v>74</v>
      </c>
      <c r="O396" s="1">
        <v>17038410542</v>
      </c>
      <c r="P396" s="1"/>
      <c r="Q396" s="1"/>
      <c r="R396" s="1" t="s">
        <v>2311</v>
      </c>
      <c r="S396" s="1"/>
      <c r="T396" s="1" t="s">
        <v>2312</v>
      </c>
      <c r="U396" s="1"/>
      <c r="V396" s="1"/>
      <c r="W396" s="1" t="s">
        <v>2313</v>
      </c>
      <c r="X396" s="1" t="s">
        <v>78</v>
      </c>
      <c r="Y396" s="1" t="s">
        <v>2314</v>
      </c>
      <c r="Z396" s="1"/>
      <c r="AA396" s="1" t="s">
        <v>80</v>
      </c>
      <c r="AB396" s="1" t="s">
        <v>135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>
        <v>4</v>
      </c>
      <c r="AS396" s="1">
        <v>0.6</v>
      </c>
      <c r="AT396" s="1">
        <v>1</v>
      </c>
      <c r="AU396" s="1">
        <v>1</v>
      </c>
      <c r="AV396" s="1">
        <v>1</v>
      </c>
      <c r="AW396" s="1"/>
      <c r="AX396" s="1">
        <v>20.91</v>
      </c>
      <c r="AY396" s="1"/>
      <c r="AZ396" s="1"/>
      <c r="BA396" s="1"/>
      <c r="BB396" s="1"/>
      <c r="BC396" s="1"/>
      <c r="BD396" s="1"/>
      <c r="BE396" s="1"/>
      <c r="BF396" s="1"/>
      <c r="BG396" s="1" t="s">
        <v>351</v>
      </c>
      <c r="BH396" s="1"/>
      <c r="BI396" s="1"/>
      <c r="BJ396" s="1" t="s">
        <v>74</v>
      </c>
      <c r="BK396" s="1"/>
      <c r="BL396" s="1" t="s">
        <v>352</v>
      </c>
      <c r="BM396" s="1">
        <v>5.23</v>
      </c>
      <c r="BN396" s="1">
        <v>4</v>
      </c>
      <c r="BO396" s="1">
        <v>20.91</v>
      </c>
      <c r="BP396" s="1">
        <v>0.6</v>
      </c>
    </row>
    <row r="397" spans="1:68" s="2" customFormat="1" x14ac:dyDescent="0.25">
      <c r="A397" s="1" t="s">
        <v>2315</v>
      </c>
      <c r="B397" s="1"/>
      <c r="C397" s="1" t="s">
        <v>2253</v>
      </c>
      <c r="D397" s="1"/>
      <c r="E397" s="1" t="s">
        <v>70</v>
      </c>
      <c r="F397" s="1">
        <f>VLOOKUP(C397,[1]Sheet1!$A:$B,2,0)</f>
        <v>0</v>
      </c>
      <c r="G397" s="1" t="s">
        <v>2316</v>
      </c>
      <c r="H397" s="1"/>
      <c r="I397" s="1"/>
      <c r="J397" s="1" t="s">
        <v>72</v>
      </c>
      <c r="K397" s="1" t="s">
        <v>73</v>
      </c>
      <c r="L397" s="1">
        <v>510760</v>
      </c>
      <c r="M397" s="1"/>
      <c r="N397" s="1" t="s">
        <v>74</v>
      </c>
      <c r="O397" s="1">
        <v>17038410542</v>
      </c>
      <c r="P397" s="1"/>
      <c r="Q397" s="1"/>
      <c r="R397" s="1" t="s">
        <v>2317</v>
      </c>
      <c r="S397" s="1"/>
      <c r="T397" s="1" t="s">
        <v>2318</v>
      </c>
      <c r="U397" s="1"/>
      <c r="V397" s="1"/>
      <c r="W397" s="1" t="s">
        <v>2319</v>
      </c>
      <c r="X397" s="1" t="s">
        <v>78</v>
      </c>
      <c r="Y397" s="1" t="s">
        <v>2320</v>
      </c>
      <c r="Z397" s="1"/>
      <c r="AA397" s="1" t="s">
        <v>80</v>
      </c>
      <c r="AB397" s="1" t="s">
        <v>135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>
        <v>11</v>
      </c>
      <c r="AS397" s="1">
        <v>1.36</v>
      </c>
      <c r="AT397" s="1">
        <v>1</v>
      </c>
      <c r="AU397" s="1">
        <v>1</v>
      </c>
      <c r="AV397" s="1">
        <v>1</v>
      </c>
      <c r="AW397" s="1"/>
      <c r="AX397" s="1">
        <v>55.39</v>
      </c>
      <c r="AY397" s="1"/>
      <c r="AZ397" s="1"/>
      <c r="BA397" s="1"/>
      <c r="BB397" s="1"/>
      <c r="BC397" s="1"/>
      <c r="BD397" s="1"/>
      <c r="BE397" s="1"/>
      <c r="BF397" s="1"/>
      <c r="BG397" s="1" t="s">
        <v>359</v>
      </c>
      <c r="BH397" s="1"/>
      <c r="BI397" s="1"/>
      <c r="BJ397" s="1" t="s">
        <v>74</v>
      </c>
      <c r="BK397" s="1"/>
      <c r="BL397" s="1" t="s">
        <v>344</v>
      </c>
      <c r="BM397" s="1">
        <v>5.04</v>
      </c>
      <c r="BN397" s="1">
        <v>11</v>
      </c>
      <c r="BO397" s="1">
        <v>55.39</v>
      </c>
      <c r="BP397" s="1">
        <v>1.36</v>
      </c>
    </row>
    <row r="398" spans="1:68" s="2" customFormat="1" x14ac:dyDescent="0.25">
      <c r="A398" s="1" t="s">
        <v>2321</v>
      </c>
      <c r="B398" s="1"/>
      <c r="C398" s="1" t="s">
        <v>2253</v>
      </c>
      <c r="D398" s="1"/>
      <c r="E398" s="1" t="s">
        <v>70</v>
      </c>
      <c r="F398" s="1">
        <f>VLOOKUP(C398,[1]Sheet1!$A:$B,2,0)</f>
        <v>0</v>
      </c>
      <c r="G398" s="1" t="s">
        <v>2322</v>
      </c>
      <c r="H398" s="1"/>
      <c r="I398" s="1"/>
      <c r="J398" s="1" t="s">
        <v>72</v>
      </c>
      <c r="K398" s="1" t="s">
        <v>73</v>
      </c>
      <c r="L398" s="1">
        <v>510760</v>
      </c>
      <c r="M398" s="1"/>
      <c r="N398" s="1" t="s">
        <v>74</v>
      </c>
      <c r="O398" s="1">
        <v>17038410542</v>
      </c>
      <c r="P398" s="1"/>
      <c r="Q398" s="1"/>
      <c r="R398" s="1" t="s">
        <v>2323</v>
      </c>
      <c r="S398" s="1"/>
      <c r="T398" s="1" t="s">
        <v>2324</v>
      </c>
      <c r="U398" s="1"/>
      <c r="V398" s="1"/>
      <c r="W398" s="1" t="s">
        <v>2325</v>
      </c>
      <c r="X398" s="1" t="s">
        <v>78</v>
      </c>
      <c r="Y398" s="1" t="s">
        <v>2326</v>
      </c>
      <c r="Z398" s="1"/>
      <c r="AA398" s="1" t="s">
        <v>80</v>
      </c>
      <c r="AB398" s="1" t="s">
        <v>135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>
        <v>18</v>
      </c>
      <c r="AS398" s="1">
        <v>1.56</v>
      </c>
      <c r="AT398" s="1">
        <v>1</v>
      </c>
      <c r="AU398" s="1">
        <v>1</v>
      </c>
      <c r="AV398" s="1">
        <v>1</v>
      </c>
      <c r="AW398" s="1"/>
      <c r="AX398" s="1">
        <v>53.43</v>
      </c>
      <c r="AY398" s="1"/>
      <c r="AZ398" s="1"/>
      <c r="BA398" s="1"/>
      <c r="BB398" s="1"/>
      <c r="BC398" s="1"/>
      <c r="BD398" s="1"/>
      <c r="BE398" s="1"/>
      <c r="BF398" s="1"/>
      <c r="BG398" s="1" t="s">
        <v>380</v>
      </c>
      <c r="BH398" s="1"/>
      <c r="BI398" s="1"/>
      <c r="BJ398" s="1" t="s">
        <v>74</v>
      </c>
      <c r="BK398" s="1"/>
      <c r="BL398" s="1" t="s">
        <v>374</v>
      </c>
      <c r="BM398" s="1">
        <v>2.97</v>
      </c>
      <c r="BN398" s="1">
        <v>18</v>
      </c>
      <c r="BO398" s="1">
        <v>53.43</v>
      </c>
      <c r="BP398" s="1">
        <v>1.56</v>
      </c>
    </row>
    <row r="399" spans="1:68" s="2" customFormat="1" x14ac:dyDescent="0.25">
      <c r="A399" s="1" t="s">
        <v>2327</v>
      </c>
      <c r="B399" s="1"/>
      <c r="C399" s="1" t="s">
        <v>2253</v>
      </c>
      <c r="D399" s="1"/>
      <c r="E399" s="1" t="s">
        <v>70</v>
      </c>
      <c r="F399" s="1">
        <f>VLOOKUP(C399,[1]Sheet1!$A:$B,2,0)</f>
        <v>0</v>
      </c>
      <c r="G399" s="1" t="s">
        <v>2328</v>
      </c>
      <c r="H399" s="1"/>
      <c r="I399" s="1"/>
      <c r="J399" s="1" t="s">
        <v>72</v>
      </c>
      <c r="K399" s="1" t="s">
        <v>73</v>
      </c>
      <c r="L399" s="1">
        <v>510760</v>
      </c>
      <c r="M399" s="1"/>
      <c r="N399" s="1" t="s">
        <v>74</v>
      </c>
      <c r="O399" s="1">
        <v>17038410542</v>
      </c>
      <c r="P399" s="1"/>
      <c r="Q399" s="1"/>
      <c r="R399" s="1" t="s">
        <v>2329</v>
      </c>
      <c r="S399" s="1"/>
      <c r="T399" s="1" t="s">
        <v>2330</v>
      </c>
      <c r="U399" s="1"/>
      <c r="V399" s="1"/>
      <c r="W399" s="1" t="s">
        <v>2331</v>
      </c>
      <c r="X399" s="1" t="s">
        <v>98</v>
      </c>
      <c r="Y399" s="1" t="s">
        <v>2332</v>
      </c>
      <c r="Z399" s="1"/>
      <c r="AA399" s="1" t="s">
        <v>80</v>
      </c>
      <c r="AB399" s="1" t="s">
        <v>135</v>
      </c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>
        <v>14</v>
      </c>
      <c r="AS399" s="1">
        <v>1.84</v>
      </c>
      <c r="AT399" s="1">
        <v>1</v>
      </c>
      <c r="AU399" s="1">
        <v>1</v>
      </c>
      <c r="AV399" s="1">
        <v>1</v>
      </c>
      <c r="AW399" s="1"/>
      <c r="AX399" s="1">
        <v>50.73</v>
      </c>
      <c r="AY399" s="1"/>
      <c r="AZ399" s="1"/>
      <c r="BA399" s="1"/>
      <c r="BB399" s="1"/>
      <c r="BC399" s="1"/>
      <c r="BD399" s="1"/>
      <c r="BE399" s="1"/>
      <c r="BF399" s="1"/>
      <c r="BG399" s="1" t="s">
        <v>351</v>
      </c>
      <c r="BH399" s="1"/>
      <c r="BI399" s="1"/>
      <c r="BJ399" s="1" t="s">
        <v>74</v>
      </c>
      <c r="BK399" s="1"/>
      <c r="BL399" s="1" t="s">
        <v>374</v>
      </c>
      <c r="BM399" s="1">
        <v>3.62</v>
      </c>
      <c r="BN399" s="1">
        <v>14</v>
      </c>
      <c r="BO399" s="1">
        <v>50.73</v>
      </c>
      <c r="BP399" s="1">
        <v>1.84</v>
      </c>
    </row>
    <row r="400" spans="1:68" s="2" customFormat="1" x14ac:dyDescent="0.25">
      <c r="A400" s="1" t="s">
        <v>2333</v>
      </c>
      <c r="B400" s="1"/>
      <c r="C400" s="1" t="s">
        <v>2253</v>
      </c>
      <c r="D400" s="1"/>
      <c r="E400" s="1" t="s">
        <v>70</v>
      </c>
      <c r="F400" s="1">
        <f>VLOOKUP(C400,[1]Sheet1!$A:$B,2,0)</f>
        <v>0</v>
      </c>
      <c r="G400" s="1" t="s">
        <v>2334</v>
      </c>
      <c r="H400" s="1"/>
      <c r="I400" s="1"/>
      <c r="J400" s="1" t="s">
        <v>72</v>
      </c>
      <c r="K400" s="1" t="s">
        <v>73</v>
      </c>
      <c r="L400" s="1">
        <v>510760</v>
      </c>
      <c r="M400" s="1"/>
      <c r="N400" s="1" t="s">
        <v>74</v>
      </c>
      <c r="O400" s="1">
        <v>17038410542</v>
      </c>
      <c r="P400" s="1"/>
      <c r="Q400" s="1"/>
      <c r="R400" s="1" t="s">
        <v>2335</v>
      </c>
      <c r="S400" s="1"/>
      <c r="T400" s="1" t="s">
        <v>2336</v>
      </c>
      <c r="U400" s="1"/>
      <c r="V400" s="1"/>
      <c r="W400" s="1" t="s">
        <v>2337</v>
      </c>
      <c r="X400" s="1" t="s">
        <v>133</v>
      </c>
      <c r="Y400" s="1" t="s">
        <v>2338</v>
      </c>
      <c r="Z400" s="1"/>
      <c r="AA400" s="1" t="s">
        <v>80</v>
      </c>
      <c r="AB400" s="1" t="s">
        <v>135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>
        <v>12</v>
      </c>
      <c r="AS400" s="1">
        <v>1.24</v>
      </c>
      <c r="AT400" s="1">
        <v>1</v>
      </c>
      <c r="AU400" s="1">
        <v>1</v>
      </c>
      <c r="AV400" s="1">
        <v>1</v>
      </c>
      <c r="AW400" s="1"/>
      <c r="AX400" s="1">
        <v>44</v>
      </c>
      <c r="AY400" s="1"/>
      <c r="AZ400" s="1"/>
      <c r="BA400" s="1"/>
      <c r="BB400" s="1"/>
      <c r="BC400" s="1"/>
      <c r="BD400" s="1"/>
      <c r="BE400" s="1"/>
      <c r="BF400" s="1"/>
      <c r="BG400" s="1" t="s">
        <v>496</v>
      </c>
      <c r="BH400" s="1"/>
      <c r="BI400" s="1"/>
      <c r="BJ400" s="1" t="s">
        <v>74</v>
      </c>
      <c r="BK400" s="1"/>
      <c r="BL400" s="1" t="s">
        <v>119</v>
      </c>
      <c r="BM400" s="1">
        <v>3.67</v>
      </c>
      <c r="BN400" s="1">
        <v>12</v>
      </c>
      <c r="BO400" s="1">
        <v>44</v>
      </c>
      <c r="BP400" s="1">
        <v>1.24</v>
      </c>
    </row>
    <row r="401" spans="1:68" s="2" customFormat="1" x14ac:dyDescent="0.25">
      <c r="A401" s="1" t="s">
        <v>2339</v>
      </c>
      <c r="B401" s="1"/>
      <c r="C401" s="1" t="s">
        <v>2253</v>
      </c>
      <c r="D401" s="1"/>
      <c r="E401" s="1" t="s">
        <v>70</v>
      </c>
      <c r="F401" s="1">
        <f>VLOOKUP(C401,[1]Sheet1!$A:$B,2,0)</f>
        <v>0</v>
      </c>
      <c r="G401" s="1" t="s">
        <v>2340</v>
      </c>
      <c r="H401" s="1"/>
      <c r="I401" s="1"/>
      <c r="J401" s="1" t="s">
        <v>72</v>
      </c>
      <c r="K401" s="1" t="s">
        <v>73</v>
      </c>
      <c r="L401" s="1">
        <v>510760</v>
      </c>
      <c r="M401" s="1"/>
      <c r="N401" s="1" t="s">
        <v>74</v>
      </c>
      <c r="O401" s="1">
        <v>17038410542</v>
      </c>
      <c r="P401" s="1"/>
      <c r="Q401" s="1"/>
      <c r="R401" s="1" t="s">
        <v>2341</v>
      </c>
      <c r="S401" s="1"/>
      <c r="T401" s="1" t="s">
        <v>2342</v>
      </c>
      <c r="U401" s="1"/>
      <c r="V401" s="1"/>
      <c r="W401" s="1" t="s">
        <v>2343</v>
      </c>
      <c r="X401" s="1" t="s">
        <v>98</v>
      </c>
      <c r="Y401" s="1" t="s">
        <v>2344</v>
      </c>
      <c r="Z401" s="1"/>
      <c r="AA401" s="1" t="s">
        <v>80</v>
      </c>
      <c r="AB401" s="1" t="s">
        <v>135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>
        <v>12</v>
      </c>
      <c r="AS401" s="1">
        <v>1.86</v>
      </c>
      <c r="AT401" s="1">
        <v>1</v>
      </c>
      <c r="AU401" s="1">
        <v>1</v>
      </c>
      <c r="AV401" s="1">
        <v>1</v>
      </c>
      <c r="AW401" s="1"/>
      <c r="AX401" s="1">
        <v>62.34</v>
      </c>
      <c r="AY401" s="1"/>
      <c r="AZ401" s="1"/>
      <c r="BA401" s="1"/>
      <c r="BB401" s="1"/>
      <c r="BC401" s="1"/>
      <c r="BD401" s="1"/>
      <c r="BE401" s="1"/>
      <c r="BF401" s="1"/>
      <c r="BG401" s="1" t="s">
        <v>380</v>
      </c>
      <c r="BH401" s="1"/>
      <c r="BI401" s="1"/>
      <c r="BJ401" s="1" t="s">
        <v>74</v>
      </c>
      <c r="BK401" s="1"/>
      <c r="BL401" s="1" t="s">
        <v>407</v>
      </c>
      <c r="BM401" s="1">
        <v>5.2</v>
      </c>
      <c r="BN401" s="1">
        <v>12</v>
      </c>
      <c r="BO401" s="1">
        <v>62.34</v>
      </c>
      <c r="BP401" s="1">
        <v>1.86</v>
      </c>
    </row>
    <row r="402" spans="1:68" s="2" customFormat="1" x14ac:dyDescent="0.25">
      <c r="A402" s="1" t="s">
        <v>2345</v>
      </c>
      <c r="B402" s="1"/>
      <c r="C402" s="1" t="s">
        <v>2253</v>
      </c>
      <c r="D402" s="1"/>
      <c r="E402" s="1" t="s">
        <v>70</v>
      </c>
      <c r="F402" s="1">
        <f>VLOOKUP(C402,[1]Sheet1!$A:$B,2,0)</f>
        <v>0</v>
      </c>
      <c r="G402" s="1" t="s">
        <v>2346</v>
      </c>
      <c r="H402" s="1"/>
      <c r="I402" s="1"/>
      <c r="J402" s="1" t="s">
        <v>72</v>
      </c>
      <c r="K402" s="1" t="s">
        <v>73</v>
      </c>
      <c r="L402" s="1">
        <v>510760</v>
      </c>
      <c r="M402" s="1"/>
      <c r="N402" s="1" t="s">
        <v>74</v>
      </c>
      <c r="O402" s="1">
        <v>17038410542</v>
      </c>
      <c r="P402" s="1"/>
      <c r="Q402" s="1"/>
      <c r="R402" s="1" t="s">
        <v>2347</v>
      </c>
      <c r="S402" s="1"/>
      <c r="T402" s="1" t="s">
        <v>2348</v>
      </c>
      <c r="U402" s="1"/>
      <c r="V402" s="1"/>
      <c r="W402" s="1" t="s">
        <v>2349</v>
      </c>
      <c r="X402" s="1" t="s">
        <v>78</v>
      </c>
      <c r="Y402" s="1" t="s">
        <v>2350</v>
      </c>
      <c r="Z402" s="1"/>
      <c r="AA402" s="1" t="s">
        <v>80</v>
      </c>
      <c r="AB402" s="1" t="s">
        <v>135</v>
      </c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>
        <v>26</v>
      </c>
      <c r="AS402" s="1">
        <v>2.42</v>
      </c>
      <c r="AT402" s="1">
        <v>1</v>
      </c>
      <c r="AU402" s="1">
        <v>1</v>
      </c>
      <c r="AV402" s="1">
        <v>1</v>
      </c>
      <c r="AW402" s="1"/>
      <c r="AX402" s="1">
        <v>46.32</v>
      </c>
      <c r="AY402" s="1"/>
      <c r="AZ402" s="1"/>
      <c r="BA402" s="1"/>
      <c r="BB402" s="1"/>
      <c r="BC402" s="1"/>
      <c r="BD402" s="1"/>
      <c r="BE402" s="1"/>
      <c r="BF402" s="1"/>
      <c r="BG402" s="1" t="s">
        <v>359</v>
      </c>
      <c r="BH402" s="1"/>
      <c r="BI402" s="1"/>
      <c r="BJ402" s="1" t="s">
        <v>74</v>
      </c>
      <c r="BK402" s="1"/>
      <c r="BL402" s="1" t="s">
        <v>344</v>
      </c>
      <c r="BM402" s="1">
        <v>1.78</v>
      </c>
      <c r="BN402" s="1">
        <v>26</v>
      </c>
      <c r="BO402" s="1">
        <v>46.32</v>
      </c>
      <c r="BP402" s="1">
        <v>2.42</v>
      </c>
    </row>
    <row r="403" spans="1:68" s="2" customFormat="1" x14ac:dyDescent="0.25">
      <c r="A403" s="1" t="s">
        <v>2351</v>
      </c>
      <c r="B403" s="1"/>
      <c r="C403" s="1" t="s">
        <v>2119</v>
      </c>
      <c r="D403" s="1"/>
      <c r="E403" s="1" t="s">
        <v>70</v>
      </c>
      <c r="F403" s="1">
        <f>VLOOKUP(C403,[1]Sheet1!$A:$B,2,0)</f>
        <v>0</v>
      </c>
      <c r="G403" s="1" t="s">
        <v>2352</v>
      </c>
      <c r="H403" s="1"/>
      <c r="I403" s="1"/>
      <c r="J403" s="1" t="s">
        <v>72</v>
      </c>
      <c r="K403" s="1" t="s">
        <v>73</v>
      </c>
      <c r="L403" s="1">
        <v>510760</v>
      </c>
      <c r="M403" s="1"/>
      <c r="N403" s="1" t="s">
        <v>74</v>
      </c>
      <c r="O403" s="1">
        <v>17038410542</v>
      </c>
      <c r="P403" s="1"/>
      <c r="Q403" s="1"/>
      <c r="R403" s="1" t="s">
        <v>2353</v>
      </c>
      <c r="S403" s="1"/>
      <c r="T403" s="1" t="s">
        <v>2354</v>
      </c>
      <c r="U403" s="1"/>
      <c r="V403" s="1"/>
      <c r="W403" s="1" t="s">
        <v>379</v>
      </c>
      <c r="X403" s="1" t="s">
        <v>78</v>
      </c>
      <c r="Y403" s="1" t="s">
        <v>542</v>
      </c>
      <c r="Z403" s="1"/>
      <c r="AA403" s="1" t="s">
        <v>80</v>
      </c>
      <c r="AB403" s="1" t="s">
        <v>135</v>
      </c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>
        <v>8</v>
      </c>
      <c r="AS403" s="1">
        <v>1.54</v>
      </c>
      <c r="AT403" s="1">
        <v>1</v>
      </c>
      <c r="AU403" s="1">
        <v>1</v>
      </c>
      <c r="AV403" s="1">
        <v>1</v>
      </c>
      <c r="AW403" s="1"/>
      <c r="AX403" s="1">
        <v>38.17</v>
      </c>
      <c r="AY403" s="1"/>
      <c r="AZ403" s="1"/>
      <c r="BA403" s="1"/>
      <c r="BB403" s="1"/>
      <c r="BC403" s="1"/>
      <c r="BD403" s="1"/>
      <c r="BE403" s="1"/>
      <c r="BF403" s="1"/>
      <c r="BG403" s="1" t="s">
        <v>1969</v>
      </c>
      <c r="BH403" s="1"/>
      <c r="BI403" s="1"/>
      <c r="BJ403" s="1" t="s">
        <v>74</v>
      </c>
      <c r="BK403" s="1"/>
      <c r="BL403" s="1" t="s">
        <v>1325</v>
      </c>
      <c r="BM403" s="1">
        <v>4.7699999999999996</v>
      </c>
      <c r="BN403" s="1">
        <v>8</v>
      </c>
      <c r="BO403" s="1">
        <v>38.17</v>
      </c>
      <c r="BP403" s="1">
        <v>1.54</v>
      </c>
    </row>
    <row r="404" spans="1:68" s="2" customFormat="1" x14ac:dyDescent="0.25">
      <c r="A404" s="1" t="s">
        <v>2355</v>
      </c>
      <c r="B404" s="1"/>
      <c r="C404" s="1" t="s">
        <v>2119</v>
      </c>
      <c r="D404" s="1"/>
      <c r="E404" s="1" t="s">
        <v>70</v>
      </c>
      <c r="F404" s="1">
        <f>VLOOKUP(C404,[1]Sheet1!$A:$B,2,0)</f>
        <v>0</v>
      </c>
      <c r="G404" s="1" t="s">
        <v>2356</v>
      </c>
      <c r="H404" s="1"/>
      <c r="I404" s="1"/>
      <c r="J404" s="1" t="s">
        <v>72</v>
      </c>
      <c r="K404" s="1" t="s">
        <v>73</v>
      </c>
      <c r="L404" s="1">
        <v>510760</v>
      </c>
      <c r="M404" s="1"/>
      <c r="N404" s="1" t="s">
        <v>74</v>
      </c>
      <c r="O404" s="1">
        <v>17038410542</v>
      </c>
      <c r="P404" s="1"/>
      <c r="Q404" s="1"/>
      <c r="R404" s="1" t="s">
        <v>2357</v>
      </c>
      <c r="S404" s="1"/>
      <c r="T404" s="1" t="s">
        <v>2358</v>
      </c>
      <c r="U404" s="1"/>
      <c r="V404" s="1"/>
      <c r="W404" s="1" t="s">
        <v>1758</v>
      </c>
      <c r="X404" s="1" t="s">
        <v>78</v>
      </c>
      <c r="Y404" s="1" t="s">
        <v>1759</v>
      </c>
      <c r="Z404" s="1"/>
      <c r="AA404" s="1" t="s">
        <v>80</v>
      </c>
      <c r="AB404" s="1" t="s">
        <v>135</v>
      </c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>
        <v>12</v>
      </c>
      <c r="AS404" s="1">
        <v>2.3199999999999998</v>
      </c>
      <c r="AT404" s="1">
        <v>1</v>
      </c>
      <c r="AU404" s="1">
        <v>1</v>
      </c>
      <c r="AV404" s="1">
        <v>1</v>
      </c>
      <c r="AW404" s="1"/>
      <c r="AX404" s="1">
        <v>58.85</v>
      </c>
      <c r="AY404" s="1"/>
      <c r="AZ404" s="1"/>
      <c r="BA404" s="1"/>
      <c r="BB404" s="1"/>
      <c r="BC404" s="1"/>
      <c r="BD404" s="1"/>
      <c r="BE404" s="1"/>
      <c r="BF404" s="1"/>
      <c r="BG404" s="1" t="s">
        <v>483</v>
      </c>
      <c r="BH404" s="1"/>
      <c r="BI404" s="1"/>
      <c r="BJ404" s="1" t="s">
        <v>74</v>
      </c>
      <c r="BK404" s="1"/>
      <c r="BL404" s="1" t="s">
        <v>431</v>
      </c>
      <c r="BM404" s="1">
        <v>4.9000000000000004</v>
      </c>
      <c r="BN404" s="1">
        <v>12</v>
      </c>
      <c r="BO404" s="1">
        <v>58.85</v>
      </c>
      <c r="BP404" s="1">
        <v>2.3199999999999998</v>
      </c>
    </row>
    <row r="405" spans="1:68" s="2" customFormat="1" x14ac:dyDescent="0.25">
      <c r="A405" s="1" t="s">
        <v>2359</v>
      </c>
      <c r="B405" s="1"/>
      <c r="C405" s="1" t="s">
        <v>2119</v>
      </c>
      <c r="D405" s="1"/>
      <c r="E405" s="1" t="s">
        <v>70</v>
      </c>
      <c r="F405" s="1">
        <f>VLOOKUP(C405,[1]Sheet1!$A:$B,2,0)</f>
        <v>0</v>
      </c>
      <c r="G405" s="1" t="s">
        <v>2360</v>
      </c>
      <c r="H405" s="1"/>
      <c r="I405" s="1"/>
      <c r="J405" s="1" t="s">
        <v>72</v>
      </c>
      <c r="K405" s="1" t="s">
        <v>73</v>
      </c>
      <c r="L405" s="1">
        <v>510760</v>
      </c>
      <c r="M405" s="1"/>
      <c r="N405" s="1" t="s">
        <v>74</v>
      </c>
      <c r="O405" s="1">
        <v>17038410542</v>
      </c>
      <c r="P405" s="1"/>
      <c r="Q405" s="1"/>
      <c r="R405" s="1" t="s">
        <v>2361</v>
      </c>
      <c r="S405" s="1"/>
      <c r="T405" s="1" t="s">
        <v>2362</v>
      </c>
      <c r="U405" s="1"/>
      <c r="V405" s="1"/>
      <c r="W405" s="1" t="s">
        <v>379</v>
      </c>
      <c r="X405" s="1" t="s">
        <v>78</v>
      </c>
      <c r="Y405" s="1" t="s">
        <v>411</v>
      </c>
      <c r="Z405" s="1"/>
      <c r="AA405" s="1" t="s">
        <v>80</v>
      </c>
      <c r="AB405" s="1" t="s">
        <v>135</v>
      </c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>
        <v>19</v>
      </c>
      <c r="AS405" s="1">
        <v>2.2999999999999998</v>
      </c>
      <c r="AT405" s="1">
        <v>1</v>
      </c>
      <c r="AU405" s="1">
        <v>1</v>
      </c>
      <c r="AV405" s="1">
        <v>1</v>
      </c>
      <c r="AW405" s="1"/>
      <c r="AX405" s="1">
        <v>105.89</v>
      </c>
      <c r="AY405" s="1"/>
      <c r="AZ405" s="1"/>
      <c r="BA405" s="1"/>
      <c r="BB405" s="1"/>
      <c r="BC405" s="1"/>
      <c r="BD405" s="1"/>
      <c r="BE405" s="1"/>
      <c r="BF405" s="1"/>
      <c r="BG405" s="1" t="s">
        <v>417</v>
      </c>
      <c r="BH405" s="1"/>
      <c r="BI405" s="1"/>
      <c r="BJ405" s="1" t="s">
        <v>74</v>
      </c>
      <c r="BK405" s="1"/>
      <c r="BL405" s="1" t="s">
        <v>431</v>
      </c>
      <c r="BM405" s="1">
        <v>5.57</v>
      </c>
      <c r="BN405" s="1">
        <v>19</v>
      </c>
      <c r="BO405" s="1">
        <v>105.89</v>
      </c>
      <c r="BP405" s="1">
        <v>2.2999999999999998</v>
      </c>
    </row>
    <row r="406" spans="1:68" s="2" customFormat="1" x14ac:dyDescent="0.25">
      <c r="A406" s="1" t="s">
        <v>2363</v>
      </c>
      <c r="B406" s="1"/>
      <c r="C406" s="1" t="s">
        <v>2119</v>
      </c>
      <c r="D406" s="1"/>
      <c r="E406" s="1" t="s">
        <v>70</v>
      </c>
      <c r="F406" s="1">
        <f>VLOOKUP(C406,[1]Sheet1!$A:$B,2,0)</f>
        <v>0</v>
      </c>
      <c r="G406" s="1" t="s">
        <v>2364</v>
      </c>
      <c r="H406" s="1"/>
      <c r="I406" s="1"/>
      <c r="J406" s="1" t="s">
        <v>72</v>
      </c>
      <c r="K406" s="1" t="s">
        <v>73</v>
      </c>
      <c r="L406" s="1">
        <v>510760</v>
      </c>
      <c r="M406" s="1"/>
      <c r="N406" s="1" t="s">
        <v>74</v>
      </c>
      <c r="O406" s="1">
        <v>17038410542</v>
      </c>
      <c r="P406" s="1"/>
      <c r="Q406" s="1"/>
      <c r="R406" s="1" t="s">
        <v>2365</v>
      </c>
      <c r="S406" s="1"/>
      <c r="T406" s="1" t="s">
        <v>2366</v>
      </c>
      <c r="U406" s="1"/>
      <c r="V406" s="1"/>
      <c r="W406" s="1" t="s">
        <v>1076</v>
      </c>
      <c r="X406" s="1" t="s">
        <v>78</v>
      </c>
      <c r="Y406" s="1" t="s">
        <v>1077</v>
      </c>
      <c r="Z406" s="1"/>
      <c r="AA406" s="1" t="s">
        <v>80</v>
      </c>
      <c r="AB406" s="1" t="s">
        <v>135</v>
      </c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>
        <v>11</v>
      </c>
      <c r="AS406" s="1">
        <v>1.94</v>
      </c>
      <c r="AT406" s="1">
        <v>1</v>
      </c>
      <c r="AU406" s="1">
        <v>1</v>
      </c>
      <c r="AV406" s="1">
        <v>1</v>
      </c>
      <c r="AW406" s="1"/>
      <c r="AX406" s="1">
        <v>54.73</v>
      </c>
      <c r="AY406" s="1"/>
      <c r="AZ406" s="1"/>
      <c r="BA406" s="1"/>
      <c r="BB406" s="1"/>
      <c r="BC406" s="1"/>
      <c r="BD406" s="1"/>
      <c r="BE406" s="1"/>
      <c r="BF406" s="1"/>
      <c r="BG406" s="1" t="s">
        <v>1252</v>
      </c>
      <c r="BH406" s="1"/>
      <c r="BI406" s="1"/>
      <c r="BJ406" s="1" t="s">
        <v>74</v>
      </c>
      <c r="BK406" s="1"/>
      <c r="BL406" s="1" t="s">
        <v>1173</v>
      </c>
      <c r="BM406" s="1">
        <v>4.9800000000000004</v>
      </c>
      <c r="BN406" s="1">
        <v>11</v>
      </c>
      <c r="BO406" s="1">
        <v>54.73</v>
      </c>
      <c r="BP406" s="1">
        <v>1.94</v>
      </c>
    </row>
    <row r="407" spans="1:68" s="2" customFormat="1" x14ac:dyDescent="0.25">
      <c r="A407" s="1" t="s">
        <v>2367</v>
      </c>
      <c r="B407" s="1"/>
      <c r="C407" s="1" t="s">
        <v>2119</v>
      </c>
      <c r="D407" s="1"/>
      <c r="E407" s="1" t="s">
        <v>70</v>
      </c>
      <c r="F407" s="1">
        <f>VLOOKUP(C407,[1]Sheet1!$A:$B,2,0)</f>
        <v>0</v>
      </c>
      <c r="G407" s="1" t="s">
        <v>2368</v>
      </c>
      <c r="H407" s="1"/>
      <c r="I407" s="1"/>
      <c r="J407" s="1" t="s">
        <v>72</v>
      </c>
      <c r="K407" s="1" t="s">
        <v>73</v>
      </c>
      <c r="L407" s="1">
        <v>510760</v>
      </c>
      <c r="M407" s="1"/>
      <c r="N407" s="1" t="s">
        <v>74</v>
      </c>
      <c r="O407" s="1">
        <v>17038410542</v>
      </c>
      <c r="P407" s="1"/>
      <c r="Q407" s="1"/>
      <c r="R407" s="1" t="s">
        <v>2369</v>
      </c>
      <c r="S407" s="1"/>
      <c r="T407" s="1" t="s">
        <v>2370</v>
      </c>
      <c r="U407" s="1"/>
      <c r="V407" s="1"/>
      <c r="W407" s="1" t="s">
        <v>1307</v>
      </c>
      <c r="X407" s="1" t="s">
        <v>78</v>
      </c>
      <c r="Y407" s="1" t="s">
        <v>1308</v>
      </c>
      <c r="Z407" s="1"/>
      <c r="AA407" s="1" t="s">
        <v>80</v>
      </c>
      <c r="AB407" s="1" t="s">
        <v>135</v>
      </c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>
        <v>9</v>
      </c>
      <c r="AS407" s="1">
        <v>1.04</v>
      </c>
      <c r="AT407" s="1">
        <v>1</v>
      </c>
      <c r="AU407" s="1">
        <v>1</v>
      </c>
      <c r="AV407" s="1">
        <v>1</v>
      </c>
      <c r="AW407" s="1"/>
      <c r="AX407" s="1">
        <v>32.24</v>
      </c>
      <c r="AY407" s="1"/>
      <c r="AZ407" s="1"/>
      <c r="BA407" s="1"/>
      <c r="BB407" s="1"/>
      <c r="BC407" s="1"/>
      <c r="BD407" s="1"/>
      <c r="BE407" s="1"/>
      <c r="BF407" s="1"/>
      <c r="BG407" s="1" t="s">
        <v>359</v>
      </c>
      <c r="BH407" s="1"/>
      <c r="BI407" s="1"/>
      <c r="BJ407" s="1" t="s">
        <v>74</v>
      </c>
      <c r="BK407" s="1"/>
      <c r="BL407" s="1" t="s">
        <v>344</v>
      </c>
      <c r="BM407" s="1">
        <v>3.58</v>
      </c>
      <c r="BN407" s="1">
        <v>9</v>
      </c>
      <c r="BO407" s="1">
        <v>32.24</v>
      </c>
      <c r="BP407" s="1">
        <v>1.04</v>
      </c>
    </row>
    <row r="408" spans="1:68" s="2" customFormat="1" x14ac:dyDescent="0.25">
      <c r="A408" s="1" t="s">
        <v>2371</v>
      </c>
      <c r="B408" s="1"/>
      <c r="C408" s="1" t="s">
        <v>2119</v>
      </c>
      <c r="D408" s="1"/>
      <c r="E408" s="1" t="s">
        <v>70</v>
      </c>
      <c r="F408" s="1">
        <f>VLOOKUP(C408,[1]Sheet1!$A:$B,2,0)</f>
        <v>0</v>
      </c>
      <c r="G408" s="1" t="s">
        <v>2372</v>
      </c>
      <c r="H408" s="1"/>
      <c r="I408" s="1"/>
      <c r="J408" s="1" t="s">
        <v>72</v>
      </c>
      <c r="K408" s="1" t="s">
        <v>73</v>
      </c>
      <c r="L408" s="1">
        <v>510760</v>
      </c>
      <c r="M408" s="1"/>
      <c r="N408" s="1" t="s">
        <v>74</v>
      </c>
      <c r="O408" s="1">
        <v>17038410542</v>
      </c>
      <c r="P408" s="1"/>
      <c r="Q408" s="1"/>
      <c r="R408" s="1" t="s">
        <v>2373</v>
      </c>
      <c r="S408" s="1"/>
      <c r="T408" s="1" t="s">
        <v>2374</v>
      </c>
      <c r="U408" s="1"/>
      <c r="V408" s="1"/>
      <c r="W408" s="1" t="s">
        <v>514</v>
      </c>
      <c r="X408" s="1" t="s">
        <v>78</v>
      </c>
      <c r="Y408" s="1" t="s">
        <v>108</v>
      </c>
      <c r="Z408" s="1"/>
      <c r="AA408" s="1" t="s">
        <v>80</v>
      </c>
      <c r="AB408" s="1" t="s">
        <v>135</v>
      </c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>
        <v>14</v>
      </c>
      <c r="AS408" s="1">
        <v>3.36</v>
      </c>
      <c r="AT408" s="1">
        <v>1</v>
      </c>
      <c r="AU408" s="1">
        <v>1</v>
      </c>
      <c r="AV408" s="1">
        <v>1</v>
      </c>
      <c r="AW408" s="1"/>
      <c r="AX408" s="1">
        <v>104.72</v>
      </c>
      <c r="AY408" s="1"/>
      <c r="AZ408" s="1"/>
      <c r="BA408" s="1"/>
      <c r="BB408" s="1"/>
      <c r="BC408" s="1"/>
      <c r="BD408" s="1"/>
      <c r="BE408" s="1"/>
      <c r="BF408" s="1"/>
      <c r="BG408" s="1" t="s">
        <v>2136</v>
      </c>
      <c r="BH408" s="1"/>
      <c r="BI408" s="1"/>
      <c r="BJ408" s="1" t="s">
        <v>74</v>
      </c>
      <c r="BK408" s="1"/>
      <c r="BL408" s="1" t="s">
        <v>374</v>
      </c>
      <c r="BM408" s="1">
        <v>7.48</v>
      </c>
      <c r="BN408" s="1">
        <v>14</v>
      </c>
      <c r="BO408" s="1">
        <v>104.72</v>
      </c>
      <c r="BP408" s="1">
        <v>3.36</v>
      </c>
    </row>
    <row r="409" spans="1:68" s="2" customFormat="1" x14ac:dyDescent="0.25">
      <c r="A409" s="1" t="s">
        <v>2375</v>
      </c>
      <c r="B409" s="1"/>
      <c r="C409" s="1" t="s">
        <v>2119</v>
      </c>
      <c r="D409" s="1"/>
      <c r="E409" s="1" t="s">
        <v>70</v>
      </c>
      <c r="F409" s="1">
        <f>VLOOKUP(C409,[1]Sheet1!$A:$B,2,0)</f>
        <v>0</v>
      </c>
      <c r="G409" s="1" t="s">
        <v>2376</v>
      </c>
      <c r="H409" s="1"/>
      <c r="I409" s="1"/>
      <c r="J409" s="1" t="s">
        <v>72</v>
      </c>
      <c r="K409" s="1" t="s">
        <v>73</v>
      </c>
      <c r="L409" s="1">
        <v>510760</v>
      </c>
      <c r="M409" s="1"/>
      <c r="N409" s="1" t="s">
        <v>74</v>
      </c>
      <c r="O409" s="1">
        <v>17038410542</v>
      </c>
      <c r="P409" s="1"/>
      <c r="Q409" s="1"/>
      <c r="R409" s="1" t="s">
        <v>2377</v>
      </c>
      <c r="S409" s="1"/>
      <c r="T409" s="1" t="s">
        <v>2378</v>
      </c>
      <c r="U409" s="1"/>
      <c r="V409" s="1"/>
      <c r="W409" s="1" t="s">
        <v>775</v>
      </c>
      <c r="X409" s="1" t="s">
        <v>78</v>
      </c>
      <c r="Y409" s="1" t="s">
        <v>776</v>
      </c>
      <c r="Z409" s="1"/>
      <c r="AA409" s="1" t="s">
        <v>80</v>
      </c>
      <c r="AB409" s="1" t="s">
        <v>135</v>
      </c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>
        <v>15</v>
      </c>
      <c r="AS409" s="1">
        <v>1.1399999999999999</v>
      </c>
      <c r="AT409" s="1">
        <v>1</v>
      </c>
      <c r="AU409" s="1">
        <v>1</v>
      </c>
      <c r="AV409" s="1">
        <v>1</v>
      </c>
      <c r="AW409" s="1"/>
      <c r="AX409" s="1">
        <v>52.4</v>
      </c>
      <c r="AY409" s="1"/>
      <c r="AZ409" s="1"/>
      <c r="BA409" s="1"/>
      <c r="BB409" s="1"/>
      <c r="BC409" s="1"/>
      <c r="BD409" s="1"/>
      <c r="BE409" s="1"/>
      <c r="BF409" s="1"/>
      <c r="BG409" s="1" t="s">
        <v>577</v>
      </c>
      <c r="BH409" s="1"/>
      <c r="BI409" s="1"/>
      <c r="BJ409" s="1" t="s">
        <v>74</v>
      </c>
      <c r="BK409" s="1"/>
      <c r="BL409" s="1" t="s">
        <v>119</v>
      </c>
      <c r="BM409" s="1">
        <v>3.49</v>
      </c>
      <c r="BN409" s="1">
        <v>15</v>
      </c>
      <c r="BO409" s="1">
        <v>52.4</v>
      </c>
      <c r="BP409" s="1">
        <v>1.1399999999999999</v>
      </c>
    </row>
    <row r="410" spans="1:68" s="2" customFormat="1" x14ac:dyDescent="0.25">
      <c r="A410" s="1" t="s">
        <v>2379</v>
      </c>
      <c r="B410" s="1"/>
      <c r="C410" s="1" t="s">
        <v>2380</v>
      </c>
      <c r="D410" s="1"/>
      <c r="E410" s="1" t="s">
        <v>70</v>
      </c>
      <c r="F410" s="1">
        <f>VLOOKUP(C410,[1]Sheet1!$A:$B,2,0)</f>
        <v>0</v>
      </c>
      <c r="G410" s="1" t="s">
        <v>2381</v>
      </c>
      <c r="H410" s="1"/>
      <c r="I410" s="1"/>
      <c r="J410" s="1" t="s">
        <v>72</v>
      </c>
      <c r="K410" s="1" t="s">
        <v>73</v>
      </c>
      <c r="L410" s="1">
        <v>510760</v>
      </c>
      <c r="M410" s="1"/>
      <c r="N410" s="1" t="s">
        <v>74</v>
      </c>
      <c r="O410" s="1">
        <v>17038410542</v>
      </c>
      <c r="P410" s="1"/>
      <c r="Q410" s="1"/>
      <c r="R410" s="1" t="s">
        <v>2382</v>
      </c>
      <c r="S410" s="1"/>
      <c r="T410" s="1" t="s">
        <v>2383</v>
      </c>
      <c r="U410" s="1"/>
      <c r="V410" s="1"/>
      <c r="W410" s="1" t="s">
        <v>2384</v>
      </c>
      <c r="X410" s="1" t="s">
        <v>78</v>
      </c>
      <c r="Y410" s="1" t="s">
        <v>2385</v>
      </c>
      <c r="Z410" s="1"/>
      <c r="AA410" s="1" t="s">
        <v>80</v>
      </c>
      <c r="AB410" s="1" t="s">
        <v>135</v>
      </c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>
        <v>10</v>
      </c>
      <c r="AS410" s="1">
        <v>1.08</v>
      </c>
      <c r="AT410" s="1">
        <v>1</v>
      </c>
      <c r="AU410" s="1">
        <v>1</v>
      </c>
      <c r="AV410" s="1">
        <v>1</v>
      </c>
      <c r="AW410" s="1"/>
      <c r="AX410" s="1">
        <v>34.619999999999997</v>
      </c>
      <c r="AY410" s="1"/>
      <c r="AZ410" s="1"/>
      <c r="BA410" s="1"/>
      <c r="BB410" s="1"/>
      <c r="BC410" s="1"/>
      <c r="BD410" s="1"/>
      <c r="BE410" s="1"/>
      <c r="BF410" s="1"/>
      <c r="BG410" s="1" t="s">
        <v>1252</v>
      </c>
      <c r="BH410" s="1"/>
      <c r="BI410" s="1"/>
      <c r="BJ410" s="1" t="s">
        <v>74</v>
      </c>
      <c r="BK410" s="1"/>
      <c r="BL410" s="1" t="s">
        <v>984</v>
      </c>
      <c r="BM410" s="1">
        <v>3.46</v>
      </c>
      <c r="BN410" s="1">
        <v>10</v>
      </c>
      <c r="BO410" s="1">
        <v>34.619999999999997</v>
      </c>
      <c r="BP410" s="1">
        <v>1.08</v>
      </c>
    </row>
    <row r="411" spans="1:68" s="2" customFormat="1" x14ac:dyDescent="0.25">
      <c r="A411" s="1" t="s">
        <v>2386</v>
      </c>
      <c r="B411" s="1"/>
      <c r="C411" s="1" t="s">
        <v>2380</v>
      </c>
      <c r="D411" s="1"/>
      <c r="E411" s="1" t="s">
        <v>70</v>
      </c>
      <c r="F411" s="1">
        <f>VLOOKUP(C411,[1]Sheet1!$A:$B,2,0)</f>
        <v>0</v>
      </c>
      <c r="G411" s="1" t="s">
        <v>2387</v>
      </c>
      <c r="H411" s="1"/>
      <c r="I411" s="1"/>
      <c r="J411" s="1" t="s">
        <v>72</v>
      </c>
      <c r="K411" s="1" t="s">
        <v>73</v>
      </c>
      <c r="L411" s="1">
        <v>510760</v>
      </c>
      <c r="M411" s="1"/>
      <c r="N411" s="1" t="s">
        <v>74</v>
      </c>
      <c r="O411" s="1">
        <v>17038410542</v>
      </c>
      <c r="P411" s="1"/>
      <c r="Q411" s="1"/>
      <c r="R411" s="1" t="s">
        <v>2388</v>
      </c>
      <c r="S411" s="1"/>
      <c r="T411" s="1" t="s">
        <v>2389</v>
      </c>
      <c r="U411" s="1"/>
      <c r="V411" s="1"/>
      <c r="W411" s="1" t="s">
        <v>2390</v>
      </c>
      <c r="X411" s="1" t="s">
        <v>78</v>
      </c>
      <c r="Y411" s="1" t="s">
        <v>2391</v>
      </c>
      <c r="Z411" s="1"/>
      <c r="AA411" s="1" t="s">
        <v>80</v>
      </c>
      <c r="AB411" s="1" t="s">
        <v>135</v>
      </c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>
        <v>12</v>
      </c>
      <c r="AS411" s="1">
        <v>3.78</v>
      </c>
      <c r="AT411" s="1">
        <v>1</v>
      </c>
      <c r="AU411" s="1">
        <v>1</v>
      </c>
      <c r="AV411" s="1">
        <v>1</v>
      </c>
      <c r="AW411" s="1"/>
      <c r="AX411" s="1">
        <v>117.03</v>
      </c>
      <c r="AY411" s="1"/>
      <c r="AZ411" s="1"/>
      <c r="BA411" s="1"/>
      <c r="BB411" s="1"/>
      <c r="BC411" s="1"/>
      <c r="BD411" s="1"/>
      <c r="BE411" s="1"/>
      <c r="BF411" s="1"/>
      <c r="BG411" s="1" t="s">
        <v>2392</v>
      </c>
      <c r="BH411" s="1"/>
      <c r="BI411" s="1"/>
      <c r="BJ411" s="1" t="s">
        <v>74</v>
      </c>
      <c r="BK411" s="1"/>
      <c r="BL411" s="1" t="s">
        <v>407</v>
      </c>
      <c r="BM411" s="1">
        <v>9.75</v>
      </c>
      <c r="BN411" s="1">
        <v>12</v>
      </c>
      <c r="BO411" s="1">
        <v>117.03</v>
      </c>
      <c r="BP411" s="1">
        <v>3.78</v>
      </c>
    </row>
    <row r="412" spans="1:68" s="2" customFormat="1" x14ac:dyDescent="0.25">
      <c r="A412" s="1" t="s">
        <v>2393</v>
      </c>
      <c r="B412" s="1"/>
      <c r="C412" s="1" t="s">
        <v>2380</v>
      </c>
      <c r="D412" s="1"/>
      <c r="E412" s="1" t="s">
        <v>70</v>
      </c>
      <c r="F412" s="1">
        <f>VLOOKUP(C412,[1]Sheet1!$A:$B,2,0)</f>
        <v>0</v>
      </c>
      <c r="G412" s="1" t="s">
        <v>2394</v>
      </c>
      <c r="H412" s="1"/>
      <c r="I412" s="1"/>
      <c r="J412" s="1" t="s">
        <v>72</v>
      </c>
      <c r="K412" s="1" t="s">
        <v>73</v>
      </c>
      <c r="L412" s="1">
        <v>510760</v>
      </c>
      <c r="M412" s="1"/>
      <c r="N412" s="1" t="s">
        <v>74</v>
      </c>
      <c r="O412" s="1">
        <v>17038410542</v>
      </c>
      <c r="P412" s="1"/>
      <c r="Q412" s="1"/>
      <c r="R412" s="1" t="s">
        <v>2395</v>
      </c>
      <c r="S412" s="1"/>
      <c r="T412" s="1" t="s">
        <v>2396</v>
      </c>
      <c r="U412" s="1"/>
      <c r="V412" s="1"/>
      <c r="W412" s="1" t="s">
        <v>379</v>
      </c>
      <c r="X412" s="1" t="s">
        <v>78</v>
      </c>
      <c r="Y412" s="1" t="s">
        <v>220</v>
      </c>
      <c r="Z412" s="1"/>
      <c r="AA412" s="1" t="s">
        <v>80</v>
      </c>
      <c r="AB412" s="1" t="s">
        <v>135</v>
      </c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>
        <v>7</v>
      </c>
      <c r="AS412" s="1">
        <v>1.28</v>
      </c>
      <c r="AT412" s="1">
        <v>1</v>
      </c>
      <c r="AU412" s="1">
        <v>1</v>
      </c>
      <c r="AV412" s="1">
        <v>1</v>
      </c>
      <c r="AW412" s="1"/>
      <c r="AX412" s="1">
        <v>49</v>
      </c>
      <c r="AY412" s="1"/>
      <c r="AZ412" s="1"/>
      <c r="BA412" s="1"/>
      <c r="BB412" s="1"/>
      <c r="BC412" s="1"/>
      <c r="BD412" s="1"/>
      <c r="BE412" s="1"/>
      <c r="BF412" s="1"/>
      <c r="BG412" s="1" t="s">
        <v>2397</v>
      </c>
      <c r="BH412" s="1"/>
      <c r="BI412" s="1"/>
      <c r="BJ412" s="1" t="s">
        <v>74</v>
      </c>
      <c r="BK412" s="1"/>
      <c r="BL412" s="1" t="s">
        <v>2398</v>
      </c>
      <c r="BM412" s="1">
        <v>7</v>
      </c>
      <c r="BN412" s="1">
        <v>7</v>
      </c>
      <c r="BO412" s="1">
        <v>49</v>
      </c>
      <c r="BP412" s="1">
        <v>1.28</v>
      </c>
    </row>
    <row r="413" spans="1:68" s="2" customFormat="1" x14ac:dyDescent="0.25">
      <c r="A413" s="1" t="s">
        <v>2399</v>
      </c>
      <c r="B413" s="1"/>
      <c r="C413" s="1" t="s">
        <v>2380</v>
      </c>
      <c r="D413" s="1"/>
      <c r="E413" s="1" t="s">
        <v>70</v>
      </c>
      <c r="F413" s="1">
        <f>VLOOKUP(C413,[1]Sheet1!$A:$B,2,0)</f>
        <v>0</v>
      </c>
      <c r="G413" s="1" t="s">
        <v>2400</v>
      </c>
      <c r="H413" s="1"/>
      <c r="I413" s="1"/>
      <c r="J413" s="1" t="s">
        <v>72</v>
      </c>
      <c r="K413" s="1" t="s">
        <v>73</v>
      </c>
      <c r="L413" s="1">
        <v>510760</v>
      </c>
      <c r="M413" s="1"/>
      <c r="N413" s="1" t="s">
        <v>74</v>
      </c>
      <c r="O413" s="1">
        <v>17038410542</v>
      </c>
      <c r="P413" s="1"/>
      <c r="Q413" s="1"/>
      <c r="R413" s="1" t="s">
        <v>2401</v>
      </c>
      <c r="S413" s="1"/>
      <c r="T413" s="1" t="s">
        <v>2402</v>
      </c>
      <c r="U413" s="1"/>
      <c r="V413" s="1"/>
      <c r="W413" s="1" t="s">
        <v>1307</v>
      </c>
      <c r="X413" s="1" t="s">
        <v>78</v>
      </c>
      <c r="Y413" s="1" t="s">
        <v>1308</v>
      </c>
      <c r="Z413" s="1"/>
      <c r="AA413" s="1" t="s">
        <v>80</v>
      </c>
      <c r="AB413" s="1" t="s">
        <v>135</v>
      </c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>
        <v>8</v>
      </c>
      <c r="AS413" s="1">
        <v>1.82</v>
      </c>
      <c r="AT413" s="1">
        <v>1</v>
      </c>
      <c r="AU413" s="1">
        <v>1</v>
      </c>
      <c r="AV413" s="1">
        <v>1</v>
      </c>
      <c r="AW413" s="1"/>
      <c r="AX413" s="1">
        <v>41.46</v>
      </c>
      <c r="AY413" s="1"/>
      <c r="AZ413" s="1"/>
      <c r="BA413" s="1"/>
      <c r="BB413" s="1"/>
      <c r="BC413" s="1"/>
      <c r="BD413" s="1"/>
      <c r="BE413" s="1"/>
      <c r="BF413" s="1"/>
      <c r="BG413" s="1" t="s">
        <v>1969</v>
      </c>
      <c r="BH413" s="1"/>
      <c r="BI413" s="1"/>
      <c r="BJ413" s="1" t="s">
        <v>74</v>
      </c>
      <c r="BK413" s="1"/>
      <c r="BL413" s="1" t="s">
        <v>1030</v>
      </c>
      <c r="BM413" s="1">
        <v>5.18</v>
      </c>
      <c r="BN413" s="1">
        <v>8</v>
      </c>
      <c r="BO413" s="1">
        <v>41.46</v>
      </c>
      <c r="BP413" s="1">
        <v>1.82</v>
      </c>
    </row>
    <row r="414" spans="1:68" s="2" customFormat="1" x14ac:dyDescent="0.25">
      <c r="A414" s="1" t="s">
        <v>2403</v>
      </c>
      <c r="B414" s="1"/>
      <c r="C414" s="1" t="s">
        <v>2380</v>
      </c>
      <c r="D414" s="1"/>
      <c r="E414" s="1" t="s">
        <v>70</v>
      </c>
      <c r="F414" s="1">
        <f>VLOOKUP(C414,[1]Sheet1!$A:$B,2,0)</f>
        <v>0</v>
      </c>
      <c r="G414" s="1" t="s">
        <v>2404</v>
      </c>
      <c r="H414" s="1"/>
      <c r="I414" s="1"/>
      <c r="J414" s="1" t="s">
        <v>72</v>
      </c>
      <c r="K414" s="1" t="s">
        <v>73</v>
      </c>
      <c r="L414" s="1">
        <v>510760</v>
      </c>
      <c r="M414" s="1"/>
      <c r="N414" s="1" t="s">
        <v>74</v>
      </c>
      <c r="O414" s="1">
        <v>17038410542</v>
      </c>
      <c r="P414" s="1"/>
      <c r="Q414" s="1"/>
      <c r="R414" s="1" t="s">
        <v>2405</v>
      </c>
      <c r="S414" s="1"/>
      <c r="T414" s="1" t="s">
        <v>2406</v>
      </c>
      <c r="U414" s="1"/>
      <c r="V414" s="1"/>
      <c r="W414" s="1" t="s">
        <v>1705</v>
      </c>
      <c r="X414" s="1" t="s">
        <v>78</v>
      </c>
      <c r="Y414" s="1" t="s">
        <v>327</v>
      </c>
      <c r="Z414" s="1"/>
      <c r="AA414" s="1" t="s">
        <v>80</v>
      </c>
      <c r="AB414" s="1" t="s">
        <v>135</v>
      </c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>
        <v>1</v>
      </c>
      <c r="AS414" s="1">
        <v>3.38</v>
      </c>
      <c r="AT414" s="1">
        <v>1</v>
      </c>
      <c r="AU414" s="1">
        <v>1</v>
      </c>
      <c r="AV414" s="1">
        <v>1</v>
      </c>
      <c r="AW414" s="1"/>
      <c r="AX414" s="1">
        <v>56.99</v>
      </c>
      <c r="AY414" s="1"/>
      <c r="AZ414" s="1"/>
      <c r="BA414" s="1"/>
      <c r="BB414" s="1"/>
      <c r="BC414" s="1"/>
      <c r="BD414" s="1"/>
      <c r="BE414" s="1"/>
      <c r="BF414" s="1"/>
      <c r="BG414" s="1" t="s">
        <v>920</v>
      </c>
      <c r="BH414" s="1"/>
      <c r="BI414" s="1"/>
      <c r="BJ414" s="1" t="s">
        <v>74</v>
      </c>
      <c r="BK414" s="1"/>
      <c r="BL414" s="1" t="s">
        <v>431</v>
      </c>
      <c r="BM414" s="1">
        <v>56.99</v>
      </c>
      <c r="BN414" s="1">
        <v>1</v>
      </c>
      <c r="BO414" s="1">
        <v>56.99</v>
      </c>
      <c r="BP414" s="1">
        <v>3.38</v>
      </c>
    </row>
    <row r="415" spans="1:68" s="2" customFormat="1" x14ac:dyDescent="0.25">
      <c r="A415" s="1" t="s">
        <v>2407</v>
      </c>
      <c r="B415" s="1"/>
      <c r="C415" s="1" t="s">
        <v>2380</v>
      </c>
      <c r="D415" s="1"/>
      <c r="E415" s="1" t="s">
        <v>70</v>
      </c>
      <c r="F415" s="1">
        <f>VLOOKUP(C415,[1]Sheet1!$A:$B,2,0)</f>
        <v>0</v>
      </c>
      <c r="G415" s="1" t="s">
        <v>2408</v>
      </c>
      <c r="H415" s="1"/>
      <c r="I415" s="1"/>
      <c r="J415" s="1" t="s">
        <v>72</v>
      </c>
      <c r="K415" s="1" t="s">
        <v>73</v>
      </c>
      <c r="L415" s="1">
        <v>510760</v>
      </c>
      <c r="M415" s="1"/>
      <c r="N415" s="1" t="s">
        <v>74</v>
      </c>
      <c r="O415" s="1">
        <v>17038410542</v>
      </c>
      <c r="P415" s="1"/>
      <c r="Q415" s="1"/>
      <c r="R415" s="1" t="s">
        <v>2409</v>
      </c>
      <c r="S415" s="1"/>
      <c r="T415" s="1" t="s">
        <v>2410</v>
      </c>
      <c r="U415" s="1"/>
      <c r="V415" s="1"/>
      <c r="W415" s="1" t="s">
        <v>379</v>
      </c>
      <c r="X415" s="1" t="s">
        <v>78</v>
      </c>
      <c r="Y415" s="1" t="s">
        <v>542</v>
      </c>
      <c r="Z415" s="1"/>
      <c r="AA415" s="1" t="s">
        <v>80</v>
      </c>
      <c r="AB415" s="1" t="s">
        <v>135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>
        <v>11</v>
      </c>
      <c r="AS415" s="1">
        <v>2.78</v>
      </c>
      <c r="AT415" s="1">
        <v>1</v>
      </c>
      <c r="AU415" s="1">
        <v>1</v>
      </c>
      <c r="AV415" s="1">
        <v>1</v>
      </c>
      <c r="AW415" s="1"/>
      <c r="AX415" s="1">
        <v>132.69999999999999</v>
      </c>
      <c r="AY415" s="1"/>
      <c r="AZ415" s="1"/>
      <c r="BA415" s="1"/>
      <c r="BB415" s="1"/>
      <c r="BC415" s="1"/>
      <c r="BD415" s="1"/>
      <c r="BE415" s="1"/>
      <c r="BF415" s="1"/>
      <c r="BG415" s="1" t="s">
        <v>406</v>
      </c>
      <c r="BH415" s="1"/>
      <c r="BI415" s="1"/>
      <c r="BJ415" s="1" t="s">
        <v>74</v>
      </c>
      <c r="BK415" s="1"/>
      <c r="BL415" s="1" t="s">
        <v>445</v>
      </c>
      <c r="BM415" s="1">
        <v>12.06</v>
      </c>
      <c r="BN415" s="1">
        <v>11</v>
      </c>
      <c r="BO415" s="1">
        <v>132.69999999999999</v>
      </c>
      <c r="BP415" s="1">
        <v>2.78</v>
      </c>
    </row>
    <row r="416" spans="1:68" s="2" customFormat="1" x14ac:dyDescent="0.25">
      <c r="A416" s="1" t="s">
        <v>2411</v>
      </c>
      <c r="B416" s="1"/>
      <c r="C416" s="1" t="s">
        <v>2380</v>
      </c>
      <c r="D416" s="1"/>
      <c r="E416" s="1" t="s">
        <v>70</v>
      </c>
      <c r="F416" s="1">
        <f>VLOOKUP(C416,[1]Sheet1!$A:$B,2,0)</f>
        <v>0</v>
      </c>
      <c r="G416" s="1" t="s">
        <v>2412</v>
      </c>
      <c r="H416" s="1"/>
      <c r="I416" s="1"/>
      <c r="J416" s="1" t="s">
        <v>72</v>
      </c>
      <c r="K416" s="1" t="s">
        <v>73</v>
      </c>
      <c r="L416" s="1">
        <v>510760</v>
      </c>
      <c r="M416" s="1"/>
      <c r="N416" s="1" t="s">
        <v>74</v>
      </c>
      <c r="O416" s="1">
        <v>17038410542</v>
      </c>
      <c r="P416" s="1"/>
      <c r="Q416" s="1"/>
      <c r="R416" s="1" t="s">
        <v>2413</v>
      </c>
      <c r="S416" s="1"/>
      <c r="T416" s="1" t="s">
        <v>2414</v>
      </c>
      <c r="U416" s="1"/>
      <c r="V416" s="1"/>
      <c r="W416" s="1" t="s">
        <v>1705</v>
      </c>
      <c r="X416" s="1" t="s">
        <v>78</v>
      </c>
      <c r="Y416" s="1" t="s">
        <v>327</v>
      </c>
      <c r="Z416" s="1"/>
      <c r="AA416" s="1" t="s">
        <v>80</v>
      </c>
      <c r="AB416" s="1" t="s">
        <v>135</v>
      </c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>
        <v>7</v>
      </c>
      <c r="AS416" s="1">
        <v>1.56</v>
      </c>
      <c r="AT416" s="1">
        <v>1</v>
      </c>
      <c r="AU416" s="1">
        <v>1</v>
      </c>
      <c r="AV416" s="1">
        <v>1</v>
      </c>
      <c r="AW416" s="1"/>
      <c r="AX416" s="1">
        <v>72.31</v>
      </c>
      <c r="AY416" s="1"/>
      <c r="AZ416" s="1"/>
      <c r="BA416" s="1"/>
      <c r="BB416" s="1"/>
      <c r="BC416" s="1"/>
      <c r="BD416" s="1"/>
      <c r="BE416" s="1"/>
      <c r="BF416" s="1"/>
      <c r="BG416" s="1" t="s">
        <v>563</v>
      </c>
      <c r="BH416" s="1"/>
      <c r="BI416" s="1"/>
      <c r="BJ416" s="1" t="s">
        <v>74</v>
      </c>
      <c r="BK416" s="1"/>
      <c r="BL416" s="1" t="s">
        <v>344</v>
      </c>
      <c r="BM416" s="1">
        <v>10.33</v>
      </c>
      <c r="BN416" s="1">
        <v>7</v>
      </c>
      <c r="BO416" s="1">
        <v>72.31</v>
      </c>
      <c r="BP416" s="1">
        <v>1.56</v>
      </c>
    </row>
    <row r="417" spans="1:68" s="2" customFormat="1" x14ac:dyDescent="0.25">
      <c r="A417" s="1" t="s">
        <v>2415</v>
      </c>
      <c r="B417" s="1"/>
      <c r="C417" s="1" t="s">
        <v>2380</v>
      </c>
      <c r="D417" s="1"/>
      <c r="E417" s="1" t="s">
        <v>70</v>
      </c>
      <c r="F417" s="1">
        <f>VLOOKUP(C417,[1]Sheet1!$A:$B,2,0)</f>
        <v>0</v>
      </c>
      <c r="G417" s="1" t="s">
        <v>2416</v>
      </c>
      <c r="H417" s="1"/>
      <c r="I417" s="1"/>
      <c r="J417" s="1" t="s">
        <v>72</v>
      </c>
      <c r="K417" s="1" t="s">
        <v>73</v>
      </c>
      <c r="L417" s="1">
        <v>510760</v>
      </c>
      <c r="M417" s="1"/>
      <c r="N417" s="1" t="s">
        <v>74</v>
      </c>
      <c r="O417" s="1">
        <v>17038410542</v>
      </c>
      <c r="P417" s="1"/>
      <c r="Q417" s="1"/>
      <c r="R417" s="1" t="s">
        <v>2417</v>
      </c>
      <c r="S417" s="1"/>
      <c r="T417" s="1" t="s">
        <v>2418</v>
      </c>
      <c r="U417" s="1"/>
      <c r="V417" s="1"/>
      <c r="W417" s="1" t="s">
        <v>379</v>
      </c>
      <c r="X417" s="1" t="s">
        <v>78</v>
      </c>
      <c r="Y417" s="1" t="s">
        <v>2419</v>
      </c>
      <c r="Z417" s="1"/>
      <c r="AA417" s="1" t="s">
        <v>80</v>
      </c>
      <c r="AB417" s="1" t="s">
        <v>135</v>
      </c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>
        <v>5</v>
      </c>
      <c r="AS417" s="1">
        <v>1.48</v>
      </c>
      <c r="AT417" s="1">
        <v>1</v>
      </c>
      <c r="AU417" s="1">
        <v>1</v>
      </c>
      <c r="AV417" s="1">
        <v>1</v>
      </c>
      <c r="AW417" s="1"/>
      <c r="AX417" s="1">
        <v>60.12</v>
      </c>
      <c r="AY417" s="1"/>
      <c r="AZ417" s="1"/>
      <c r="BA417" s="1"/>
      <c r="BB417" s="1"/>
      <c r="BC417" s="1"/>
      <c r="BD417" s="1"/>
      <c r="BE417" s="1"/>
      <c r="BF417" s="1"/>
      <c r="BG417" s="1" t="s">
        <v>2397</v>
      </c>
      <c r="BH417" s="1"/>
      <c r="BI417" s="1"/>
      <c r="BJ417" s="1" t="s">
        <v>74</v>
      </c>
      <c r="BK417" s="1"/>
      <c r="BL417" s="1" t="s">
        <v>1124</v>
      </c>
      <c r="BM417" s="1">
        <v>12.02</v>
      </c>
      <c r="BN417" s="1">
        <v>5</v>
      </c>
      <c r="BO417" s="1">
        <v>60.12</v>
      </c>
      <c r="BP417" s="1">
        <v>1.48</v>
      </c>
    </row>
    <row r="418" spans="1:68" s="2" customFormat="1" x14ac:dyDescent="0.25">
      <c r="A418" s="1" t="s">
        <v>2420</v>
      </c>
      <c r="B418" s="1"/>
      <c r="C418" s="1" t="s">
        <v>2380</v>
      </c>
      <c r="D418" s="1"/>
      <c r="E418" s="1" t="s">
        <v>70</v>
      </c>
      <c r="F418" s="1">
        <f>VLOOKUP(C418,[1]Sheet1!$A:$B,2,0)</f>
        <v>0</v>
      </c>
      <c r="G418" s="1" t="s">
        <v>2421</v>
      </c>
      <c r="H418" s="1"/>
      <c r="I418" s="1"/>
      <c r="J418" s="1" t="s">
        <v>72</v>
      </c>
      <c r="K418" s="1" t="s">
        <v>73</v>
      </c>
      <c r="L418" s="1">
        <v>510760</v>
      </c>
      <c r="M418" s="1"/>
      <c r="N418" s="1" t="s">
        <v>74</v>
      </c>
      <c r="O418" s="1">
        <v>17038410542</v>
      </c>
      <c r="P418" s="1"/>
      <c r="Q418" s="1"/>
      <c r="R418" s="1" t="s">
        <v>2422</v>
      </c>
      <c r="S418" s="1"/>
      <c r="T418" s="1" t="s">
        <v>2423</v>
      </c>
      <c r="U418" s="1"/>
      <c r="V418" s="1"/>
      <c r="W418" s="1" t="s">
        <v>514</v>
      </c>
      <c r="X418" s="1" t="s">
        <v>78</v>
      </c>
      <c r="Y418" s="1" t="s">
        <v>108</v>
      </c>
      <c r="Z418" s="1"/>
      <c r="AA418" s="1" t="s">
        <v>80</v>
      </c>
      <c r="AB418" s="1" t="s">
        <v>135</v>
      </c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>
        <v>6</v>
      </c>
      <c r="AS418" s="1">
        <v>1.1000000000000001</v>
      </c>
      <c r="AT418" s="1">
        <v>1</v>
      </c>
      <c r="AU418" s="1">
        <v>1</v>
      </c>
      <c r="AV418" s="1">
        <v>1</v>
      </c>
      <c r="AW418" s="1"/>
      <c r="AX418" s="1">
        <v>30.46</v>
      </c>
      <c r="AY418" s="1"/>
      <c r="AZ418" s="1"/>
      <c r="BA418" s="1"/>
      <c r="BB418" s="1"/>
      <c r="BC418" s="1"/>
      <c r="BD418" s="1"/>
      <c r="BE418" s="1"/>
      <c r="BF418" s="1"/>
      <c r="BG418" s="1" t="s">
        <v>483</v>
      </c>
      <c r="BH418" s="1"/>
      <c r="BI418" s="1"/>
      <c r="BJ418" s="1" t="s">
        <v>74</v>
      </c>
      <c r="BK418" s="1"/>
      <c r="BL418" s="1" t="s">
        <v>374</v>
      </c>
      <c r="BM418" s="1">
        <v>5.08</v>
      </c>
      <c r="BN418" s="1">
        <v>6</v>
      </c>
      <c r="BO418" s="1">
        <v>30.46</v>
      </c>
      <c r="BP418" s="1">
        <v>1.1000000000000001</v>
      </c>
    </row>
    <row r="419" spans="1:68" s="2" customFormat="1" x14ac:dyDescent="0.25">
      <c r="A419" s="1" t="s">
        <v>2426</v>
      </c>
      <c r="B419" s="1"/>
      <c r="C419" s="1" t="s">
        <v>2427</v>
      </c>
      <c r="D419" s="1"/>
      <c r="E419" s="1" t="s">
        <v>70</v>
      </c>
      <c r="F419" s="1">
        <f>VLOOKUP(C419,[1]Sheet1!$A:$B,2,0)</f>
        <v>0</v>
      </c>
      <c r="G419" s="1" t="s">
        <v>2428</v>
      </c>
      <c r="H419" s="1"/>
      <c r="I419" s="1"/>
      <c r="J419" s="1" t="s">
        <v>72</v>
      </c>
      <c r="K419" s="1" t="s">
        <v>73</v>
      </c>
      <c r="L419" s="1">
        <v>510760</v>
      </c>
      <c r="M419" s="1"/>
      <c r="N419" s="1" t="s">
        <v>74</v>
      </c>
      <c r="O419" s="1">
        <v>17038410542</v>
      </c>
      <c r="P419" s="1"/>
      <c r="Q419" s="1"/>
      <c r="R419" s="1" t="s">
        <v>2429</v>
      </c>
      <c r="S419" s="1"/>
      <c r="T419" s="1" t="s">
        <v>2430</v>
      </c>
      <c r="U419" s="1"/>
      <c r="V419" s="1"/>
      <c r="W419" s="1" t="s">
        <v>349</v>
      </c>
      <c r="X419" s="1" t="s">
        <v>78</v>
      </c>
      <c r="Y419" s="1" t="s">
        <v>350</v>
      </c>
      <c r="Z419" s="1"/>
      <c r="AA419" s="1" t="s">
        <v>80</v>
      </c>
      <c r="AB419" s="1" t="s">
        <v>135</v>
      </c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>
        <v>2</v>
      </c>
      <c r="AS419" s="1">
        <v>1.04</v>
      </c>
      <c r="AT419" s="1">
        <v>1</v>
      </c>
      <c r="AU419" s="1">
        <v>1</v>
      </c>
      <c r="AV419" s="1">
        <v>1</v>
      </c>
      <c r="AW419" s="1"/>
      <c r="AX419" s="1">
        <v>33.74</v>
      </c>
      <c r="AY419" s="1"/>
      <c r="AZ419" s="1"/>
      <c r="BA419" s="1"/>
      <c r="BB419" s="1"/>
      <c r="BC419" s="1"/>
      <c r="BD419" s="1"/>
      <c r="BE419" s="1"/>
      <c r="BF419" s="1"/>
      <c r="BG419" s="1" t="s">
        <v>1868</v>
      </c>
      <c r="BH419" s="1"/>
      <c r="BI419" s="1"/>
      <c r="BJ419" s="1" t="s">
        <v>74</v>
      </c>
      <c r="BK419" s="1"/>
      <c r="BL419" s="1" t="s">
        <v>677</v>
      </c>
      <c r="BM419" s="1">
        <v>16.87</v>
      </c>
      <c r="BN419" s="1">
        <v>2</v>
      </c>
      <c r="BO419" s="1">
        <v>33.74</v>
      </c>
      <c r="BP419" s="1">
        <v>1.04</v>
      </c>
    </row>
    <row r="420" spans="1:68" s="2" customFormat="1" x14ac:dyDescent="0.25">
      <c r="A420" s="1" t="s">
        <v>2431</v>
      </c>
      <c r="B420" s="1"/>
      <c r="C420" s="1" t="s">
        <v>2427</v>
      </c>
      <c r="D420" s="1"/>
      <c r="E420" s="1" t="s">
        <v>70</v>
      </c>
      <c r="F420" s="1">
        <f>VLOOKUP(C420,[1]Sheet1!$A:$B,2,0)</f>
        <v>0</v>
      </c>
      <c r="G420" s="1" t="s">
        <v>2432</v>
      </c>
      <c r="H420" s="1"/>
      <c r="I420" s="1"/>
      <c r="J420" s="1" t="s">
        <v>72</v>
      </c>
      <c r="K420" s="1" t="s">
        <v>73</v>
      </c>
      <c r="L420" s="1">
        <v>510760</v>
      </c>
      <c r="M420" s="1"/>
      <c r="N420" s="1" t="s">
        <v>74</v>
      </c>
      <c r="O420" s="1">
        <v>17038410542</v>
      </c>
      <c r="P420" s="1"/>
      <c r="Q420" s="1"/>
      <c r="R420" s="1" t="s">
        <v>2433</v>
      </c>
      <c r="S420" s="1"/>
      <c r="T420" s="1" t="s">
        <v>2434</v>
      </c>
      <c r="U420" s="1"/>
      <c r="V420" s="1"/>
      <c r="W420" s="1" t="s">
        <v>379</v>
      </c>
      <c r="X420" s="1" t="s">
        <v>78</v>
      </c>
      <c r="Y420" s="1" t="s">
        <v>165</v>
      </c>
      <c r="Z420" s="1"/>
      <c r="AA420" s="1" t="s">
        <v>80</v>
      </c>
      <c r="AB420" s="1" t="s">
        <v>135</v>
      </c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>
        <v>10</v>
      </c>
      <c r="AS420" s="1">
        <v>0.62</v>
      </c>
      <c r="AT420" s="1">
        <v>1</v>
      </c>
      <c r="AU420" s="1">
        <v>1</v>
      </c>
      <c r="AV420" s="1">
        <v>1</v>
      </c>
      <c r="AW420" s="1"/>
      <c r="AX420" s="1">
        <v>29.81</v>
      </c>
      <c r="AY420" s="1"/>
      <c r="AZ420" s="1"/>
      <c r="BA420" s="1"/>
      <c r="BB420" s="1"/>
      <c r="BC420" s="1"/>
      <c r="BD420" s="1"/>
      <c r="BE420" s="1"/>
      <c r="BF420" s="1"/>
      <c r="BG420" s="1" t="s">
        <v>417</v>
      </c>
      <c r="BH420" s="1"/>
      <c r="BI420" s="1"/>
      <c r="BJ420" s="1" t="s">
        <v>74</v>
      </c>
      <c r="BK420" s="1"/>
      <c r="BL420" s="1" t="s">
        <v>119</v>
      </c>
      <c r="BM420" s="1">
        <v>2.98</v>
      </c>
      <c r="BN420" s="1">
        <v>10</v>
      </c>
      <c r="BO420" s="1">
        <v>29.81</v>
      </c>
      <c r="BP420" s="1">
        <v>0.62</v>
      </c>
    </row>
    <row r="421" spans="1:68" s="2" customFormat="1" x14ac:dyDescent="0.25">
      <c r="A421" s="1" t="s">
        <v>2435</v>
      </c>
      <c r="B421" s="1"/>
      <c r="C421" s="1" t="s">
        <v>2427</v>
      </c>
      <c r="D421" s="1"/>
      <c r="E421" s="1" t="s">
        <v>70</v>
      </c>
      <c r="F421" s="1">
        <f>VLOOKUP(C421,[1]Sheet1!$A:$B,2,0)</f>
        <v>0</v>
      </c>
      <c r="G421" s="1" t="s">
        <v>2436</v>
      </c>
      <c r="H421" s="1"/>
      <c r="I421" s="1"/>
      <c r="J421" s="1" t="s">
        <v>72</v>
      </c>
      <c r="K421" s="1" t="s">
        <v>73</v>
      </c>
      <c r="L421" s="1">
        <v>510760</v>
      </c>
      <c r="M421" s="1"/>
      <c r="N421" s="1" t="s">
        <v>74</v>
      </c>
      <c r="O421" s="1">
        <v>17038410542</v>
      </c>
      <c r="P421" s="1"/>
      <c r="Q421" s="1"/>
      <c r="R421" s="1" t="s">
        <v>2437</v>
      </c>
      <c r="S421" s="1"/>
      <c r="T421" s="1" t="s">
        <v>2438</v>
      </c>
      <c r="U421" s="1"/>
      <c r="V421" s="1"/>
      <c r="W421" s="1" t="s">
        <v>1555</v>
      </c>
      <c r="X421" s="1" t="s">
        <v>78</v>
      </c>
      <c r="Y421" s="1" t="s">
        <v>1608</v>
      </c>
      <c r="Z421" s="1"/>
      <c r="AA421" s="1" t="s">
        <v>80</v>
      </c>
      <c r="AB421" s="1" t="s">
        <v>135</v>
      </c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>
        <v>80</v>
      </c>
      <c r="AS421" s="1">
        <v>4.16</v>
      </c>
      <c r="AT421" s="1">
        <v>1</v>
      </c>
      <c r="AU421" s="1">
        <v>1</v>
      </c>
      <c r="AV421" s="1">
        <v>1</v>
      </c>
      <c r="AW421" s="1"/>
      <c r="AX421" s="1">
        <v>179.32</v>
      </c>
      <c r="AY421" s="1"/>
      <c r="AZ421" s="1"/>
      <c r="BA421" s="1"/>
      <c r="BB421" s="1"/>
      <c r="BC421" s="1"/>
      <c r="BD421" s="1"/>
      <c r="BE421" s="1"/>
      <c r="BF421" s="1"/>
      <c r="BG421" s="1" t="s">
        <v>515</v>
      </c>
      <c r="BH421" s="1"/>
      <c r="BI421" s="1"/>
      <c r="BJ421" s="1" t="s">
        <v>74</v>
      </c>
      <c r="BK421" s="1"/>
      <c r="BL421" s="1" t="s">
        <v>516</v>
      </c>
      <c r="BM421" s="1">
        <v>2.2400000000000002</v>
      </c>
      <c r="BN421" s="1">
        <v>80</v>
      </c>
      <c r="BO421" s="1">
        <v>179.32</v>
      </c>
      <c r="BP421" s="1">
        <v>4.16</v>
      </c>
    </row>
    <row r="422" spans="1:68" s="2" customFormat="1" x14ac:dyDescent="0.25">
      <c r="A422" s="1" t="s">
        <v>2439</v>
      </c>
      <c r="B422" s="1"/>
      <c r="C422" s="1" t="s">
        <v>2427</v>
      </c>
      <c r="D422" s="1"/>
      <c r="E422" s="1" t="s">
        <v>70</v>
      </c>
      <c r="F422" s="1">
        <f>VLOOKUP(C422,[1]Sheet1!$A:$B,2,0)</f>
        <v>0</v>
      </c>
      <c r="G422" s="1" t="s">
        <v>2440</v>
      </c>
      <c r="H422" s="1"/>
      <c r="I422" s="1"/>
      <c r="J422" s="1" t="s">
        <v>72</v>
      </c>
      <c r="K422" s="1" t="s">
        <v>73</v>
      </c>
      <c r="L422" s="1">
        <v>510760</v>
      </c>
      <c r="M422" s="1"/>
      <c r="N422" s="1" t="s">
        <v>74</v>
      </c>
      <c r="O422" s="1">
        <v>17038410542</v>
      </c>
      <c r="P422" s="1"/>
      <c r="Q422" s="1"/>
      <c r="R422" s="1" t="s">
        <v>2441</v>
      </c>
      <c r="S422" s="1"/>
      <c r="T422" s="1" t="s">
        <v>2442</v>
      </c>
      <c r="U422" s="1"/>
      <c r="V422" s="1"/>
      <c r="W422" s="1" t="s">
        <v>2272</v>
      </c>
      <c r="X422" s="1" t="s">
        <v>78</v>
      </c>
      <c r="Y422" s="1" t="s">
        <v>2273</v>
      </c>
      <c r="Z422" s="1"/>
      <c r="AA422" s="1" t="s">
        <v>80</v>
      </c>
      <c r="AB422" s="1" t="s">
        <v>135</v>
      </c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>
        <v>7</v>
      </c>
      <c r="AS422" s="1">
        <v>1.9</v>
      </c>
      <c r="AT422" s="1">
        <v>1</v>
      </c>
      <c r="AU422" s="1">
        <v>1</v>
      </c>
      <c r="AV422" s="1">
        <v>1</v>
      </c>
      <c r="AW422" s="1"/>
      <c r="AX422" s="1">
        <v>66.56</v>
      </c>
      <c r="AY422" s="1"/>
      <c r="AZ422" s="1"/>
      <c r="BA422" s="1"/>
      <c r="BB422" s="1"/>
      <c r="BC422" s="1"/>
      <c r="BD422" s="1"/>
      <c r="BE422" s="1"/>
      <c r="BF422" s="1"/>
      <c r="BG422" s="1" t="s">
        <v>359</v>
      </c>
      <c r="BH422" s="1"/>
      <c r="BI422" s="1"/>
      <c r="BJ422" s="1" t="s">
        <v>74</v>
      </c>
      <c r="BK422" s="1"/>
      <c r="BL422" s="1" t="s">
        <v>344</v>
      </c>
      <c r="BM422" s="1">
        <v>9.51</v>
      </c>
      <c r="BN422" s="1">
        <v>7</v>
      </c>
      <c r="BO422" s="1">
        <v>66.56</v>
      </c>
      <c r="BP422" s="1">
        <v>1.9</v>
      </c>
    </row>
    <row r="423" spans="1:68" s="2" customFormat="1" x14ac:dyDescent="0.25">
      <c r="A423" s="1" t="s">
        <v>2443</v>
      </c>
      <c r="B423" s="1"/>
      <c r="C423" s="1" t="s">
        <v>2427</v>
      </c>
      <c r="D423" s="1"/>
      <c r="E423" s="1" t="s">
        <v>70</v>
      </c>
      <c r="F423" s="1">
        <f>VLOOKUP(C423,[1]Sheet1!$A:$B,2,0)</f>
        <v>0</v>
      </c>
      <c r="G423" s="1" t="s">
        <v>2444</v>
      </c>
      <c r="H423" s="1"/>
      <c r="I423" s="1"/>
      <c r="J423" s="1" t="s">
        <v>72</v>
      </c>
      <c r="K423" s="1" t="s">
        <v>73</v>
      </c>
      <c r="L423" s="1">
        <v>510760</v>
      </c>
      <c r="M423" s="1"/>
      <c r="N423" s="1" t="s">
        <v>74</v>
      </c>
      <c r="O423" s="1">
        <v>17038410542</v>
      </c>
      <c r="P423" s="1"/>
      <c r="Q423" s="1"/>
      <c r="R423" s="1" t="s">
        <v>2445</v>
      </c>
      <c r="S423" s="1"/>
      <c r="T423" s="1" t="s">
        <v>2446</v>
      </c>
      <c r="U423" s="1"/>
      <c r="V423" s="1"/>
      <c r="W423" s="1" t="s">
        <v>652</v>
      </c>
      <c r="X423" s="1" t="s">
        <v>78</v>
      </c>
      <c r="Y423" s="1" t="s">
        <v>653</v>
      </c>
      <c r="Z423" s="1"/>
      <c r="AA423" s="1" t="s">
        <v>80</v>
      </c>
      <c r="AB423" s="1" t="s">
        <v>135</v>
      </c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>
        <v>10</v>
      </c>
      <c r="AS423" s="1">
        <v>3.04</v>
      </c>
      <c r="AT423" s="1">
        <v>1</v>
      </c>
      <c r="AU423" s="1">
        <v>1</v>
      </c>
      <c r="AV423" s="1">
        <v>1</v>
      </c>
      <c r="AW423" s="1"/>
      <c r="AX423" s="1">
        <v>87.18</v>
      </c>
      <c r="AY423" s="1"/>
      <c r="AZ423" s="1"/>
      <c r="BA423" s="1"/>
      <c r="BB423" s="1"/>
      <c r="BC423" s="1"/>
      <c r="BD423" s="1"/>
      <c r="BE423" s="1"/>
      <c r="BF423" s="1"/>
      <c r="BG423" s="1" t="s">
        <v>584</v>
      </c>
      <c r="BH423" s="1"/>
      <c r="BI423" s="1"/>
      <c r="BJ423" s="1" t="s">
        <v>74</v>
      </c>
      <c r="BK423" s="1"/>
      <c r="BL423" s="1" t="s">
        <v>374</v>
      </c>
      <c r="BM423" s="1">
        <v>8.7200000000000006</v>
      </c>
      <c r="BN423" s="1">
        <v>10</v>
      </c>
      <c r="BO423" s="1">
        <v>87.18</v>
      </c>
      <c r="BP423" s="1">
        <v>3.04</v>
      </c>
    </row>
    <row r="424" spans="1:68" s="2" customFormat="1" x14ac:dyDescent="0.25">
      <c r="A424" s="1" t="s">
        <v>2447</v>
      </c>
      <c r="B424" s="1"/>
      <c r="C424" s="1" t="s">
        <v>2427</v>
      </c>
      <c r="D424" s="1"/>
      <c r="E424" s="1" t="s">
        <v>70</v>
      </c>
      <c r="F424" s="1">
        <f>VLOOKUP(C424,[1]Sheet1!$A:$B,2,0)</f>
        <v>0</v>
      </c>
      <c r="G424" s="1" t="s">
        <v>2448</v>
      </c>
      <c r="H424" s="1"/>
      <c r="I424" s="1"/>
      <c r="J424" s="1" t="s">
        <v>72</v>
      </c>
      <c r="K424" s="1" t="s">
        <v>73</v>
      </c>
      <c r="L424" s="1">
        <v>510760</v>
      </c>
      <c r="M424" s="1"/>
      <c r="N424" s="1" t="s">
        <v>74</v>
      </c>
      <c r="O424" s="1">
        <v>17038410542</v>
      </c>
      <c r="P424" s="1"/>
      <c r="Q424" s="1"/>
      <c r="R424" s="1" t="s">
        <v>2449</v>
      </c>
      <c r="S424" s="1"/>
      <c r="T424" s="1" t="s">
        <v>2450</v>
      </c>
      <c r="U424" s="1"/>
      <c r="V424" s="1"/>
      <c r="W424" s="1" t="s">
        <v>379</v>
      </c>
      <c r="X424" s="1" t="s">
        <v>78</v>
      </c>
      <c r="Y424" s="1" t="s">
        <v>165</v>
      </c>
      <c r="Z424" s="1"/>
      <c r="AA424" s="1" t="s">
        <v>80</v>
      </c>
      <c r="AB424" s="1" t="s">
        <v>135</v>
      </c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>
        <v>9</v>
      </c>
      <c r="AS424" s="1">
        <v>2.82</v>
      </c>
      <c r="AT424" s="1">
        <v>1</v>
      </c>
      <c r="AU424" s="1">
        <v>1</v>
      </c>
      <c r="AV424" s="1">
        <v>1</v>
      </c>
      <c r="AW424" s="1"/>
      <c r="AX424" s="1">
        <v>80.08</v>
      </c>
      <c r="AY424" s="1"/>
      <c r="AZ424" s="1"/>
      <c r="BA424" s="1"/>
      <c r="BB424" s="1"/>
      <c r="BC424" s="1"/>
      <c r="BD424" s="1"/>
      <c r="BE424" s="1"/>
      <c r="BF424" s="1"/>
      <c r="BG424" s="1" t="s">
        <v>563</v>
      </c>
      <c r="BH424" s="1"/>
      <c r="BI424" s="1"/>
      <c r="BJ424" s="1" t="s">
        <v>74</v>
      </c>
      <c r="BK424" s="1"/>
      <c r="BL424" s="1" t="s">
        <v>374</v>
      </c>
      <c r="BM424" s="1">
        <v>8.9</v>
      </c>
      <c r="BN424" s="1">
        <v>9</v>
      </c>
      <c r="BO424" s="1">
        <v>80.08</v>
      </c>
      <c r="BP424" s="1">
        <v>2.82</v>
      </c>
    </row>
    <row r="425" spans="1:68" s="2" customFormat="1" x14ac:dyDescent="0.25">
      <c r="A425" s="1" t="s">
        <v>2451</v>
      </c>
      <c r="B425" s="1"/>
      <c r="C425" s="1" t="s">
        <v>2452</v>
      </c>
      <c r="D425" s="1"/>
      <c r="E425" s="1" t="s">
        <v>70</v>
      </c>
      <c r="F425" s="1">
        <f>VLOOKUP(C425,[1]Sheet1!$A:$B,2,0)</f>
        <v>0</v>
      </c>
      <c r="G425" s="1" t="s">
        <v>2453</v>
      </c>
      <c r="H425" s="1"/>
      <c r="I425" s="1"/>
      <c r="J425" s="1" t="s">
        <v>72</v>
      </c>
      <c r="K425" s="1" t="s">
        <v>73</v>
      </c>
      <c r="L425" s="1">
        <v>510760</v>
      </c>
      <c r="M425" s="1"/>
      <c r="N425" s="1" t="s">
        <v>74</v>
      </c>
      <c r="O425" s="1">
        <v>17038410542</v>
      </c>
      <c r="P425" s="1"/>
      <c r="Q425" s="1"/>
      <c r="R425" s="1" t="s">
        <v>2454</v>
      </c>
      <c r="S425" s="1"/>
      <c r="T425" s="1" t="s">
        <v>2455</v>
      </c>
      <c r="U425" s="1"/>
      <c r="V425" s="1"/>
      <c r="W425" s="1" t="s">
        <v>688</v>
      </c>
      <c r="X425" s="1" t="s">
        <v>78</v>
      </c>
      <c r="Y425" s="1" t="s">
        <v>689</v>
      </c>
      <c r="Z425" s="1"/>
      <c r="AA425" s="1" t="s">
        <v>80</v>
      </c>
      <c r="AB425" s="1" t="s">
        <v>135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>
        <v>11</v>
      </c>
      <c r="AS425" s="1">
        <v>3.38</v>
      </c>
      <c r="AT425" s="1">
        <v>1</v>
      </c>
      <c r="AU425" s="1">
        <v>1</v>
      </c>
      <c r="AV425" s="1">
        <v>1</v>
      </c>
      <c r="AW425" s="1"/>
      <c r="AX425" s="1">
        <v>82.81</v>
      </c>
      <c r="AY425" s="1"/>
      <c r="AZ425" s="1"/>
      <c r="BA425" s="1"/>
      <c r="BB425" s="1"/>
      <c r="BC425" s="1"/>
      <c r="BD425" s="1"/>
      <c r="BE425" s="1"/>
      <c r="BF425" s="1"/>
      <c r="BG425" s="1" t="s">
        <v>1309</v>
      </c>
      <c r="BH425" s="1"/>
      <c r="BI425" s="1"/>
      <c r="BJ425" s="1" t="s">
        <v>74</v>
      </c>
      <c r="BK425" s="1"/>
      <c r="BL425" s="1" t="s">
        <v>374</v>
      </c>
      <c r="BM425" s="1">
        <v>7.53</v>
      </c>
      <c r="BN425" s="1">
        <v>11</v>
      </c>
      <c r="BO425" s="1">
        <v>82.81</v>
      </c>
      <c r="BP425" s="1">
        <v>3.38</v>
      </c>
    </row>
    <row r="426" spans="1:68" s="2" customFormat="1" x14ac:dyDescent="0.25">
      <c r="A426" s="1" t="s">
        <v>2456</v>
      </c>
      <c r="B426" s="1"/>
      <c r="C426" s="1" t="s">
        <v>2452</v>
      </c>
      <c r="D426" s="1"/>
      <c r="E426" s="1" t="s">
        <v>70</v>
      </c>
      <c r="F426" s="1">
        <f>VLOOKUP(C426,[1]Sheet1!$A:$B,2,0)</f>
        <v>0</v>
      </c>
      <c r="G426" s="1" t="s">
        <v>2457</v>
      </c>
      <c r="H426" s="1"/>
      <c r="I426" s="1"/>
      <c r="J426" s="1" t="s">
        <v>72</v>
      </c>
      <c r="K426" s="1" t="s">
        <v>73</v>
      </c>
      <c r="L426" s="1">
        <v>510760</v>
      </c>
      <c r="M426" s="1"/>
      <c r="N426" s="1" t="s">
        <v>74</v>
      </c>
      <c r="O426" s="1">
        <v>17038410542</v>
      </c>
      <c r="P426" s="1"/>
      <c r="Q426" s="1"/>
      <c r="R426" s="1" t="s">
        <v>2458</v>
      </c>
      <c r="S426" s="1"/>
      <c r="T426" s="1" t="s">
        <v>2459</v>
      </c>
      <c r="U426" s="1"/>
      <c r="V426" s="1"/>
      <c r="W426" s="1" t="s">
        <v>379</v>
      </c>
      <c r="X426" s="1" t="s">
        <v>78</v>
      </c>
      <c r="Y426" s="1" t="s">
        <v>521</v>
      </c>
      <c r="Z426" s="1"/>
      <c r="AA426" s="1" t="s">
        <v>80</v>
      </c>
      <c r="AB426" s="1" t="s">
        <v>135</v>
      </c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>
        <v>4</v>
      </c>
      <c r="AS426" s="1">
        <v>1.1000000000000001</v>
      </c>
      <c r="AT426" s="1">
        <v>1</v>
      </c>
      <c r="AU426" s="1">
        <v>1</v>
      </c>
      <c r="AV426" s="1">
        <v>1</v>
      </c>
      <c r="AW426" s="1"/>
      <c r="AX426" s="1">
        <v>32.28</v>
      </c>
      <c r="AY426" s="1"/>
      <c r="AZ426" s="1"/>
      <c r="BA426" s="1"/>
      <c r="BB426" s="1"/>
      <c r="BC426" s="1"/>
      <c r="BD426" s="1"/>
      <c r="BE426" s="1"/>
      <c r="BF426" s="1"/>
      <c r="BG426" s="1" t="s">
        <v>351</v>
      </c>
      <c r="BH426" s="1"/>
      <c r="BI426" s="1"/>
      <c r="BJ426" s="1" t="s">
        <v>74</v>
      </c>
      <c r="BK426" s="1"/>
      <c r="BL426" s="1" t="s">
        <v>344</v>
      </c>
      <c r="BM426" s="1">
        <v>8.07</v>
      </c>
      <c r="BN426" s="1">
        <v>4</v>
      </c>
      <c r="BO426" s="1">
        <v>32.28</v>
      </c>
      <c r="BP426" s="1">
        <v>1.1000000000000001</v>
      </c>
    </row>
    <row r="427" spans="1:68" s="2" customFormat="1" x14ac:dyDescent="0.25">
      <c r="A427" s="1" t="s">
        <v>2460</v>
      </c>
      <c r="B427" s="1"/>
      <c r="C427" s="1" t="s">
        <v>2452</v>
      </c>
      <c r="D427" s="1"/>
      <c r="E427" s="1" t="s">
        <v>70</v>
      </c>
      <c r="F427" s="1">
        <f>VLOOKUP(C427,[1]Sheet1!$A:$B,2,0)</f>
        <v>0</v>
      </c>
      <c r="G427" s="1" t="s">
        <v>2461</v>
      </c>
      <c r="H427" s="1"/>
      <c r="I427" s="1"/>
      <c r="J427" s="1" t="s">
        <v>72</v>
      </c>
      <c r="K427" s="1" t="s">
        <v>73</v>
      </c>
      <c r="L427" s="1">
        <v>510760</v>
      </c>
      <c r="M427" s="1"/>
      <c r="N427" s="1" t="s">
        <v>74</v>
      </c>
      <c r="O427" s="1">
        <v>17038410542</v>
      </c>
      <c r="P427" s="1"/>
      <c r="Q427" s="1"/>
      <c r="R427" s="1" t="s">
        <v>2462</v>
      </c>
      <c r="S427" s="1"/>
      <c r="T427" s="1" t="s">
        <v>2463</v>
      </c>
      <c r="U427" s="1"/>
      <c r="V427" s="1"/>
      <c r="W427" s="1" t="s">
        <v>379</v>
      </c>
      <c r="X427" s="1" t="s">
        <v>78</v>
      </c>
      <c r="Y427" s="1" t="s">
        <v>1383</v>
      </c>
      <c r="Z427" s="1"/>
      <c r="AA427" s="1" t="s">
        <v>80</v>
      </c>
      <c r="AB427" s="1" t="s">
        <v>135</v>
      </c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>
        <v>9</v>
      </c>
      <c r="AS427" s="1">
        <v>1.52</v>
      </c>
      <c r="AT427" s="1">
        <v>1</v>
      </c>
      <c r="AU427" s="1">
        <v>1</v>
      </c>
      <c r="AV427" s="1">
        <v>1</v>
      </c>
      <c r="AW427" s="1"/>
      <c r="AX427" s="1">
        <v>44.01</v>
      </c>
      <c r="AY427" s="1"/>
      <c r="AZ427" s="1"/>
      <c r="BA427" s="1"/>
      <c r="BB427" s="1"/>
      <c r="BC427" s="1"/>
      <c r="BD427" s="1"/>
      <c r="BE427" s="1"/>
      <c r="BF427" s="1"/>
      <c r="BG427" s="1" t="s">
        <v>2464</v>
      </c>
      <c r="BH427" s="1"/>
      <c r="BI427" s="1"/>
      <c r="BJ427" s="1" t="s">
        <v>74</v>
      </c>
      <c r="BK427" s="1"/>
      <c r="BL427" s="1" t="s">
        <v>344</v>
      </c>
      <c r="BM427" s="1">
        <v>4.8899999999999997</v>
      </c>
      <c r="BN427" s="1">
        <v>9</v>
      </c>
      <c r="BO427" s="1">
        <v>44.01</v>
      </c>
      <c r="BP427" s="1">
        <v>1.52</v>
      </c>
    </row>
    <row r="428" spans="1:68" s="2" customFormat="1" x14ac:dyDescent="0.25">
      <c r="A428" s="1" t="s">
        <v>2465</v>
      </c>
      <c r="B428" s="1"/>
      <c r="C428" s="1" t="s">
        <v>2452</v>
      </c>
      <c r="D428" s="1"/>
      <c r="E428" s="1" t="s">
        <v>70</v>
      </c>
      <c r="F428" s="1">
        <f>VLOOKUP(C428,[1]Sheet1!$A:$B,2,0)</f>
        <v>0</v>
      </c>
      <c r="G428" s="1" t="s">
        <v>2466</v>
      </c>
      <c r="H428" s="1"/>
      <c r="I428" s="1"/>
      <c r="J428" s="1" t="s">
        <v>72</v>
      </c>
      <c r="K428" s="1" t="s">
        <v>73</v>
      </c>
      <c r="L428" s="1">
        <v>510760</v>
      </c>
      <c r="M428" s="1"/>
      <c r="N428" s="1" t="s">
        <v>74</v>
      </c>
      <c r="O428" s="1">
        <v>17038410542</v>
      </c>
      <c r="P428" s="1"/>
      <c r="Q428" s="1"/>
      <c r="R428" s="1" t="s">
        <v>2467</v>
      </c>
      <c r="S428" s="1"/>
      <c r="T428" s="1" t="s">
        <v>2468</v>
      </c>
      <c r="U428" s="1"/>
      <c r="V428" s="1"/>
      <c r="W428" s="1" t="s">
        <v>379</v>
      </c>
      <c r="X428" s="1" t="s">
        <v>78</v>
      </c>
      <c r="Y428" s="1" t="s">
        <v>1516</v>
      </c>
      <c r="Z428" s="1"/>
      <c r="AA428" s="1" t="s">
        <v>80</v>
      </c>
      <c r="AB428" s="1" t="s">
        <v>135</v>
      </c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>
        <v>22</v>
      </c>
      <c r="AS428" s="1">
        <v>0.74</v>
      </c>
      <c r="AT428" s="1">
        <v>1</v>
      </c>
      <c r="AU428" s="1">
        <v>1</v>
      </c>
      <c r="AV428" s="1">
        <v>1</v>
      </c>
      <c r="AW428" s="1"/>
      <c r="AX428" s="1">
        <v>34.04</v>
      </c>
      <c r="AY428" s="1"/>
      <c r="AZ428" s="1"/>
      <c r="BA428" s="1"/>
      <c r="BB428" s="1"/>
      <c r="BC428" s="1"/>
      <c r="BD428" s="1"/>
      <c r="BE428" s="1"/>
      <c r="BF428" s="1"/>
      <c r="BG428" s="1" t="s">
        <v>343</v>
      </c>
      <c r="BH428" s="1"/>
      <c r="BI428" s="1"/>
      <c r="BJ428" s="1" t="s">
        <v>74</v>
      </c>
      <c r="BK428" s="1"/>
      <c r="BL428" s="1" t="s">
        <v>374</v>
      </c>
      <c r="BM428" s="1">
        <v>1.55</v>
      </c>
      <c r="BN428" s="1">
        <v>22</v>
      </c>
      <c r="BO428" s="1">
        <v>34.04</v>
      </c>
      <c r="BP428" s="1">
        <v>0.74</v>
      </c>
    </row>
    <row r="429" spans="1:68" s="2" customFormat="1" x14ac:dyDescent="0.25">
      <c r="A429" s="1" t="s">
        <v>2469</v>
      </c>
      <c r="B429" s="1"/>
      <c r="C429" s="1" t="s">
        <v>2452</v>
      </c>
      <c r="D429" s="1"/>
      <c r="E429" s="1" t="s">
        <v>70</v>
      </c>
      <c r="F429" s="1">
        <f>VLOOKUP(C429,[1]Sheet1!$A:$B,2,0)</f>
        <v>0</v>
      </c>
      <c r="G429" s="1" t="s">
        <v>2470</v>
      </c>
      <c r="H429" s="1"/>
      <c r="I429" s="1"/>
      <c r="J429" s="1" t="s">
        <v>72</v>
      </c>
      <c r="K429" s="1" t="s">
        <v>73</v>
      </c>
      <c r="L429" s="1">
        <v>510760</v>
      </c>
      <c r="M429" s="1"/>
      <c r="N429" s="1" t="s">
        <v>74</v>
      </c>
      <c r="O429" s="1">
        <v>17038410542</v>
      </c>
      <c r="P429" s="1"/>
      <c r="Q429" s="1"/>
      <c r="R429" s="1" t="s">
        <v>2424</v>
      </c>
      <c r="S429" s="1"/>
      <c r="T429" s="1" t="s">
        <v>2425</v>
      </c>
      <c r="U429" s="1"/>
      <c r="V429" s="1"/>
      <c r="W429" s="1" t="s">
        <v>379</v>
      </c>
      <c r="X429" s="1" t="s">
        <v>78</v>
      </c>
      <c r="Y429" s="1" t="s">
        <v>411</v>
      </c>
      <c r="Z429" s="1"/>
      <c r="AA429" s="1" t="s">
        <v>80</v>
      </c>
      <c r="AB429" s="1" t="s">
        <v>135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>
        <v>1</v>
      </c>
      <c r="AS429" s="1">
        <v>2.2799999999999998</v>
      </c>
      <c r="AT429" s="1">
        <v>1</v>
      </c>
      <c r="AU429" s="1">
        <v>1</v>
      </c>
      <c r="AV429" s="1">
        <v>1</v>
      </c>
      <c r="AW429" s="1"/>
      <c r="AX429" s="1">
        <v>35.19</v>
      </c>
      <c r="AY429" s="1"/>
      <c r="AZ429" s="1"/>
      <c r="BA429" s="1"/>
      <c r="BB429" s="1"/>
      <c r="BC429" s="1"/>
      <c r="BD429" s="1"/>
      <c r="BE429" s="1"/>
      <c r="BF429" s="1"/>
      <c r="BG429" s="1" t="s">
        <v>1194</v>
      </c>
      <c r="BH429" s="1"/>
      <c r="BI429" s="1"/>
      <c r="BJ429" s="1" t="s">
        <v>74</v>
      </c>
      <c r="BK429" s="1"/>
      <c r="BL429" s="1" t="s">
        <v>1195</v>
      </c>
      <c r="BM429" s="1">
        <v>35.19</v>
      </c>
      <c r="BN429" s="1">
        <v>1</v>
      </c>
      <c r="BO429" s="1">
        <v>35.19</v>
      </c>
      <c r="BP429" s="1">
        <v>2.2799999999999998</v>
      </c>
    </row>
    <row r="430" spans="1:68" s="2" customFormat="1" x14ac:dyDescent="0.25">
      <c r="A430" s="1" t="s">
        <v>2471</v>
      </c>
      <c r="B430" s="1"/>
      <c r="C430" s="1" t="s">
        <v>2452</v>
      </c>
      <c r="D430" s="1"/>
      <c r="E430" s="1" t="s">
        <v>70</v>
      </c>
      <c r="F430" s="1">
        <f>VLOOKUP(C430,[1]Sheet1!$A:$B,2,0)</f>
        <v>0</v>
      </c>
      <c r="G430" s="1" t="s">
        <v>2472</v>
      </c>
      <c r="H430" s="1"/>
      <c r="I430" s="1"/>
      <c r="J430" s="1" t="s">
        <v>72</v>
      </c>
      <c r="K430" s="1" t="s">
        <v>73</v>
      </c>
      <c r="L430" s="1">
        <v>510760</v>
      </c>
      <c r="M430" s="1"/>
      <c r="N430" s="1" t="s">
        <v>74</v>
      </c>
      <c r="O430" s="1">
        <v>17038410542</v>
      </c>
      <c r="P430" s="1"/>
      <c r="Q430" s="1"/>
      <c r="R430" s="1" t="s">
        <v>2473</v>
      </c>
      <c r="S430" s="1"/>
      <c r="T430" s="1" t="s">
        <v>2474</v>
      </c>
      <c r="U430" s="1"/>
      <c r="V430" s="1"/>
      <c r="W430" s="1" t="s">
        <v>379</v>
      </c>
      <c r="X430" s="1" t="s">
        <v>78</v>
      </c>
      <c r="Y430" s="1" t="s">
        <v>1246</v>
      </c>
      <c r="Z430" s="1"/>
      <c r="AA430" s="1" t="s">
        <v>80</v>
      </c>
      <c r="AB430" s="1" t="s">
        <v>135</v>
      </c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>
        <v>3</v>
      </c>
      <c r="AS430" s="1">
        <v>1.4</v>
      </c>
      <c r="AT430" s="1">
        <v>1</v>
      </c>
      <c r="AU430" s="1">
        <v>1</v>
      </c>
      <c r="AV430" s="1">
        <v>1</v>
      </c>
      <c r="AW430" s="1"/>
      <c r="AX430" s="1">
        <v>33.6</v>
      </c>
      <c r="AY430" s="1"/>
      <c r="AZ430" s="1"/>
      <c r="BA430" s="1"/>
      <c r="BB430" s="1"/>
      <c r="BC430" s="1"/>
      <c r="BD430" s="1"/>
      <c r="BE430" s="1"/>
      <c r="BF430" s="1"/>
      <c r="BG430" s="1" t="s">
        <v>595</v>
      </c>
      <c r="BH430" s="1"/>
      <c r="BI430" s="1"/>
      <c r="BJ430" s="1" t="s">
        <v>74</v>
      </c>
      <c r="BK430" s="1"/>
      <c r="BL430" s="1" t="s">
        <v>374</v>
      </c>
      <c r="BM430" s="1">
        <v>11.2</v>
      </c>
      <c r="BN430" s="1">
        <v>3</v>
      </c>
      <c r="BO430" s="1">
        <v>33.6</v>
      </c>
      <c r="BP430" s="1">
        <v>1.4</v>
      </c>
    </row>
    <row r="431" spans="1:68" s="2" customFormat="1" x14ac:dyDescent="0.25">
      <c r="A431" s="1" t="s">
        <v>2475</v>
      </c>
      <c r="B431" s="1"/>
      <c r="C431" s="1" t="s">
        <v>2452</v>
      </c>
      <c r="D431" s="1"/>
      <c r="E431" s="1" t="s">
        <v>70</v>
      </c>
      <c r="F431" s="1">
        <f>VLOOKUP(C431,[1]Sheet1!$A:$B,2,0)</f>
        <v>0</v>
      </c>
      <c r="G431" s="1" t="s">
        <v>2476</v>
      </c>
      <c r="H431" s="1"/>
      <c r="I431" s="1"/>
      <c r="J431" s="1" t="s">
        <v>72</v>
      </c>
      <c r="K431" s="1" t="s">
        <v>73</v>
      </c>
      <c r="L431" s="1">
        <v>510760</v>
      </c>
      <c r="M431" s="1"/>
      <c r="N431" s="1" t="s">
        <v>74</v>
      </c>
      <c r="O431" s="1">
        <v>17038410542</v>
      </c>
      <c r="P431" s="1"/>
      <c r="Q431" s="1"/>
      <c r="R431" s="1" t="s">
        <v>2477</v>
      </c>
      <c r="S431" s="1"/>
      <c r="T431" s="1" t="s">
        <v>2478</v>
      </c>
      <c r="U431" s="1"/>
      <c r="V431" s="1"/>
      <c r="W431" s="1" t="s">
        <v>1544</v>
      </c>
      <c r="X431" s="1" t="s">
        <v>78</v>
      </c>
      <c r="Y431" s="1" t="s">
        <v>1545</v>
      </c>
      <c r="Z431" s="1"/>
      <c r="AA431" s="1" t="s">
        <v>80</v>
      </c>
      <c r="AB431" s="1" t="s">
        <v>135</v>
      </c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>
        <v>21</v>
      </c>
      <c r="AS431" s="1">
        <v>1.42</v>
      </c>
      <c r="AT431" s="1">
        <v>1</v>
      </c>
      <c r="AU431" s="1">
        <v>1</v>
      </c>
      <c r="AV431" s="1">
        <v>1</v>
      </c>
      <c r="AW431" s="1"/>
      <c r="AX431" s="1">
        <v>56.27</v>
      </c>
      <c r="AY431" s="1"/>
      <c r="AZ431" s="1"/>
      <c r="BA431" s="1"/>
      <c r="BB431" s="1"/>
      <c r="BC431" s="1"/>
      <c r="BD431" s="1"/>
      <c r="BE431" s="1"/>
      <c r="BF431" s="1"/>
      <c r="BG431" s="1" t="s">
        <v>960</v>
      </c>
      <c r="BH431" s="1"/>
      <c r="BI431" s="1"/>
      <c r="BJ431" s="1" t="s">
        <v>74</v>
      </c>
      <c r="BK431" s="1"/>
      <c r="BL431" s="1" t="s">
        <v>1030</v>
      </c>
      <c r="BM431" s="1">
        <v>2.68</v>
      </c>
      <c r="BN431" s="1">
        <v>21</v>
      </c>
      <c r="BO431" s="1">
        <v>56.27</v>
      </c>
      <c r="BP431" s="1">
        <v>1.42</v>
      </c>
    </row>
    <row r="432" spans="1:68" s="2" customFormat="1" x14ac:dyDescent="0.25">
      <c r="A432" s="1" t="s">
        <v>2479</v>
      </c>
      <c r="B432" s="1"/>
      <c r="C432" s="1" t="s">
        <v>2480</v>
      </c>
      <c r="D432" s="1"/>
      <c r="E432" s="1" t="s">
        <v>70</v>
      </c>
      <c r="F432" s="1">
        <f>VLOOKUP(C432,[1]Sheet1!$A:$B,2,0)</f>
        <v>0</v>
      </c>
      <c r="G432" s="1" t="s">
        <v>2481</v>
      </c>
      <c r="H432" s="1"/>
      <c r="I432" s="1"/>
      <c r="J432" s="1" t="s">
        <v>72</v>
      </c>
      <c r="K432" s="1" t="s">
        <v>73</v>
      </c>
      <c r="L432" s="1">
        <v>510760</v>
      </c>
      <c r="M432" s="1"/>
      <c r="N432" s="1" t="s">
        <v>74</v>
      </c>
      <c r="O432" s="1">
        <v>17038410542</v>
      </c>
      <c r="P432" s="1"/>
      <c r="Q432" s="1"/>
      <c r="R432" s="1" t="s">
        <v>2482</v>
      </c>
      <c r="S432" s="1"/>
      <c r="T432" s="1" t="s">
        <v>2483</v>
      </c>
      <c r="U432" s="1"/>
      <c r="V432" s="1"/>
      <c r="W432" s="1" t="s">
        <v>2484</v>
      </c>
      <c r="X432" s="1" t="s">
        <v>133</v>
      </c>
      <c r="Y432" s="1" t="s">
        <v>2485</v>
      </c>
      <c r="Z432" s="1"/>
      <c r="AA432" s="1" t="s">
        <v>80</v>
      </c>
      <c r="AB432" s="1" t="s">
        <v>135</v>
      </c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>
        <v>8</v>
      </c>
      <c r="AS432" s="1">
        <v>1</v>
      </c>
      <c r="AT432" s="1">
        <v>1</v>
      </c>
      <c r="AU432" s="1">
        <v>1</v>
      </c>
      <c r="AV432" s="1">
        <v>1</v>
      </c>
      <c r="AW432" s="1"/>
      <c r="AX432" s="1">
        <v>62.64</v>
      </c>
      <c r="AY432" s="1"/>
      <c r="AZ432" s="1"/>
      <c r="BA432" s="1"/>
      <c r="BB432" s="1"/>
      <c r="BC432" s="1"/>
      <c r="BD432" s="1"/>
      <c r="BE432" s="1"/>
      <c r="BF432" s="1"/>
      <c r="BG432" s="1" t="s">
        <v>1810</v>
      </c>
      <c r="BH432" s="1"/>
      <c r="BI432" s="1"/>
      <c r="BJ432" s="1" t="s">
        <v>74</v>
      </c>
      <c r="BK432" s="1"/>
      <c r="BL432" s="1" t="s">
        <v>407</v>
      </c>
      <c r="BM432" s="1">
        <v>7.83</v>
      </c>
      <c r="BN432" s="1">
        <v>8</v>
      </c>
      <c r="BO432" s="1">
        <v>62.64</v>
      </c>
      <c r="BP432" s="1">
        <v>1</v>
      </c>
    </row>
    <row r="433" spans="1:68" s="2" customFormat="1" x14ac:dyDescent="0.25">
      <c r="A433" s="1" t="s">
        <v>2486</v>
      </c>
      <c r="B433" s="1"/>
      <c r="C433" s="1" t="s">
        <v>2480</v>
      </c>
      <c r="D433" s="1"/>
      <c r="E433" s="1" t="s">
        <v>70</v>
      </c>
      <c r="F433" s="1">
        <f>VLOOKUP(C433,[1]Sheet1!$A:$B,2,0)</f>
        <v>0</v>
      </c>
      <c r="G433" s="1" t="s">
        <v>2487</v>
      </c>
      <c r="H433" s="1"/>
      <c r="I433" s="1"/>
      <c r="J433" s="1" t="s">
        <v>72</v>
      </c>
      <c r="K433" s="1" t="s">
        <v>73</v>
      </c>
      <c r="L433" s="1">
        <v>510760</v>
      </c>
      <c r="M433" s="1"/>
      <c r="N433" s="1" t="s">
        <v>74</v>
      </c>
      <c r="O433" s="1">
        <v>17038410542</v>
      </c>
      <c r="P433" s="1"/>
      <c r="Q433" s="1"/>
      <c r="R433" s="1" t="s">
        <v>2488</v>
      </c>
      <c r="S433" s="1"/>
      <c r="T433" s="1" t="s">
        <v>2489</v>
      </c>
      <c r="U433" s="1"/>
      <c r="V433" s="1"/>
      <c r="W433" s="1" t="s">
        <v>2490</v>
      </c>
      <c r="X433" s="1" t="s">
        <v>78</v>
      </c>
      <c r="Y433" s="1" t="s">
        <v>2491</v>
      </c>
      <c r="Z433" s="1"/>
      <c r="AA433" s="1" t="s">
        <v>80</v>
      </c>
      <c r="AB433" s="1" t="s">
        <v>135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>
        <v>17</v>
      </c>
      <c r="AS433" s="1">
        <v>1.06</v>
      </c>
      <c r="AT433" s="1">
        <v>1</v>
      </c>
      <c r="AU433" s="1">
        <v>1</v>
      </c>
      <c r="AV433" s="1">
        <v>1</v>
      </c>
      <c r="AW433" s="1"/>
      <c r="AX433" s="1">
        <v>34.020000000000003</v>
      </c>
      <c r="AY433" s="1"/>
      <c r="AZ433" s="1"/>
      <c r="BA433" s="1"/>
      <c r="BB433" s="1"/>
      <c r="BC433" s="1"/>
      <c r="BD433" s="1"/>
      <c r="BE433" s="1"/>
      <c r="BF433" s="1"/>
      <c r="BG433" s="1" t="s">
        <v>343</v>
      </c>
      <c r="BH433" s="1"/>
      <c r="BI433" s="1"/>
      <c r="BJ433" s="1" t="s">
        <v>74</v>
      </c>
      <c r="BK433" s="1"/>
      <c r="BL433" s="1" t="s">
        <v>119</v>
      </c>
      <c r="BM433" s="1">
        <v>2</v>
      </c>
      <c r="BN433" s="1">
        <v>17</v>
      </c>
      <c r="BO433" s="1">
        <v>34.020000000000003</v>
      </c>
      <c r="BP433" s="1">
        <v>1.06</v>
      </c>
    </row>
    <row r="434" spans="1:68" s="2" customFormat="1" x14ac:dyDescent="0.25">
      <c r="A434" s="1" t="s">
        <v>2492</v>
      </c>
      <c r="B434" s="1"/>
      <c r="C434" s="1" t="s">
        <v>2480</v>
      </c>
      <c r="D434" s="1"/>
      <c r="E434" s="1" t="s">
        <v>70</v>
      </c>
      <c r="F434" s="1">
        <f>VLOOKUP(C434,[1]Sheet1!$A:$B,2,0)</f>
        <v>0</v>
      </c>
      <c r="G434" s="1" t="s">
        <v>2493</v>
      </c>
      <c r="H434" s="1"/>
      <c r="I434" s="1"/>
      <c r="J434" s="1" t="s">
        <v>72</v>
      </c>
      <c r="K434" s="1" t="s">
        <v>73</v>
      </c>
      <c r="L434" s="1">
        <v>510760</v>
      </c>
      <c r="M434" s="1"/>
      <c r="N434" s="1" t="s">
        <v>74</v>
      </c>
      <c r="O434" s="1">
        <v>17038410542</v>
      </c>
      <c r="P434" s="1"/>
      <c r="Q434" s="1"/>
      <c r="R434" s="1" t="s">
        <v>2494</v>
      </c>
      <c r="S434" s="1"/>
      <c r="T434" s="1" t="s">
        <v>2495</v>
      </c>
      <c r="U434" s="1"/>
      <c r="V434" s="1"/>
      <c r="W434" s="1" t="s">
        <v>397</v>
      </c>
      <c r="X434" s="1" t="s">
        <v>78</v>
      </c>
      <c r="Y434" s="1" t="s">
        <v>398</v>
      </c>
      <c r="Z434" s="1"/>
      <c r="AA434" s="1" t="s">
        <v>80</v>
      </c>
      <c r="AB434" s="1" t="s">
        <v>135</v>
      </c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>
        <v>7</v>
      </c>
      <c r="AS434" s="1">
        <v>0.68</v>
      </c>
      <c r="AT434" s="1">
        <v>1</v>
      </c>
      <c r="AU434" s="1">
        <v>1</v>
      </c>
      <c r="AV434" s="1">
        <v>1</v>
      </c>
      <c r="AW434" s="1"/>
      <c r="AX434" s="1">
        <v>35.590000000000003</v>
      </c>
      <c r="AY434" s="1"/>
      <c r="AZ434" s="1"/>
      <c r="BA434" s="1"/>
      <c r="BB434" s="1"/>
      <c r="BC434" s="1"/>
      <c r="BD434" s="1"/>
      <c r="BE434" s="1"/>
      <c r="BF434" s="1"/>
      <c r="BG434" s="1" t="s">
        <v>359</v>
      </c>
      <c r="BH434" s="1"/>
      <c r="BI434" s="1"/>
      <c r="BJ434" s="1" t="s">
        <v>74</v>
      </c>
      <c r="BK434" s="1"/>
      <c r="BL434" s="1" t="s">
        <v>374</v>
      </c>
      <c r="BM434" s="1">
        <v>5.08</v>
      </c>
      <c r="BN434" s="1">
        <v>7</v>
      </c>
      <c r="BO434" s="1">
        <v>35.590000000000003</v>
      </c>
      <c r="BP434" s="1">
        <v>0.68</v>
      </c>
    </row>
    <row r="435" spans="1:68" s="2" customFormat="1" x14ac:dyDescent="0.25">
      <c r="A435" s="1" t="s">
        <v>2496</v>
      </c>
      <c r="B435" s="1"/>
      <c r="C435" s="1" t="s">
        <v>2480</v>
      </c>
      <c r="D435" s="1"/>
      <c r="E435" s="1" t="s">
        <v>70</v>
      </c>
      <c r="F435" s="1">
        <f>VLOOKUP(C435,[1]Sheet1!$A:$B,2,0)</f>
        <v>0</v>
      </c>
      <c r="G435" s="1" t="s">
        <v>2497</v>
      </c>
      <c r="H435" s="1"/>
      <c r="I435" s="1"/>
      <c r="J435" s="1" t="s">
        <v>72</v>
      </c>
      <c r="K435" s="1" t="s">
        <v>73</v>
      </c>
      <c r="L435" s="1">
        <v>510760</v>
      </c>
      <c r="M435" s="1"/>
      <c r="N435" s="1" t="s">
        <v>74</v>
      </c>
      <c r="O435" s="1">
        <v>17038410542</v>
      </c>
      <c r="P435" s="1"/>
      <c r="Q435" s="1"/>
      <c r="R435" s="1" t="s">
        <v>2498</v>
      </c>
      <c r="S435" s="1"/>
      <c r="T435" s="1" t="s">
        <v>2499</v>
      </c>
      <c r="U435" s="1"/>
      <c r="V435" s="1"/>
      <c r="W435" s="1" t="s">
        <v>2500</v>
      </c>
      <c r="X435" s="1" t="s">
        <v>78</v>
      </c>
      <c r="Y435" s="1" t="s">
        <v>2501</v>
      </c>
      <c r="Z435" s="1"/>
      <c r="AA435" s="1" t="s">
        <v>80</v>
      </c>
      <c r="AB435" s="1" t="s">
        <v>135</v>
      </c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>
        <v>14</v>
      </c>
      <c r="AS435" s="1">
        <v>1.54</v>
      </c>
      <c r="AT435" s="1">
        <v>1</v>
      </c>
      <c r="AU435" s="1">
        <v>1</v>
      </c>
      <c r="AV435" s="1">
        <v>1</v>
      </c>
      <c r="AW435" s="1"/>
      <c r="AX435" s="1">
        <v>54.07</v>
      </c>
      <c r="AY435" s="1"/>
      <c r="AZ435" s="1"/>
      <c r="BA435" s="1"/>
      <c r="BB435" s="1"/>
      <c r="BC435" s="1"/>
      <c r="BD435" s="1"/>
      <c r="BE435" s="1"/>
      <c r="BF435" s="1"/>
      <c r="BG435" s="1" t="s">
        <v>515</v>
      </c>
      <c r="BH435" s="1"/>
      <c r="BI435" s="1"/>
      <c r="BJ435" s="1" t="s">
        <v>74</v>
      </c>
      <c r="BK435" s="1"/>
      <c r="BL435" s="1" t="s">
        <v>516</v>
      </c>
      <c r="BM435" s="1">
        <v>3.86</v>
      </c>
      <c r="BN435" s="1">
        <v>14</v>
      </c>
      <c r="BO435" s="1">
        <v>54.07</v>
      </c>
      <c r="BP435" s="1">
        <v>1.54</v>
      </c>
    </row>
    <row r="436" spans="1:68" s="2" customFormat="1" x14ac:dyDescent="0.25">
      <c r="A436" s="1" t="s">
        <v>2502</v>
      </c>
      <c r="B436" s="1"/>
      <c r="C436" s="1" t="s">
        <v>2480</v>
      </c>
      <c r="D436" s="1"/>
      <c r="E436" s="1" t="s">
        <v>70</v>
      </c>
      <c r="F436" s="1">
        <f>VLOOKUP(C436,[1]Sheet1!$A:$B,2,0)</f>
        <v>0</v>
      </c>
      <c r="G436" s="1" t="s">
        <v>2503</v>
      </c>
      <c r="H436" s="1"/>
      <c r="I436" s="1"/>
      <c r="J436" s="1" t="s">
        <v>72</v>
      </c>
      <c r="K436" s="1" t="s">
        <v>73</v>
      </c>
      <c r="L436" s="1">
        <v>510760</v>
      </c>
      <c r="M436" s="1"/>
      <c r="N436" s="1" t="s">
        <v>74</v>
      </c>
      <c r="O436" s="1">
        <v>17038410542</v>
      </c>
      <c r="P436" s="1"/>
      <c r="Q436" s="1"/>
      <c r="R436" s="1" t="s">
        <v>2504</v>
      </c>
      <c r="S436" s="1"/>
      <c r="T436" s="1" t="s">
        <v>2505</v>
      </c>
      <c r="U436" s="1"/>
      <c r="V436" s="1"/>
      <c r="W436" s="1" t="s">
        <v>341</v>
      </c>
      <c r="X436" s="1" t="s">
        <v>78</v>
      </c>
      <c r="Y436" s="1" t="s">
        <v>831</v>
      </c>
      <c r="Z436" s="1"/>
      <c r="AA436" s="1" t="s">
        <v>80</v>
      </c>
      <c r="AB436" s="1" t="s">
        <v>135</v>
      </c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>
        <v>14</v>
      </c>
      <c r="AS436" s="1">
        <v>1.3</v>
      </c>
      <c r="AT436" s="1">
        <v>1</v>
      </c>
      <c r="AU436" s="1">
        <v>1</v>
      </c>
      <c r="AV436" s="1">
        <v>1</v>
      </c>
      <c r="AW436" s="1"/>
      <c r="AX436" s="1">
        <v>63.42</v>
      </c>
      <c r="AY436" s="1"/>
      <c r="AZ436" s="1"/>
      <c r="BA436" s="1"/>
      <c r="BB436" s="1"/>
      <c r="BC436" s="1"/>
      <c r="BD436" s="1"/>
      <c r="BE436" s="1"/>
      <c r="BF436" s="1"/>
      <c r="BG436" s="1" t="s">
        <v>483</v>
      </c>
      <c r="BH436" s="1"/>
      <c r="BI436" s="1"/>
      <c r="BJ436" s="1" t="s">
        <v>74</v>
      </c>
      <c r="BK436" s="1"/>
      <c r="BL436" s="1" t="s">
        <v>119</v>
      </c>
      <c r="BM436" s="1">
        <v>4.53</v>
      </c>
      <c r="BN436" s="1">
        <v>14</v>
      </c>
      <c r="BO436" s="1">
        <v>63.42</v>
      </c>
      <c r="BP436" s="1">
        <v>1.3</v>
      </c>
    </row>
    <row r="437" spans="1:68" s="2" customFormat="1" x14ac:dyDescent="0.25">
      <c r="A437" s="1" t="s">
        <v>2506</v>
      </c>
      <c r="B437" s="1"/>
      <c r="C437" s="1" t="s">
        <v>2480</v>
      </c>
      <c r="D437" s="1"/>
      <c r="E437" s="1" t="s">
        <v>70</v>
      </c>
      <c r="F437" s="1">
        <f>VLOOKUP(C437,[1]Sheet1!$A:$B,2,0)</f>
        <v>0</v>
      </c>
      <c r="G437" s="1" t="s">
        <v>2507</v>
      </c>
      <c r="H437" s="1"/>
      <c r="I437" s="1"/>
      <c r="J437" s="1" t="s">
        <v>72</v>
      </c>
      <c r="K437" s="1" t="s">
        <v>73</v>
      </c>
      <c r="L437" s="1">
        <v>510760</v>
      </c>
      <c r="M437" s="1"/>
      <c r="N437" s="1" t="s">
        <v>74</v>
      </c>
      <c r="O437" s="1">
        <v>17038410542</v>
      </c>
      <c r="P437" s="1"/>
      <c r="Q437" s="1"/>
      <c r="R437" s="1" t="s">
        <v>2508</v>
      </c>
      <c r="S437" s="1"/>
      <c r="T437" s="1" t="s">
        <v>2509</v>
      </c>
      <c r="U437" s="1"/>
      <c r="V437" s="1"/>
      <c r="W437" s="1" t="s">
        <v>475</v>
      </c>
      <c r="X437" s="1" t="s">
        <v>133</v>
      </c>
      <c r="Y437" s="1" t="s">
        <v>1793</v>
      </c>
      <c r="Z437" s="1"/>
      <c r="AA437" s="1" t="s">
        <v>80</v>
      </c>
      <c r="AB437" s="1" t="s">
        <v>135</v>
      </c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>
        <v>8</v>
      </c>
      <c r="AS437" s="1">
        <v>1.1599999999999999</v>
      </c>
      <c r="AT437" s="1">
        <v>1</v>
      </c>
      <c r="AU437" s="1">
        <v>1</v>
      </c>
      <c r="AV437" s="1">
        <v>1</v>
      </c>
      <c r="AW437" s="1"/>
      <c r="AX437" s="1">
        <v>50.05</v>
      </c>
      <c r="AY437" s="1"/>
      <c r="AZ437" s="1"/>
      <c r="BA437" s="1"/>
      <c r="BB437" s="1"/>
      <c r="BC437" s="1"/>
      <c r="BD437" s="1"/>
      <c r="BE437" s="1"/>
      <c r="BF437" s="1"/>
      <c r="BG437" s="1" t="s">
        <v>417</v>
      </c>
      <c r="BH437" s="1"/>
      <c r="BI437" s="1"/>
      <c r="BJ437" s="1" t="s">
        <v>74</v>
      </c>
      <c r="BK437" s="1"/>
      <c r="BL437" s="1" t="s">
        <v>522</v>
      </c>
      <c r="BM437" s="1">
        <v>6.26</v>
      </c>
      <c r="BN437" s="1">
        <v>8</v>
      </c>
      <c r="BO437" s="1">
        <v>50.05</v>
      </c>
      <c r="BP437" s="1">
        <v>1.1599999999999999</v>
      </c>
    </row>
    <row r="438" spans="1:68" s="2" customFormat="1" x14ac:dyDescent="0.25">
      <c r="A438" s="1" t="s">
        <v>2510</v>
      </c>
      <c r="B438" s="1"/>
      <c r="C438" s="1" t="s">
        <v>2480</v>
      </c>
      <c r="D438" s="1"/>
      <c r="E438" s="1" t="s">
        <v>70</v>
      </c>
      <c r="F438" s="1">
        <f>VLOOKUP(C438,[1]Sheet1!$A:$B,2,0)</f>
        <v>0</v>
      </c>
      <c r="G438" s="1" t="s">
        <v>2511</v>
      </c>
      <c r="H438" s="1"/>
      <c r="I438" s="1"/>
      <c r="J438" s="1" t="s">
        <v>72</v>
      </c>
      <c r="K438" s="1" t="s">
        <v>73</v>
      </c>
      <c r="L438" s="1">
        <v>510760</v>
      </c>
      <c r="M438" s="1"/>
      <c r="N438" s="1" t="s">
        <v>74</v>
      </c>
      <c r="O438" s="1">
        <v>17038410542</v>
      </c>
      <c r="P438" s="1"/>
      <c r="Q438" s="1"/>
      <c r="R438" s="1" t="s">
        <v>2512</v>
      </c>
      <c r="S438" s="1"/>
      <c r="T438" s="1" t="s">
        <v>2513</v>
      </c>
      <c r="U438" s="1"/>
      <c r="V438" s="1"/>
      <c r="W438" s="1" t="s">
        <v>951</v>
      </c>
      <c r="X438" s="1" t="s">
        <v>78</v>
      </c>
      <c r="Y438" s="1" t="s">
        <v>952</v>
      </c>
      <c r="Z438" s="1"/>
      <c r="AA438" s="1" t="s">
        <v>80</v>
      </c>
      <c r="AB438" s="1" t="s">
        <v>135</v>
      </c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>
        <v>24</v>
      </c>
      <c r="AS438" s="1">
        <v>2.8</v>
      </c>
      <c r="AT438" s="1">
        <v>1</v>
      </c>
      <c r="AU438" s="1">
        <v>1</v>
      </c>
      <c r="AV438" s="1">
        <v>1</v>
      </c>
      <c r="AW438" s="1"/>
      <c r="AX438" s="1">
        <v>98.61</v>
      </c>
      <c r="AY438" s="1"/>
      <c r="AZ438" s="1"/>
      <c r="BA438" s="1"/>
      <c r="BB438" s="1"/>
      <c r="BC438" s="1"/>
      <c r="BD438" s="1"/>
      <c r="BE438" s="1"/>
      <c r="BF438" s="1"/>
      <c r="BG438" s="1" t="s">
        <v>380</v>
      </c>
      <c r="BH438" s="1"/>
      <c r="BI438" s="1"/>
      <c r="BJ438" s="1" t="s">
        <v>74</v>
      </c>
      <c r="BK438" s="1"/>
      <c r="BL438" s="1" t="s">
        <v>407</v>
      </c>
      <c r="BM438" s="1">
        <v>4.1100000000000003</v>
      </c>
      <c r="BN438" s="1">
        <v>24</v>
      </c>
      <c r="BO438" s="1">
        <v>98.61</v>
      </c>
      <c r="BP438" s="1">
        <v>2.8</v>
      </c>
    </row>
    <row r="439" spans="1:68" s="2" customFormat="1" x14ac:dyDescent="0.25">
      <c r="A439" s="1" t="s">
        <v>2514</v>
      </c>
      <c r="B439" s="1"/>
      <c r="C439" s="1" t="s">
        <v>2480</v>
      </c>
      <c r="D439" s="1"/>
      <c r="E439" s="1" t="s">
        <v>70</v>
      </c>
      <c r="F439" s="1">
        <f>VLOOKUP(C439,[1]Sheet1!$A:$B,2,0)</f>
        <v>0</v>
      </c>
      <c r="G439" s="1" t="s">
        <v>2515</v>
      </c>
      <c r="H439" s="1"/>
      <c r="I439" s="1"/>
      <c r="J439" s="1" t="s">
        <v>72</v>
      </c>
      <c r="K439" s="1" t="s">
        <v>73</v>
      </c>
      <c r="L439" s="1">
        <v>510760</v>
      </c>
      <c r="M439" s="1"/>
      <c r="N439" s="1" t="s">
        <v>74</v>
      </c>
      <c r="O439" s="1">
        <v>17038410542</v>
      </c>
      <c r="P439" s="1"/>
      <c r="Q439" s="1"/>
      <c r="R439" s="1" t="s">
        <v>2516</v>
      </c>
      <c r="S439" s="1"/>
      <c r="T439" s="1" t="s">
        <v>2517</v>
      </c>
      <c r="U439" s="1"/>
      <c r="V439" s="1"/>
      <c r="W439" s="1" t="s">
        <v>1021</v>
      </c>
      <c r="X439" s="1" t="s">
        <v>78</v>
      </c>
      <c r="Y439" s="1" t="s">
        <v>1022</v>
      </c>
      <c r="Z439" s="1"/>
      <c r="AA439" s="1" t="s">
        <v>80</v>
      </c>
      <c r="AB439" s="1" t="s">
        <v>135</v>
      </c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>
        <v>9</v>
      </c>
      <c r="AS439" s="1">
        <v>1.44</v>
      </c>
      <c r="AT439" s="1">
        <v>1</v>
      </c>
      <c r="AU439" s="1">
        <v>1</v>
      </c>
      <c r="AV439" s="1">
        <v>1</v>
      </c>
      <c r="AW439" s="1"/>
      <c r="AX439" s="1">
        <v>41.11</v>
      </c>
      <c r="AY439" s="1"/>
      <c r="AZ439" s="1"/>
      <c r="BA439" s="1"/>
      <c r="BB439" s="1"/>
      <c r="BC439" s="1"/>
      <c r="BD439" s="1"/>
      <c r="BE439" s="1"/>
      <c r="BF439" s="1"/>
      <c r="BG439" s="1" t="s">
        <v>671</v>
      </c>
      <c r="BH439" s="1"/>
      <c r="BI439" s="1"/>
      <c r="BJ439" s="1" t="s">
        <v>74</v>
      </c>
      <c r="BK439" s="1"/>
      <c r="BL439" s="1" t="s">
        <v>1173</v>
      </c>
      <c r="BM439" s="1">
        <v>4.57</v>
      </c>
      <c r="BN439" s="1">
        <v>9</v>
      </c>
      <c r="BO439" s="1">
        <v>41.11</v>
      </c>
      <c r="BP439" s="1">
        <v>1.44</v>
      </c>
    </row>
    <row r="440" spans="1:68" s="2" customFormat="1" x14ac:dyDescent="0.25">
      <c r="A440" s="1" t="s">
        <v>2518</v>
      </c>
      <c r="B440" s="1"/>
      <c r="C440" s="1" t="s">
        <v>2480</v>
      </c>
      <c r="D440" s="1"/>
      <c r="E440" s="1" t="s">
        <v>70</v>
      </c>
      <c r="F440" s="1">
        <f>VLOOKUP(C440,[1]Sheet1!$A:$B,2,0)</f>
        <v>0</v>
      </c>
      <c r="G440" s="1" t="s">
        <v>2519</v>
      </c>
      <c r="H440" s="1"/>
      <c r="I440" s="1"/>
      <c r="J440" s="1" t="s">
        <v>72</v>
      </c>
      <c r="K440" s="1" t="s">
        <v>73</v>
      </c>
      <c r="L440" s="1">
        <v>510760</v>
      </c>
      <c r="M440" s="1"/>
      <c r="N440" s="1" t="s">
        <v>74</v>
      </c>
      <c r="O440" s="1">
        <v>17038410542</v>
      </c>
      <c r="P440" s="1"/>
      <c r="Q440" s="1"/>
      <c r="R440" s="1" t="s">
        <v>2520</v>
      </c>
      <c r="S440" s="1"/>
      <c r="T440" s="1" t="s">
        <v>2521</v>
      </c>
      <c r="U440" s="1"/>
      <c r="V440" s="1"/>
      <c r="W440" s="1" t="s">
        <v>600</v>
      </c>
      <c r="X440" s="1" t="s">
        <v>78</v>
      </c>
      <c r="Y440" s="1" t="s">
        <v>2186</v>
      </c>
      <c r="Z440" s="1"/>
      <c r="AA440" s="1" t="s">
        <v>80</v>
      </c>
      <c r="AB440" s="1" t="s">
        <v>135</v>
      </c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>
        <v>15</v>
      </c>
      <c r="AS440" s="1">
        <v>1.88</v>
      </c>
      <c r="AT440" s="1">
        <v>1</v>
      </c>
      <c r="AU440" s="1">
        <v>1</v>
      </c>
      <c r="AV440" s="1">
        <v>1</v>
      </c>
      <c r="AW440" s="1"/>
      <c r="AX440" s="1">
        <v>63.34</v>
      </c>
      <c r="AY440" s="1"/>
      <c r="AZ440" s="1"/>
      <c r="BA440" s="1"/>
      <c r="BB440" s="1"/>
      <c r="BC440" s="1"/>
      <c r="BD440" s="1"/>
      <c r="BE440" s="1"/>
      <c r="BF440" s="1"/>
      <c r="BG440" s="1" t="s">
        <v>1769</v>
      </c>
      <c r="BH440" s="1"/>
      <c r="BI440" s="1"/>
      <c r="BJ440" s="1" t="s">
        <v>74</v>
      </c>
      <c r="BK440" s="1"/>
      <c r="BL440" s="1" t="s">
        <v>1325</v>
      </c>
      <c r="BM440" s="1">
        <v>4.22</v>
      </c>
      <c r="BN440" s="1">
        <v>15</v>
      </c>
      <c r="BO440" s="1">
        <v>63.34</v>
      </c>
      <c r="BP440" s="1">
        <v>1.88</v>
      </c>
    </row>
    <row r="441" spans="1:68" s="2" customFormat="1" x14ac:dyDescent="0.25">
      <c r="A441" s="1" t="s">
        <v>2522</v>
      </c>
      <c r="B441" s="1"/>
      <c r="C441" s="1" t="s">
        <v>2480</v>
      </c>
      <c r="D441" s="1"/>
      <c r="E441" s="1" t="s">
        <v>70</v>
      </c>
      <c r="F441" s="1">
        <f>VLOOKUP(C441,[1]Sheet1!$A:$B,2,0)</f>
        <v>0</v>
      </c>
      <c r="G441" s="1" t="s">
        <v>2523</v>
      </c>
      <c r="H441" s="1"/>
      <c r="I441" s="1"/>
      <c r="J441" s="1" t="s">
        <v>72</v>
      </c>
      <c r="K441" s="1" t="s">
        <v>73</v>
      </c>
      <c r="L441" s="1">
        <v>510760</v>
      </c>
      <c r="M441" s="1"/>
      <c r="N441" s="1" t="s">
        <v>74</v>
      </c>
      <c r="O441" s="1">
        <v>17038410542</v>
      </c>
      <c r="P441" s="1"/>
      <c r="Q441" s="1"/>
      <c r="R441" s="1" t="s">
        <v>2524</v>
      </c>
      <c r="S441" s="1"/>
      <c r="T441" s="1" t="s">
        <v>2525</v>
      </c>
      <c r="U441" s="1"/>
      <c r="V441" s="1"/>
      <c r="W441" s="1" t="s">
        <v>594</v>
      </c>
      <c r="X441" s="1" t="s">
        <v>78</v>
      </c>
      <c r="Y441" s="1" t="s">
        <v>334</v>
      </c>
      <c r="Z441" s="1"/>
      <c r="AA441" s="1" t="s">
        <v>80</v>
      </c>
      <c r="AB441" s="1" t="s">
        <v>135</v>
      </c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>
        <v>7</v>
      </c>
      <c r="AS441" s="1">
        <v>1.06</v>
      </c>
      <c r="AT441" s="1">
        <v>1</v>
      </c>
      <c r="AU441" s="1">
        <v>1</v>
      </c>
      <c r="AV441" s="1">
        <v>1</v>
      </c>
      <c r="AW441" s="1"/>
      <c r="AX441" s="1">
        <v>33.979999999999997</v>
      </c>
      <c r="AY441" s="1"/>
      <c r="AZ441" s="1"/>
      <c r="BA441" s="1"/>
      <c r="BB441" s="1"/>
      <c r="BC441" s="1"/>
      <c r="BD441" s="1"/>
      <c r="BE441" s="1"/>
      <c r="BF441" s="1"/>
      <c r="BG441" s="1" t="s">
        <v>380</v>
      </c>
      <c r="BH441" s="1"/>
      <c r="BI441" s="1"/>
      <c r="BJ441" s="1" t="s">
        <v>74</v>
      </c>
      <c r="BK441" s="1"/>
      <c r="BL441" s="1" t="s">
        <v>2526</v>
      </c>
      <c r="BM441" s="1">
        <v>4.8499999999999996</v>
      </c>
      <c r="BN441" s="1">
        <v>7</v>
      </c>
      <c r="BO441" s="1">
        <v>33.979999999999997</v>
      </c>
      <c r="BP441" s="1">
        <v>1.06</v>
      </c>
    </row>
    <row r="442" spans="1:68" s="2" customFormat="1" x14ac:dyDescent="0.25">
      <c r="A442" s="1" t="s">
        <v>2527</v>
      </c>
      <c r="B442" s="1"/>
      <c r="C442" s="1" t="s">
        <v>2480</v>
      </c>
      <c r="D442" s="1"/>
      <c r="E442" s="1" t="s">
        <v>70</v>
      </c>
      <c r="F442" s="1">
        <f>VLOOKUP(C442,[1]Sheet1!$A:$B,2,0)</f>
        <v>0</v>
      </c>
      <c r="G442" s="1" t="s">
        <v>2528</v>
      </c>
      <c r="H442" s="1"/>
      <c r="I442" s="1"/>
      <c r="J442" s="1" t="s">
        <v>72</v>
      </c>
      <c r="K442" s="1" t="s">
        <v>73</v>
      </c>
      <c r="L442" s="1">
        <v>510760</v>
      </c>
      <c r="M442" s="1"/>
      <c r="N442" s="1" t="s">
        <v>74</v>
      </c>
      <c r="O442" s="1">
        <v>17038410542</v>
      </c>
      <c r="P442" s="1"/>
      <c r="Q442" s="1"/>
      <c r="R442" s="1" t="s">
        <v>2529</v>
      </c>
      <c r="S442" s="1"/>
      <c r="T442" s="1" t="s">
        <v>2530</v>
      </c>
      <c r="U442" s="1"/>
      <c r="V442" s="1"/>
      <c r="W442" s="1" t="s">
        <v>594</v>
      </c>
      <c r="X442" s="1" t="s">
        <v>78</v>
      </c>
      <c r="Y442" s="1" t="s">
        <v>334</v>
      </c>
      <c r="Z442" s="1"/>
      <c r="AA442" s="1" t="s">
        <v>80</v>
      </c>
      <c r="AB442" s="1" t="s">
        <v>135</v>
      </c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>
        <v>10</v>
      </c>
      <c r="AS442" s="1">
        <v>2.46</v>
      </c>
      <c r="AT442" s="1">
        <v>1</v>
      </c>
      <c r="AU442" s="1">
        <v>1</v>
      </c>
      <c r="AV442" s="1">
        <v>1</v>
      </c>
      <c r="AW442" s="1"/>
      <c r="AX442" s="1">
        <v>107.82</v>
      </c>
      <c r="AY442" s="1"/>
      <c r="AZ442" s="1"/>
      <c r="BA442" s="1"/>
      <c r="BB442" s="1"/>
      <c r="BC442" s="1"/>
      <c r="BD442" s="1"/>
      <c r="BE442" s="1"/>
      <c r="BF442" s="1"/>
      <c r="BG442" s="1" t="s">
        <v>417</v>
      </c>
      <c r="BH442" s="1"/>
      <c r="BI442" s="1"/>
      <c r="BJ442" s="1" t="s">
        <v>74</v>
      </c>
      <c r="BK442" s="1"/>
      <c r="BL442" s="1" t="s">
        <v>344</v>
      </c>
      <c r="BM442" s="1">
        <v>10.78</v>
      </c>
      <c r="BN442" s="1">
        <v>10</v>
      </c>
      <c r="BO442" s="1">
        <v>107.82</v>
      </c>
      <c r="BP442" s="1">
        <v>2.46</v>
      </c>
    </row>
    <row r="443" spans="1:68" s="2" customFormat="1" x14ac:dyDescent="0.25">
      <c r="A443" s="1" t="s">
        <v>2531</v>
      </c>
      <c r="B443" s="1"/>
      <c r="C443" s="1" t="s">
        <v>2532</v>
      </c>
      <c r="D443" s="1"/>
      <c r="E443" s="1" t="s">
        <v>70</v>
      </c>
      <c r="F443" s="1">
        <f>VLOOKUP(C443,[1]Sheet1!$A:$B,2,0)</f>
        <v>0</v>
      </c>
      <c r="G443" s="1" t="s">
        <v>2533</v>
      </c>
      <c r="H443" s="1"/>
      <c r="I443" s="1"/>
      <c r="J443" s="1" t="s">
        <v>72</v>
      </c>
      <c r="K443" s="1" t="s">
        <v>73</v>
      </c>
      <c r="L443" s="1">
        <v>510760</v>
      </c>
      <c r="M443" s="1"/>
      <c r="N443" s="1" t="s">
        <v>74</v>
      </c>
      <c r="O443" s="1">
        <v>17038410542</v>
      </c>
      <c r="P443" s="1"/>
      <c r="Q443" s="1"/>
      <c r="R443" s="1" t="s">
        <v>2534</v>
      </c>
      <c r="S443" s="1"/>
      <c r="T443" s="1" t="s">
        <v>2535</v>
      </c>
      <c r="U443" s="1"/>
      <c r="V443" s="1"/>
      <c r="W443" s="1" t="s">
        <v>2536</v>
      </c>
      <c r="X443" s="1" t="s">
        <v>78</v>
      </c>
      <c r="Y443" s="1" t="s">
        <v>2537</v>
      </c>
      <c r="Z443" s="1"/>
      <c r="AA443" s="1" t="s">
        <v>80</v>
      </c>
      <c r="AB443" s="1" t="s">
        <v>135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>
        <v>14</v>
      </c>
      <c r="AS443" s="1">
        <v>1.76</v>
      </c>
      <c r="AT443" s="1">
        <v>1</v>
      </c>
      <c r="AU443" s="1">
        <v>1</v>
      </c>
      <c r="AV443" s="1">
        <v>1</v>
      </c>
      <c r="AW443" s="1"/>
      <c r="AX443" s="1">
        <v>64.17</v>
      </c>
      <c r="AY443" s="1"/>
      <c r="AZ443" s="1"/>
      <c r="BA443" s="1"/>
      <c r="BB443" s="1"/>
      <c r="BC443" s="1"/>
      <c r="BD443" s="1"/>
      <c r="BE443" s="1"/>
      <c r="BF443" s="1"/>
      <c r="BG443" s="1" t="s">
        <v>359</v>
      </c>
      <c r="BH443" s="1"/>
      <c r="BI443" s="1"/>
      <c r="BJ443" s="1" t="s">
        <v>74</v>
      </c>
      <c r="BK443" s="1"/>
      <c r="BL443" s="1" t="s">
        <v>119</v>
      </c>
      <c r="BM443" s="1">
        <v>4.58</v>
      </c>
      <c r="BN443" s="1">
        <v>14</v>
      </c>
      <c r="BO443" s="1">
        <v>64.17</v>
      </c>
      <c r="BP443" s="1">
        <v>1.76</v>
      </c>
    </row>
    <row r="444" spans="1:68" s="2" customFormat="1" x14ac:dyDescent="0.25">
      <c r="A444" s="1" t="s">
        <v>2538</v>
      </c>
      <c r="B444" s="1"/>
      <c r="C444" s="1" t="s">
        <v>2532</v>
      </c>
      <c r="D444" s="1"/>
      <c r="E444" s="1" t="s">
        <v>70</v>
      </c>
      <c r="F444" s="1">
        <f>VLOOKUP(C444,[1]Sheet1!$A:$B,2,0)</f>
        <v>0</v>
      </c>
      <c r="G444" s="1" t="s">
        <v>2539</v>
      </c>
      <c r="H444" s="1"/>
      <c r="I444" s="1"/>
      <c r="J444" s="1" t="s">
        <v>72</v>
      </c>
      <c r="K444" s="1" t="s">
        <v>73</v>
      </c>
      <c r="L444" s="1">
        <v>510760</v>
      </c>
      <c r="M444" s="1"/>
      <c r="N444" s="1" t="s">
        <v>74</v>
      </c>
      <c r="O444" s="1">
        <v>17038410542</v>
      </c>
      <c r="P444" s="1"/>
      <c r="Q444" s="1"/>
      <c r="R444" s="1" t="s">
        <v>2540</v>
      </c>
      <c r="S444" s="1"/>
      <c r="T444" s="1" t="s">
        <v>2541</v>
      </c>
      <c r="U444" s="1"/>
      <c r="V444" s="1"/>
      <c r="W444" s="1" t="s">
        <v>2536</v>
      </c>
      <c r="X444" s="1" t="s">
        <v>78</v>
      </c>
      <c r="Y444" s="1" t="s">
        <v>2537</v>
      </c>
      <c r="Z444" s="1"/>
      <c r="AA444" s="1" t="s">
        <v>80</v>
      </c>
      <c r="AB444" s="1" t="s">
        <v>135</v>
      </c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>
        <v>3</v>
      </c>
      <c r="AS444" s="1">
        <v>1.46</v>
      </c>
      <c r="AT444" s="1">
        <v>1</v>
      </c>
      <c r="AU444" s="1">
        <v>1</v>
      </c>
      <c r="AV444" s="1">
        <v>1</v>
      </c>
      <c r="AW444" s="1"/>
      <c r="AX444" s="1">
        <v>48.05</v>
      </c>
      <c r="AY444" s="1"/>
      <c r="AZ444" s="1"/>
      <c r="BA444" s="1"/>
      <c r="BB444" s="1"/>
      <c r="BC444" s="1"/>
      <c r="BD444" s="1"/>
      <c r="BE444" s="1"/>
      <c r="BF444" s="1"/>
      <c r="BG444" s="1" t="s">
        <v>1095</v>
      </c>
      <c r="BH444" s="1"/>
      <c r="BI444" s="1"/>
      <c r="BJ444" s="1" t="s">
        <v>74</v>
      </c>
      <c r="BK444" s="1"/>
      <c r="BL444" s="1" t="s">
        <v>516</v>
      </c>
      <c r="BM444" s="1">
        <v>16.02</v>
      </c>
      <c r="BN444" s="1">
        <v>3</v>
      </c>
      <c r="BO444" s="1">
        <v>48.05</v>
      </c>
      <c r="BP444" s="1">
        <v>1.46</v>
      </c>
    </row>
    <row r="445" spans="1:68" s="2" customFormat="1" x14ac:dyDescent="0.25">
      <c r="A445" s="1" t="s">
        <v>2542</v>
      </c>
      <c r="B445" s="1"/>
      <c r="C445" s="1" t="s">
        <v>2532</v>
      </c>
      <c r="D445" s="1"/>
      <c r="E445" s="1" t="s">
        <v>70</v>
      </c>
      <c r="F445" s="1">
        <f>VLOOKUP(C445,[1]Sheet1!$A:$B,2,0)</f>
        <v>0</v>
      </c>
      <c r="G445" s="1" t="s">
        <v>2543</v>
      </c>
      <c r="H445" s="1"/>
      <c r="I445" s="1"/>
      <c r="J445" s="1" t="s">
        <v>72</v>
      </c>
      <c r="K445" s="1" t="s">
        <v>73</v>
      </c>
      <c r="L445" s="1">
        <v>510760</v>
      </c>
      <c r="M445" s="1"/>
      <c r="N445" s="1" t="s">
        <v>74</v>
      </c>
      <c r="O445" s="1">
        <v>17038410542</v>
      </c>
      <c r="P445" s="1"/>
      <c r="Q445" s="1"/>
      <c r="R445" s="1" t="s">
        <v>2544</v>
      </c>
      <c r="S445" s="1"/>
      <c r="T445" s="1" t="s">
        <v>2545</v>
      </c>
      <c r="U445" s="1"/>
      <c r="V445" s="1"/>
      <c r="W445" s="1" t="s">
        <v>669</v>
      </c>
      <c r="X445" s="1" t="s">
        <v>78</v>
      </c>
      <c r="Y445" s="1" t="s">
        <v>670</v>
      </c>
      <c r="Z445" s="1"/>
      <c r="AA445" s="1" t="s">
        <v>80</v>
      </c>
      <c r="AB445" s="1" t="s">
        <v>135</v>
      </c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>
        <v>8</v>
      </c>
      <c r="AS445" s="1">
        <v>2.1</v>
      </c>
      <c r="AT445" s="1">
        <v>1</v>
      </c>
      <c r="AU445" s="1">
        <v>1</v>
      </c>
      <c r="AV445" s="1">
        <v>1</v>
      </c>
      <c r="AW445" s="1"/>
      <c r="AX445" s="1">
        <v>109.42</v>
      </c>
      <c r="AY445" s="1"/>
      <c r="AZ445" s="1"/>
      <c r="BA445" s="1"/>
      <c r="BB445" s="1"/>
      <c r="BC445" s="1"/>
      <c r="BD445" s="1"/>
      <c r="BE445" s="1"/>
      <c r="BF445" s="1"/>
      <c r="BG445" s="1" t="s">
        <v>417</v>
      </c>
      <c r="BH445" s="1"/>
      <c r="BI445" s="1"/>
      <c r="BJ445" s="1" t="s">
        <v>74</v>
      </c>
      <c r="BK445" s="1"/>
      <c r="BL445" s="1" t="s">
        <v>344</v>
      </c>
      <c r="BM445" s="1">
        <v>13.68</v>
      </c>
      <c r="BN445" s="1">
        <v>8</v>
      </c>
      <c r="BO445" s="1">
        <v>109.42</v>
      </c>
      <c r="BP445" s="1">
        <v>2.1</v>
      </c>
    </row>
    <row r="446" spans="1:68" s="2" customFormat="1" x14ac:dyDescent="0.25">
      <c r="A446" s="1" t="s">
        <v>2546</v>
      </c>
      <c r="B446" s="1"/>
      <c r="C446" s="1" t="s">
        <v>2532</v>
      </c>
      <c r="D446" s="1"/>
      <c r="E446" s="1" t="s">
        <v>70</v>
      </c>
      <c r="F446" s="1">
        <f>VLOOKUP(C446,[1]Sheet1!$A:$B,2,0)</f>
        <v>0</v>
      </c>
      <c r="G446" s="1" t="s">
        <v>2547</v>
      </c>
      <c r="H446" s="1"/>
      <c r="I446" s="1"/>
      <c r="J446" s="1" t="s">
        <v>72</v>
      </c>
      <c r="K446" s="1" t="s">
        <v>73</v>
      </c>
      <c r="L446" s="1">
        <v>510760</v>
      </c>
      <c r="M446" s="1"/>
      <c r="N446" s="1" t="s">
        <v>74</v>
      </c>
      <c r="O446" s="1">
        <v>17038410542</v>
      </c>
      <c r="P446" s="1"/>
      <c r="Q446" s="1"/>
      <c r="R446" s="1" t="s">
        <v>2548</v>
      </c>
      <c r="S446" s="1"/>
      <c r="T446" s="1" t="s">
        <v>2549</v>
      </c>
      <c r="U446" s="1"/>
      <c r="V446" s="1"/>
      <c r="W446" s="1" t="s">
        <v>962</v>
      </c>
      <c r="X446" s="1" t="s">
        <v>78</v>
      </c>
      <c r="Y446" s="1" t="s">
        <v>963</v>
      </c>
      <c r="Z446" s="1"/>
      <c r="AA446" s="1" t="s">
        <v>80</v>
      </c>
      <c r="AB446" s="1" t="s">
        <v>135</v>
      </c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>
        <v>3</v>
      </c>
      <c r="AS446" s="1">
        <v>0.54</v>
      </c>
      <c r="AT446" s="1">
        <v>1</v>
      </c>
      <c r="AU446" s="1">
        <v>1</v>
      </c>
      <c r="AV446" s="1">
        <v>1</v>
      </c>
      <c r="AW446" s="1"/>
      <c r="AX446" s="1">
        <v>20.62</v>
      </c>
      <c r="AY446" s="1"/>
      <c r="AZ446" s="1"/>
      <c r="BA446" s="1"/>
      <c r="BB446" s="1"/>
      <c r="BC446" s="1"/>
      <c r="BD446" s="1"/>
      <c r="BE446" s="1"/>
      <c r="BF446" s="1"/>
      <c r="BG446" s="1" t="s">
        <v>470</v>
      </c>
      <c r="BH446" s="1"/>
      <c r="BI446" s="1"/>
      <c r="BJ446" s="1" t="s">
        <v>74</v>
      </c>
      <c r="BK446" s="1"/>
      <c r="BL446" s="1" t="s">
        <v>407</v>
      </c>
      <c r="BM446" s="1">
        <v>6.87</v>
      </c>
      <c r="BN446" s="1">
        <v>3</v>
      </c>
      <c r="BO446" s="1">
        <v>20.62</v>
      </c>
      <c r="BP446" s="1">
        <v>0.54</v>
      </c>
    </row>
    <row r="447" spans="1:68" s="2" customFormat="1" x14ac:dyDescent="0.25">
      <c r="A447" s="1" t="s">
        <v>2550</v>
      </c>
      <c r="B447" s="1"/>
      <c r="C447" s="1" t="s">
        <v>2532</v>
      </c>
      <c r="D447" s="1"/>
      <c r="E447" s="1" t="s">
        <v>70</v>
      </c>
      <c r="F447" s="1">
        <f>VLOOKUP(C447,[1]Sheet1!$A:$B,2,0)</f>
        <v>0</v>
      </c>
      <c r="G447" s="1" t="s">
        <v>2551</v>
      </c>
      <c r="H447" s="1"/>
      <c r="I447" s="1"/>
      <c r="J447" s="1" t="s">
        <v>72</v>
      </c>
      <c r="K447" s="1" t="s">
        <v>73</v>
      </c>
      <c r="L447" s="1">
        <v>510760</v>
      </c>
      <c r="M447" s="1"/>
      <c r="N447" s="1" t="s">
        <v>74</v>
      </c>
      <c r="O447" s="1">
        <v>17038410542</v>
      </c>
      <c r="P447" s="1"/>
      <c r="Q447" s="1"/>
      <c r="R447" s="1" t="s">
        <v>2552</v>
      </c>
      <c r="S447" s="1"/>
      <c r="T447" s="1" t="s">
        <v>2553</v>
      </c>
      <c r="U447" s="1"/>
      <c r="V447" s="1"/>
      <c r="W447" s="1" t="s">
        <v>379</v>
      </c>
      <c r="X447" s="1" t="s">
        <v>78</v>
      </c>
      <c r="Y447" s="1" t="s">
        <v>1970</v>
      </c>
      <c r="Z447" s="1"/>
      <c r="AA447" s="1" t="s">
        <v>80</v>
      </c>
      <c r="AB447" s="1" t="s">
        <v>135</v>
      </c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>
        <v>5</v>
      </c>
      <c r="AS447" s="1">
        <v>0.57999999999999996</v>
      </c>
      <c r="AT447" s="1">
        <v>1</v>
      </c>
      <c r="AU447" s="1">
        <v>1</v>
      </c>
      <c r="AV447" s="1">
        <v>1</v>
      </c>
      <c r="AW447" s="1"/>
      <c r="AX447" s="1">
        <v>20.9</v>
      </c>
      <c r="AY447" s="1"/>
      <c r="AZ447" s="1"/>
      <c r="BA447" s="1"/>
      <c r="BB447" s="1"/>
      <c r="BC447" s="1"/>
      <c r="BD447" s="1"/>
      <c r="BE447" s="1"/>
      <c r="BF447" s="1"/>
      <c r="BG447" s="1" t="s">
        <v>577</v>
      </c>
      <c r="BH447" s="1"/>
      <c r="BI447" s="1"/>
      <c r="BJ447" s="1" t="s">
        <v>74</v>
      </c>
      <c r="BK447" s="1"/>
      <c r="BL447" s="1" t="s">
        <v>852</v>
      </c>
      <c r="BM447" s="1">
        <v>4.18</v>
      </c>
      <c r="BN447" s="1">
        <v>5</v>
      </c>
      <c r="BO447" s="1">
        <v>20.9</v>
      </c>
      <c r="BP447" s="1">
        <v>0.57999999999999996</v>
      </c>
    </row>
    <row r="448" spans="1:68" s="2" customFormat="1" x14ac:dyDescent="0.25">
      <c r="A448" s="1" t="s">
        <v>2554</v>
      </c>
      <c r="B448" s="1"/>
      <c r="C448" s="1" t="s">
        <v>2532</v>
      </c>
      <c r="D448" s="1"/>
      <c r="E448" s="1" t="s">
        <v>70</v>
      </c>
      <c r="F448" s="1">
        <f>VLOOKUP(C448,[1]Sheet1!$A:$B,2,0)</f>
        <v>0</v>
      </c>
      <c r="G448" s="1" t="s">
        <v>2555</v>
      </c>
      <c r="H448" s="1"/>
      <c r="I448" s="1"/>
      <c r="J448" s="1" t="s">
        <v>72</v>
      </c>
      <c r="K448" s="1" t="s">
        <v>73</v>
      </c>
      <c r="L448" s="1">
        <v>510760</v>
      </c>
      <c r="M448" s="1"/>
      <c r="N448" s="1" t="s">
        <v>74</v>
      </c>
      <c r="O448" s="1">
        <v>17038410542</v>
      </c>
      <c r="P448" s="1"/>
      <c r="Q448" s="1"/>
      <c r="R448" s="1" t="s">
        <v>2556</v>
      </c>
      <c r="S448" s="1"/>
      <c r="T448" s="1" t="s">
        <v>2557</v>
      </c>
      <c r="U448" s="1"/>
      <c r="V448" s="1"/>
      <c r="W448" s="1" t="s">
        <v>379</v>
      </c>
      <c r="X448" s="1" t="s">
        <v>78</v>
      </c>
      <c r="Y448" s="1" t="s">
        <v>1071</v>
      </c>
      <c r="Z448" s="1"/>
      <c r="AA448" s="1" t="s">
        <v>80</v>
      </c>
      <c r="AB448" s="1" t="s">
        <v>135</v>
      </c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>
        <v>7</v>
      </c>
      <c r="AS448" s="1">
        <v>1.84</v>
      </c>
      <c r="AT448" s="1">
        <v>1</v>
      </c>
      <c r="AU448" s="1">
        <v>1</v>
      </c>
      <c r="AV448" s="1">
        <v>1</v>
      </c>
      <c r="AW448" s="1"/>
      <c r="AX448" s="1">
        <v>54.15</v>
      </c>
      <c r="AY448" s="1"/>
      <c r="AZ448" s="1"/>
      <c r="BA448" s="1"/>
      <c r="BB448" s="1"/>
      <c r="BC448" s="1"/>
      <c r="BD448" s="1"/>
      <c r="BE448" s="1"/>
      <c r="BF448" s="1"/>
      <c r="BG448" s="1" t="s">
        <v>1252</v>
      </c>
      <c r="BH448" s="1"/>
      <c r="BI448" s="1"/>
      <c r="BJ448" s="1" t="s">
        <v>74</v>
      </c>
      <c r="BK448" s="1"/>
      <c r="BL448" s="1" t="s">
        <v>407</v>
      </c>
      <c r="BM448" s="1">
        <v>7.74</v>
      </c>
      <c r="BN448" s="1">
        <v>7</v>
      </c>
      <c r="BO448" s="1">
        <v>54.15</v>
      </c>
      <c r="BP448" s="1">
        <v>1.84</v>
      </c>
    </row>
    <row r="449" spans="1:68" s="2" customFormat="1" x14ac:dyDescent="0.25">
      <c r="A449" s="1" t="s">
        <v>2558</v>
      </c>
      <c r="B449" s="1"/>
      <c r="C449" s="1" t="s">
        <v>2532</v>
      </c>
      <c r="D449" s="1"/>
      <c r="E449" s="1" t="s">
        <v>70</v>
      </c>
      <c r="F449" s="1">
        <f>VLOOKUP(C449,[1]Sheet1!$A:$B,2,0)</f>
        <v>0</v>
      </c>
      <c r="G449" s="1" t="s">
        <v>2559</v>
      </c>
      <c r="H449" s="1"/>
      <c r="I449" s="1"/>
      <c r="J449" s="1" t="s">
        <v>72</v>
      </c>
      <c r="K449" s="1" t="s">
        <v>73</v>
      </c>
      <c r="L449" s="1">
        <v>510760</v>
      </c>
      <c r="M449" s="1"/>
      <c r="N449" s="1" t="s">
        <v>74</v>
      </c>
      <c r="O449" s="1">
        <v>17038410542</v>
      </c>
      <c r="P449" s="1"/>
      <c r="Q449" s="1"/>
      <c r="R449" s="1" t="s">
        <v>2560</v>
      </c>
      <c r="S449" s="1"/>
      <c r="T449" s="1" t="s">
        <v>2561</v>
      </c>
      <c r="U449" s="1"/>
      <c r="V449" s="1"/>
      <c r="W449" s="1" t="s">
        <v>2562</v>
      </c>
      <c r="X449" s="1" t="s">
        <v>78</v>
      </c>
      <c r="Y449" s="1" t="s">
        <v>2563</v>
      </c>
      <c r="Z449" s="1"/>
      <c r="AA449" s="1" t="s">
        <v>80</v>
      </c>
      <c r="AB449" s="1" t="s">
        <v>135</v>
      </c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>
        <v>11</v>
      </c>
      <c r="AS449" s="1">
        <v>1.66</v>
      </c>
      <c r="AT449" s="1">
        <v>1</v>
      </c>
      <c r="AU449" s="1">
        <v>1</v>
      </c>
      <c r="AV449" s="1">
        <v>1</v>
      </c>
      <c r="AW449" s="1"/>
      <c r="AX449" s="1">
        <v>52.56</v>
      </c>
      <c r="AY449" s="1"/>
      <c r="AZ449" s="1"/>
      <c r="BA449" s="1"/>
      <c r="BB449" s="1"/>
      <c r="BC449" s="1"/>
      <c r="BD449" s="1"/>
      <c r="BE449" s="1"/>
      <c r="BF449" s="1"/>
      <c r="BG449" s="1" t="s">
        <v>496</v>
      </c>
      <c r="BH449" s="1"/>
      <c r="BI449" s="1"/>
      <c r="BJ449" s="1" t="s">
        <v>74</v>
      </c>
      <c r="BK449" s="1"/>
      <c r="BL449" s="1" t="s">
        <v>374</v>
      </c>
      <c r="BM449" s="1">
        <v>4.78</v>
      </c>
      <c r="BN449" s="1">
        <v>11</v>
      </c>
      <c r="BO449" s="1">
        <v>52.56</v>
      </c>
      <c r="BP449" s="1">
        <v>1.66</v>
      </c>
    </row>
    <row r="450" spans="1:68" s="2" customFormat="1" x14ac:dyDescent="0.25">
      <c r="A450" s="1" t="s">
        <v>2564</v>
      </c>
      <c r="B450" s="1"/>
      <c r="C450" s="1" t="s">
        <v>2532</v>
      </c>
      <c r="D450" s="1"/>
      <c r="E450" s="1" t="s">
        <v>70</v>
      </c>
      <c r="F450" s="1">
        <f>VLOOKUP(C450,[1]Sheet1!$A:$B,2,0)</f>
        <v>0</v>
      </c>
      <c r="G450" s="1" t="s">
        <v>2565</v>
      </c>
      <c r="H450" s="1"/>
      <c r="I450" s="1"/>
      <c r="J450" s="1" t="s">
        <v>72</v>
      </c>
      <c r="K450" s="1" t="s">
        <v>73</v>
      </c>
      <c r="L450" s="1">
        <v>510760</v>
      </c>
      <c r="M450" s="1"/>
      <c r="N450" s="1" t="s">
        <v>74</v>
      </c>
      <c r="O450" s="1">
        <v>17038410542</v>
      </c>
      <c r="P450" s="1"/>
      <c r="Q450" s="1"/>
      <c r="R450" s="1" t="s">
        <v>2566</v>
      </c>
      <c r="S450" s="1"/>
      <c r="T450" s="1" t="s">
        <v>2567</v>
      </c>
      <c r="U450" s="1"/>
      <c r="V450" s="1"/>
      <c r="W450" s="1" t="s">
        <v>379</v>
      </c>
      <c r="X450" s="1" t="s">
        <v>78</v>
      </c>
      <c r="Y450" s="1" t="s">
        <v>1246</v>
      </c>
      <c r="Z450" s="1"/>
      <c r="AA450" s="1" t="s">
        <v>80</v>
      </c>
      <c r="AB450" s="1" t="s">
        <v>135</v>
      </c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>
        <v>8</v>
      </c>
      <c r="AS450" s="1">
        <v>1.58</v>
      </c>
      <c r="AT450" s="1">
        <v>1</v>
      </c>
      <c r="AU450" s="1">
        <v>1</v>
      </c>
      <c r="AV450" s="1">
        <v>1</v>
      </c>
      <c r="AW450" s="1"/>
      <c r="AX450" s="1">
        <v>56.74</v>
      </c>
      <c r="AY450" s="1"/>
      <c r="AZ450" s="1"/>
      <c r="BA450" s="1"/>
      <c r="BB450" s="1"/>
      <c r="BC450" s="1"/>
      <c r="BD450" s="1"/>
      <c r="BE450" s="1"/>
      <c r="BF450" s="1"/>
      <c r="BG450" s="1" t="s">
        <v>359</v>
      </c>
      <c r="BH450" s="1"/>
      <c r="BI450" s="1"/>
      <c r="BJ450" s="1" t="s">
        <v>74</v>
      </c>
      <c r="BK450" s="1"/>
      <c r="BL450" s="1" t="s">
        <v>344</v>
      </c>
      <c r="BM450" s="1">
        <v>7.09</v>
      </c>
      <c r="BN450" s="1">
        <v>8</v>
      </c>
      <c r="BO450" s="1">
        <v>56.74</v>
      </c>
      <c r="BP450" s="1">
        <v>1.58</v>
      </c>
    </row>
    <row r="451" spans="1:68" s="2" customFormat="1" x14ac:dyDescent="0.25">
      <c r="A451" s="1" t="s">
        <v>2568</v>
      </c>
      <c r="B451" s="1"/>
      <c r="C451" s="1" t="s">
        <v>2532</v>
      </c>
      <c r="D451" s="1"/>
      <c r="E451" s="1" t="s">
        <v>70</v>
      </c>
      <c r="F451" s="1">
        <f>VLOOKUP(C451,[1]Sheet1!$A:$B,2,0)</f>
        <v>0</v>
      </c>
      <c r="G451" s="1" t="s">
        <v>2569</v>
      </c>
      <c r="H451" s="1"/>
      <c r="I451" s="1"/>
      <c r="J451" s="1" t="s">
        <v>72</v>
      </c>
      <c r="K451" s="1" t="s">
        <v>73</v>
      </c>
      <c r="L451" s="1">
        <v>510760</v>
      </c>
      <c r="M451" s="1"/>
      <c r="N451" s="1" t="s">
        <v>74</v>
      </c>
      <c r="O451" s="1">
        <v>17038410542</v>
      </c>
      <c r="P451" s="1"/>
      <c r="Q451" s="1"/>
      <c r="R451" s="1" t="s">
        <v>2570</v>
      </c>
      <c r="S451" s="1"/>
      <c r="T451" s="1" t="s">
        <v>2571</v>
      </c>
      <c r="U451" s="1"/>
      <c r="V451" s="1"/>
      <c r="W451" s="1" t="s">
        <v>1307</v>
      </c>
      <c r="X451" s="1" t="s">
        <v>78</v>
      </c>
      <c r="Y451" s="1" t="s">
        <v>1308</v>
      </c>
      <c r="Z451" s="1"/>
      <c r="AA451" s="1" t="s">
        <v>80</v>
      </c>
      <c r="AB451" s="1" t="s">
        <v>135</v>
      </c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>
        <v>3</v>
      </c>
      <c r="AS451" s="1">
        <v>0.72</v>
      </c>
      <c r="AT451" s="1">
        <v>1</v>
      </c>
      <c r="AU451" s="1">
        <v>1</v>
      </c>
      <c r="AV451" s="1">
        <v>1</v>
      </c>
      <c r="AW451" s="1"/>
      <c r="AX451" s="1">
        <v>20.239999999999998</v>
      </c>
      <c r="AY451" s="1"/>
      <c r="AZ451" s="1"/>
      <c r="BA451" s="1"/>
      <c r="BB451" s="1"/>
      <c r="BC451" s="1"/>
      <c r="BD451" s="1"/>
      <c r="BE451" s="1"/>
      <c r="BF451" s="1"/>
      <c r="BG451" s="1" t="s">
        <v>380</v>
      </c>
      <c r="BH451" s="1"/>
      <c r="BI451" s="1"/>
      <c r="BJ451" s="1" t="s">
        <v>74</v>
      </c>
      <c r="BK451" s="1"/>
      <c r="BL451" s="1" t="s">
        <v>407</v>
      </c>
      <c r="BM451" s="1">
        <v>6.75</v>
      </c>
      <c r="BN451" s="1">
        <v>3</v>
      </c>
      <c r="BO451" s="1">
        <v>20.239999999999998</v>
      </c>
      <c r="BP451" s="1">
        <v>0.72</v>
      </c>
    </row>
    <row r="452" spans="1:68" s="2" customFormat="1" x14ac:dyDescent="0.25">
      <c r="A452" s="1" t="s">
        <v>2572</v>
      </c>
      <c r="B452" s="1"/>
      <c r="C452" s="1" t="s">
        <v>2532</v>
      </c>
      <c r="D452" s="1"/>
      <c r="E452" s="1" t="s">
        <v>70</v>
      </c>
      <c r="F452" s="1">
        <f>VLOOKUP(C452,[1]Sheet1!$A:$B,2,0)</f>
        <v>0</v>
      </c>
      <c r="G452" s="1" t="s">
        <v>2573</v>
      </c>
      <c r="H452" s="1"/>
      <c r="I452" s="1"/>
      <c r="J452" s="1" t="s">
        <v>72</v>
      </c>
      <c r="K452" s="1" t="s">
        <v>73</v>
      </c>
      <c r="L452" s="1">
        <v>510760</v>
      </c>
      <c r="M452" s="1"/>
      <c r="N452" s="1" t="s">
        <v>74</v>
      </c>
      <c r="O452" s="1">
        <v>17038410542</v>
      </c>
      <c r="P452" s="1"/>
      <c r="Q452" s="1"/>
      <c r="R452" s="1" t="s">
        <v>2574</v>
      </c>
      <c r="S452" s="1"/>
      <c r="T452" s="1" t="s">
        <v>2575</v>
      </c>
      <c r="U452" s="1"/>
      <c r="V452" s="1"/>
      <c r="W452" s="1" t="s">
        <v>2576</v>
      </c>
      <c r="X452" s="1" t="s">
        <v>78</v>
      </c>
      <c r="Y452" s="1" t="s">
        <v>2577</v>
      </c>
      <c r="Z452" s="1"/>
      <c r="AA452" s="1" t="s">
        <v>80</v>
      </c>
      <c r="AB452" s="1" t="s">
        <v>135</v>
      </c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>
        <v>11</v>
      </c>
      <c r="AS452" s="1">
        <v>1.32</v>
      </c>
      <c r="AT452" s="1">
        <v>1</v>
      </c>
      <c r="AU452" s="1">
        <v>1</v>
      </c>
      <c r="AV452" s="1">
        <v>1</v>
      </c>
      <c r="AW452" s="1"/>
      <c r="AX452" s="1">
        <v>32.9</v>
      </c>
      <c r="AY452" s="1"/>
      <c r="AZ452" s="1"/>
      <c r="BA452" s="1"/>
      <c r="BB452" s="1"/>
      <c r="BC452" s="1"/>
      <c r="BD452" s="1"/>
      <c r="BE452" s="1"/>
      <c r="BF452" s="1"/>
      <c r="BG452" s="1" t="s">
        <v>2578</v>
      </c>
      <c r="BH452" s="1"/>
      <c r="BI452" s="1"/>
      <c r="BJ452" s="1" t="s">
        <v>74</v>
      </c>
      <c r="BK452" s="1"/>
      <c r="BL452" s="1" t="s">
        <v>713</v>
      </c>
      <c r="BM452" s="1">
        <v>2.99</v>
      </c>
      <c r="BN452" s="1">
        <v>11</v>
      </c>
      <c r="BO452" s="1">
        <v>32.9</v>
      </c>
      <c r="BP452" s="1">
        <v>1.32</v>
      </c>
    </row>
    <row r="453" spans="1:68" s="2" customFormat="1" x14ac:dyDescent="0.25">
      <c r="A453" s="1" t="s">
        <v>2579</v>
      </c>
      <c r="B453" s="1"/>
      <c r="C453" s="1" t="s">
        <v>2580</v>
      </c>
      <c r="D453" s="1"/>
      <c r="E453" s="1" t="s">
        <v>70</v>
      </c>
      <c r="F453" s="1">
        <f>VLOOKUP(C453,[1]Sheet1!$A:$B,2,0)</f>
        <v>0</v>
      </c>
      <c r="G453" s="1" t="s">
        <v>2581</v>
      </c>
      <c r="H453" s="1"/>
      <c r="I453" s="1"/>
      <c r="J453" s="1" t="s">
        <v>72</v>
      </c>
      <c r="K453" s="1" t="s">
        <v>73</v>
      </c>
      <c r="L453" s="1">
        <v>510760</v>
      </c>
      <c r="M453" s="1"/>
      <c r="N453" s="1" t="s">
        <v>74</v>
      </c>
      <c r="O453" s="1">
        <v>17038410542</v>
      </c>
      <c r="P453" s="1"/>
      <c r="Q453" s="1"/>
      <c r="R453" s="1" t="s">
        <v>2582</v>
      </c>
      <c r="S453" s="1"/>
      <c r="T453" s="1" t="s">
        <v>2583</v>
      </c>
      <c r="U453" s="1"/>
      <c r="V453" s="1"/>
      <c r="W453" s="1" t="s">
        <v>2584</v>
      </c>
      <c r="X453" s="1" t="s">
        <v>78</v>
      </c>
      <c r="Y453" s="1" t="s">
        <v>2585</v>
      </c>
      <c r="Z453" s="1"/>
      <c r="AA453" s="1" t="s">
        <v>80</v>
      </c>
      <c r="AB453" s="1" t="s">
        <v>135</v>
      </c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>
        <v>5</v>
      </c>
      <c r="AS453" s="1">
        <v>1.34</v>
      </c>
      <c r="AT453" s="1">
        <v>1</v>
      </c>
      <c r="AU453" s="1">
        <v>1</v>
      </c>
      <c r="AV453" s="1">
        <v>1</v>
      </c>
      <c r="AW453" s="1"/>
      <c r="AX453" s="1">
        <v>44.86</v>
      </c>
      <c r="AY453" s="1"/>
      <c r="AZ453" s="1"/>
      <c r="BA453" s="1"/>
      <c r="BB453" s="1"/>
      <c r="BC453" s="1"/>
      <c r="BD453" s="1"/>
      <c r="BE453" s="1"/>
      <c r="BF453" s="1"/>
      <c r="BG453" s="1" t="s">
        <v>496</v>
      </c>
      <c r="BH453" s="1"/>
      <c r="BI453" s="1"/>
      <c r="BJ453" s="1" t="s">
        <v>74</v>
      </c>
      <c r="BK453" s="1"/>
      <c r="BL453" s="1" t="s">
        <v>1124</v>
      </c>
      <c r="BM453" s="1">
        <v>8.9700000000000006</v>
      </c>
      <c r="BN453" s="1">
        <v>5</v>
      </c>
      <c r="BO453" s="1">
        <v>44.86</v>
      </c>
      <c r="BP453" s="1">
        <v>1.34</v>
      </c>
    </row>
    <row r="454" spans="1:68" s="2" customFormat="1" x14ac:dyDescent="0.25">
      <c r="A454" s="1" t="s">
        <v>2586</v>
      </c>
      <c r="B454" s="1"/>
      <c r="C454" s="1" t="s">
        <v>2580</v>
      </c>
      <c r="D454" s="1"/>
      <c r="E454" s="1" t="s">
        <v>70</v>
      </c>
      <c r="F454" s="1">
        <f>VLOOKUP(C454,[1]Sheet1!$A:$B,2,0)</f>
        <v>0</v>
      </c>
      <c r="G454" s="1" t="s">
        <v>2587</v>
      </c>
      <c r="H454" s="1"/>
      <c r="I454" s="1"/>
      <c r="J454" s="1" t="s">
        <v>72</v>
      </c>
      <c r="K454" s="1" t="s">
        <v>73</v>
      </c>
      <c r="L454" s="1">
        <v>510760</v>
      </c>
      <c r="M454" s="1"/>
      <c r="N454" s="1" t="s">
        <v>74</v>
      </c>
      <c r="O454" s="1">
        <v>17038410542</v>
      </c>
      <c r="P454" s="1"/>
      <c r="Q454" s="1"/>
      <c r="R454" s="1" t="s">
        <v>2588</v>
      </c>
      <c r="S454" s="1"/>
      <c r="T454" s="1" t="s">
        <v>2589</v>
      </c>
      <c r="U454" s="1"/>
      <c r="V454" s="1"/>
      <c r="W454" s="1" t="s">
        <v>2590</v>
      </c>
      <c r="X454" s="1" t="s">
        <v>78</v>
      </c>
      <c r="Y454" s="1" t="s">
        <v>2591</v>
      </c>
      <c r="Z454" s="1"/>
      <c r="AA454" s="1" t="s">
        <v>80</v>
      </c>
      <c r="AB454" s="1" t="s">
        <v>135</v>
      </c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>
        <v>34</v>
      </c>
      <c r="AS454" s="1">
        <v>1.3</v>
      </c>
      <c r="AT454" s="1">
        <v>1</v>
      </c>
      <c r="AU454" s="1">
        <v>1</v>
      </c>
      <c r="AV454" s="1">
        <v>1</v>
      </c>
      <c r="AW454" s="1"/>
      <c r="AX454" s="1">
        <v>62.94</v>
      </c>
      <c r="AY454" s="1"/>
      <c r="AZ454" s="1"/>
      <c r="BA454" s="1"/>
      <c r="BB454" s="1"/>
      <c r="BC454" s="1"/>
      <c r="BD454" s="1"/>
      <c r="BE454" s="1"/>
      <c r="BF454" s="1"/>
      <c r="BG454" s="1" t="s">
        <v>1969</v>
      </c>
      <c r="BH454" s="1"/>
      <c r="BI454" s="1"/>
      <c r="BJ454" s="1" t="s">
        <v>74</v>
      </c>
      <c r="BK454" s="1"/>
      <c r="BL454" s="1" t="s">
        <v>374</v>
      </c>
      <c r="BM454" s="1">
        <v>1.85</v>
      </c>
      <c r="BN454" s="1">
        <v>34</v>
      </c>
      <c r="BO454" s="1">
        <v>62.94</v>
      </c>
      <c r="BP454" s="1">
        <v>1.3</v>
      </c>
    </row>
    <row r="455" spans="1:68" s="2" customFormat="1" x14ac:dyDescent="0.25">
      <c r="A455" s="1" t="s">
        <v>2592</v>
      </c>
      <c r="B455" s="1"/>
      <c r="C455" s="1" t="s">
        <v>2580</v>
      </c>
      <c r="D455" s="1"/>
      <c r="E455" s="1" t="s">
        <v>70</v>
      </c>
      <c r="F455" s="1">
        <f>VLOOKUP(C455,[1]Sheet1!$A:$B,2,0)</f>
        <v>0</v>
      </c>
      <c r="G455" s="1" t="s">
        <v>2593</v>
      </c>
      <c r="H455" s="1"/>
      <c r="I455" s="1"/>
      <c r="J455" s="1" t="s">
        <v>72</v>
      </c>
      <c r="K455" s="1" t="s">
        <v>73</v>
      </c>
      <c r="L455" s="1">
        <v>510760</v>
      </c>
      <c r="M455" s="1"/>
      <c r="N455" s="1" t="s">
        <v>74</v>
      </c>
      <c r="O455" s="1">
        <v>17038410542</v>
      </c>
      <c r="P455" s="1"/>
      <c r="Q455" s="1"/>
      <c r="R455" s="1" t="s">
        <v>2594</v>
      </c>
      <c r="S455" s="1"/>
      <c r="T455" s="1" t="s">
        <v>2595</v>
      </c>
      <c r="U455" s="1"/>
      <c r="V455" s="1"/>
      <c r="W455" s="1" t="s">
        <v>2596</v>
      </c>
      <c r="X455" s="1" t="s">
        <v>78</v>
      </c>
      <c r="Y455" s="1" t="s">
        <v>2597</v>
      </c>
      <c r="Z455" s="1"/>
      <c r="AA455" s="1" t="s">
        <v>80</v>
      </c>
      <c r="AB455" s="1" t="s">
        <v>135</v>
      </c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>
        <v>7</v>
      </c>
      <c r="AS455" s="1">
        <v>1.2</v>
      </c>
      <c r="AT455" s="1">
        <v>1</v>
      </c>
      <c r="AU455" s="1">
        <v>1</v>
      </c>
      <c r="AV455" s="1">
        <v>1</v>
      </c>
      <c r="AW455" s="1"/>
      <c r="AX455" s="1">
        <v>48.02</v>
      </c>
      <c r="AY455" s="1"/>
      <c r="AZ455" s="1"/>
      <c r="BA455" s="1"/>
      <c r="BB455" s="1"/>
      <c r="BC455" s="1"/>
      <c r="BD455" s="1"/>
      <c r="BE455" s="1"/>
      <c r="BF455" s="1"/>
      <c r="BG455" s="1" t="s">
        <v>2598</v>
      </c>
      <c r="BH455" s="1"/>
      <c r="BI455" s="1"/>
      <c r="BJ455" s="1" t="s">
        <v>74</v>
      </c>
      <c r="BK455" s="1"/>
      <c r="BL455" s="1" t="s">
        <v>2599</v>
      </c>
      <c r="BM455" s="1">
        <v>6.86</v>
      </c>
      <c r="BN455" s="1">
        <v>7</v>
      </c>
      <c r="BO455" s="1">
        <v>48.02</v>
      </c>
      <c r="BP455" s="1">
        <v>1.2</v>
      </c>
    </row>
    <row r="456" spans="1:68" s="2" customFormat="1" x14ac:dyDescent="0.25">
      <c r="A456" s="1" t="s">
        <v>2600</v>
      </c>
      <c r="B456" s="1"/>
      <c r="C456" s="1" t="s">
        <v>2580</v>
      </c>
      <c r="D456" s="1"/>
      <c r="E456" s="1" t="s">
        <v>70</v>
      </c>
      <c r="F456" s="1">
        <f>VLOOKUP(C456,[1]Sheet1!$A:$B,2,0)</f>
        <v>0</v>
      </c>
      <c r="G456" s="1" t="s">
        <v>2601</v>
      </c>
      <c r="H456" s="1"/>
      <c r="I456" s="1"/>
      <c r="J456" s="1" t="s">
        <v>72</v>
      </c>
      <c r="K456" s="1" t="s">
        <v>73</v>
      </c>
      <c r="L456" s="1">
        <v>510760</v>
      </c>
      <c r="M456" s="1"/>
      <c r="N456" s="1" t="s">
        <v>74</v>
      </c>
      <c r="O456" s="1">
        <v>17038410542</v>
      </c>
      <c r="P456" s="1"/>
      <c r="Q456" s="1"/>
      <c r="R456" s="1" t="s">
        <v>2602</v>
      </c>
      <c r="S456" s="1"/>
      <c r="T456" s="1" t="s">
        <v>2603</v>
      </c>
      <c r="U456" s="1"/>
      <c r="V456" s="1"/>
      <c r="W456" s="1" t="s">
        <v>600</v>
      </c>
      <c r="X456" s="1" t="s">
        <v>78</v>
      </c>
      <c r="Y456" s="1" t="s">
        <v>1590</v>
      </c>
      <c r="Z456" s="1"/>
      <c r="AA456" s="1" t="s">
        <v>80</v>
      </c>
      <c r="AB456" s="1" t="s">
        <v>135</v>
      </c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>
        <v>24</v>
      </c>
      <c r="AS456" s="1">
        <v>1.32</v>
      </c>
      <c r="AT456" s="1">
        <v>1</v>
      </c>
      <c r="AU456" s="1">
        <v>1</v>
      </c>
      <c r="AV456" s="1">
        <v>1</v>
      </c>
      <c r="AW456" s="1"/>
      <c r="AX456" s="1">
        <v>39.82</v>
      </c>
      <c r="AY456" s="1"/>
      <c r="AZ456" s="1"/>
      <c r="BA456" s="1"/>
      <c r="BB456" s="1"/>
      <c r="BC456" s="1"/>
      <c r="BD456" s="1"/>
      <c r="BE456" s="1"/>
      <c r="BF456" s="1"/>
      <c r="BG456" s="1" t="s">
        <v>496</v>
      </c>
      <c r="BH456" s="1"/>
      <c r="BI456" s="1"/>
      <c r="BJ456" s="1" t="s">
        <v>74</v>
      </c>
      <c r="BK456" s="1"/>
      <c r="BL456" s="1" t="s">
        <v>529</v>
      </c>
      <c r="BM456" s="1">
        <v>1.66</v>
      </c>
      <c r="BN456" s="1">
        <v>24</v>
      </c>
      <c r="BO456" s="1">
        <v>39.82</v>
      </c>
      <c r="BP456" s="1">
        <v>1.32</v>
      </c>
    </row>
    <row r="457" spans="1:68" s="2" customFormat="1" x14ac:dyDescent="0.25">
      <c r="A457" s="1" t="s">
        <v>2604</v>
      </c>
      <c r="B457" s="1"/>
      <c r="C457" s="1" t="s">
        <v>2580</v>
      </c>
      <c r="D457" s="1"/>
      <c r="E457" s="1" t="s">
        <v>70</v>
      </c>
      <c r="F457" s="1">
        <f>VLOOKUP(C457,[1]Sheet1!$A:$B,2,0)</f>
        <v>0</v>
      </c>
      <c r="G457" s="1" t="s">
        <v>2605</v>
      </c>
      <c r="H457" s="1"/>
      <c r="I457" s="1"/>
      <c r="J457" s="1" t="s">
        <v>72</v>
      </c>
      <c r="K457" s="1" t="s">
        <v>73</v>
      </c>
      <c r="L457" s="1">
        <v>510760</v>
      </c>
      <c r="M457" s="1"/>
      <c r="N457" s="1" t="s">
        <v>74</v>
      </c>
      <c r="O457" s="1">
        <v>17038410542</v>
      </c>
      <c r="P457" s="1"/>
      <c r="Q457" s="1"/>
      <c r="R457" s="1" t="s">
        <v>2606</v>
      </c>
      <c r="S457" s="1"/>
      <c r="T457" s="1" t="s">
        <v>2607</v>
      </c>
      <c r="U457" s="1"/>
      <c r="V457" s="1"/>
      <c r="W457" s="1" t="s">
        <v>2608</v>
      </c>
      <c r="X457" s="1" t="s">
        <v>78</v>
      </c>
      <c r="Y457" s="1" t="s">
        <v>116</v>
      </c>
      <c r="Z457" s="1"/>
      <c r="AA457" s="1" t="s">
        <v>80</v>
      </c>
      <c r="AB457" s="1" t="s">
        <v>135</v>
      </c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>
        <v>9</v>
      </c>
      <c r="AS457" s="1">
        <v>1.2</v>
      </c>
      <c r="AT457" s="1">
        <v>1</v>
      </c>
      <c r="AU457" s="1">
        <v>1</v>
      </c>
      <c r="AV457" s="1">
        <v>1</v>
      </c>
      <c r="AW457" s="1"/>
      <c r="AX457" s="1">
        <v>54.63</v>
      </c>
      <c r="AY457" s="1"/>
      <c r="AZ457" s="1"/>
      <c r="BA457" s="1"/>
      <c r="BB457" s="1"/>
      <c r="BC457" s="1"/>
      <c r="BD457" s="1"/>
      <c r="BE457" s="1"/>
      <c r="BF457" s="1"/>
      <c r="BG457" s="1" t="s">
        <v>359</v>
      </c>
      <c r="BH457" s="1"/>
      <c r="BI457" s="1"/>
      <c r="BJ457" s="1" t="s">
        <v>74</v>
      </c>
      <c r="BK457" s="1"/>
      <c r="BL457" s="1" t="s">
        <v>344</v>
      </c>
      <c r="BM457" s="1">
        <v>6.07</v>
      </c>
      <c r="BN457" s="1">
        <v>9</v>
      </c>
      <c r="BO457" s="1">
        <v>54.63</v>
      </c>
      <c r="BP457" s="1">
        <v>1.2</v>
      </c>
    </row>
    <row r="458" spans="1:68" s="2" customFormat="1" x14ac:dyDescent="0.25">
      <c r="A458" s="1" t="s">
        <v>2609</v>
      </c>
      <c r="B458" s="1"/>
      <c r="C458" s="1" t="s">
        <v>2580</v>
      </c>
      <c r="D458" s="1"/>
      <c r="E458" s="1" t="s">
        <v>70</v>
      </c>
      <c r="F458" s="1">
        <f>VLOOKUP(C458,[1]Sheet1!$A:$B,2,0)</f>
        <v>0</v>
      </c>
      <c r="G458" s="1" t="s">
        <v>2610</v>
      </c>
      <c r="H458" s="1"/>
      <c r="I458" s="1"/>
      <c r="J458" s="1" t="s">
        <v>72</v>
      </c>
      <c r="K458" s="1" t="s">
        <v>73</v>
      </c>
      <c r="L458" s="1">
        <v>510760</v>
      </c>
      <c r="M458" s="1"/>
      <c r="N458" s="1" t="s">
        <v>74</v>
      </c>
      <c r="O458" s="1">
        <v>17038410542</v>
      </c>
      <c r="P458" s="1"/>
      <c r="Q458" s="1"/>
      <c r="R458" s="1" t="s">
        <v>2611</v>
      </c>
      <c r="S458" s="1"/>
      <c r="T458" s="1" t="s">
        <v>2612</v>
      </c>
      <c r="U458" s="1"/>
      <c r="V458" s="1"/>
      <c r="W458" s="1" t="s">
        <v>2613</v>
      </c>
      <c r="X458" s="1" t="s">
        <v>78</v>
      </c>
      <c r="Y458" s="1" t="s">
        <v>2501</v>
      </c>
      <c r="Z458" s="1"/>
      <c r="AA458" s="1" t="s">
        <v>80</v>
      </c>
      <c r="AB458" s="1" t="s">
        <v>135</v>
      </c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>
        <v>6</v>
      </c>
      <c r="AS458" s="1">
        <v>1.4</v>
      </c>
      <c r="AT458" s="1">
        <v>1</v>
      </c>
      <c r="AU458" s="1">
        <v>1</v>
      </c>
      <c r="AV458" s="1">
        <v>1</v>
      </c>
      <c r="AW458" s="1"/>
      <c r="AX458" s="1">
        <v>49.44</v>
      </c>
      <c r="AY458" s="1"/>
      <c r="AZ458" s="1"/>
      <c r="BA458" s="1"/>
      <c r="BB458" s="1"/>
      <c r="BC458" s="1"/>
      <c r="BD458" s="1"/>
      <c r="BE458" s="1"/>
      <c r="BF458" s="1"/>
      <c r="BG458" s="1" t="s">
        <v>417</v>
      </c>
      <c r="BH458" s="1"/>
      <c r="BI458" s="1"/>
      <c r="BJ458" s="1" t="s">
        <v>74</v>
      </c>
      <c r="BK458" s="1"/>
      <c r="BL458" s="1" t="s">
        <v>381</v>
      </c>
      <c r="BM458" s="1">
        <v>8.24</v>
      </c>
      <c r="BN458" s="1">
        <v>6</v>
      </c>
      <c r="BO458" s="1">
        <v>49.44</v>
      </c>
      <c r="BP458" s="1">
        <v>1.4</v>
      </c>
    </row>
    <row r="459" spans="1:68" s="2" customFormat="1" x14ac:dyDescent="0.25">
      <c r="A459" s="1" t="s">
        <v>2614</v>
      </c>
      <c r="B459" s="1"/>
      <c r="C459" s="1" t="s">
        <v>2580</v>
      </c>
      <c r="D459" s="1"/>
      <c r="E459" s="1" t="s">
        <v>70</v>
      </c>
      <c r="F459" s="1">
        <f>VLOOKUP(C459,[1]Sheet1!$A:$B,2,0)</f>
        <v>0</v>
      </c>
      <c r="G459" s="1" t="s">
        <v>2615</v>
      </c>
      <c r="H459" s="1"/>
      <c r="I459" s="1"/>
      <c r="J459" s="1" t="s">
        <v>72</v>
      </c>
      <c r="K459" s="1" t="s">
        <v>73</v>
      </c>
      <c r="L459" s="1">
        <v>510760</v>
      </c>
      <c r="M459" s="1"/>
      <c r="N459" s="1" t="s">
        <v>74</v>
      </c>
      <c r="O459" s="1">
        <v>17038410542</v>
      </c>
      <c r="P459" s="1"/>
      <c r="Q459" s="1"/>
      <c r="R459" s="1" t="s">
        <v>2616</v>
      </c>
      <c r="S459" s="1"/>
      <c r="T459" s="1" t="s">
        <v>2617</v>
      </c>
      <c r="U459" s="1"/>
      <c r="V459" s="1"/>
      <c r="W459" s="1" t="s">
        <v>1963</v>
      </c>
      <c r="X459" s="1" t="s">
        <v>78</v>
      </c>
      <c r="Y459" s="1" t="s">
        <v>1964</v>
      </c>
      <c r="Z459" s="1"/>
      <c r="AA459" s="1" t="s">
        <v>80</v>
      </c>
      <c r="AB459" s="1" t="s">
        <v>135</v>
      </c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>
        <v>12</v>
      </c>
      <c r="AS459" s="1">
        <v>1.42</v>
      </c>
      <c r="AT459" s="1">
        <v>1</v>
      </c>
      <c r="AU459" s="1">
        <v>1</v>
      </c>
      <c r="AV459" s="1">
        <v>1</v>
      </c>
      <c r="AW459" s="1"/>
      <c r="AX459" s="1">
        <v>30.42</v>
      </c>
      <c r="AY459" s="1"/>
      <c r="AZ459" s="1"/>
      <c r="BA459" s="1"/>
      <c r="BB459" s="1"/>
      <c r="BC459" s="1"/>
      <c r="BD459" s="1"/>
      <c r="BE459" s="1"/>
      <c r="BF459" s="1"/>
      <c r="BG459" s="1" t="s">
        <v>343</v>
      </c>
      <c r="BH459" s="1"/>
      <c r="BI459" s="1"/>
      <c r="BJ459" s="1" t="s">
        <v>74</v>
      </c>
      <c r="BK459" s="1"/>
      <c r="BL459" s="1" t="s">
        <v>1030</v>
      </c>
      <c r="BM459" s="1">
        <v>2.54</v>
      </c>
      <c r="BN459" s="1">
        <v>12</v>
      </c>
      <c r="BO459" s="1">
        <v>30.42</v>
      </c>
      <c r="BP459" s="1">
        <v>1.42</v>
      </c>
    </row>
    <row r="460" spans="1:68" s="2" customFormat="1" x14ac:dyDescent="0.25">
      <c r="A460" s="1" t="s">
        <v>2618</v>
      </c>
      <c r="B460" s="1"/>
      <c r="C460" s="1" t="s">
        <v>2580</v>
      </c>
      <c r="D460" s="1"/>
      <c r="E460" s="1" t="s">
        <v>70</v>
      </c>
      <c r="F460" s="1">
        <f>VLOOKUP(C460,[1]Sheet1!$A:$B,2,0)</f>
        <v>0</v>
      </c>
      <c r="G460" s="1" t="s">
        <v>2619</v>
      </c>
      <c r="H460" s="1"/>
      <c r="I460" s="1"/>
      <c r="J460" s="1" t="s">
        <v>72</v>
      </c>
      <c r="K460" s="1" t="s">
        <v>73</v>
      </c>
      <c r="L460" s="1">
        <v>510760</v>
      </c>
      <c r="M460" s="1"/>
      <c r="N460" s="1" t="s">
        <v>74</v>
      </c>
      <c r="O460" s="1">
        <v>17038410542</v>
      </c>
      <c r="P460" s="1"/>
      <c r="Q460" s="1"/>
      <c r="R460" s="1" t="s">
        <v>2620</v>
      </c>
      <c r="S460" s="1"/>
      <c r="T460" s="1" t="s">
        <v>2621</v>
      </c>
      <c r="U460" s="1"/>
      <c r="V460" s="1"/>
      <c r="W460" s="1" t="s">
        <v>364</v>
      </c>
      <c r="X460" s="1" t="s">
        <v>78</v>
      </c>
      <c r="Y460" s="1" t="s">
        <v>1355</v>
      </c>
      <c r="Z460" s="1"/>
      <c r="AA460" s="1" t="s">
        <v>80</v>
      </c>
      <c r="AB460" s="1" t="s">
        <v>135</v>
      </c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>
        <v>6</v>
      </c>
      <c r="AS460" s="1">
        <v>1.1399999999999999</v>
      </c>
      <c r="AT460" s="1">
        <v>1</v>
      </c>
      <c r="AU460" s="1">
        <v>1</v>
      </c>
      <c r="AV460" s="1">
        <v>1</v>
      </c>
      <c r="AW460" s="1"/>
      <c r="AX460" s="1">
        <v>38.380000000000003</v>
      </c>
      <c r="AY460" s="1"/>
      <c r="AZ460" s="1"/>
      <c r="BA460" s="1"/>
      <c r="BB460" s="1"/>
      <c r="BC460" s="1"/>
      <c r="BD460" s="1"/>
      <c r="BE460" s="1"/>
      <c r="BF460" s="1"/>
      <c r="BG460" s="1" t="s">
        <v>1350</v>
      </c>
      <c r="BH460" s="1"/>
      <c r="BI460" s="1"/>
      <c r="BJ460" s="1" t="s">
        <v>74</v>
      </c>
      <c r="BK460" s="1"/>
      <c r="BL460" s="1" t="s">
        <v>1325</v>
      </c>
      <c r="BM460" s="1">
        <v>6.4</v>
      </c>
      <c r="BN460" s="1">
        <v>6</v>
      </c>
      <c r="BO460" s="1">
        <v>38.380000000000003</v>
      </c>
      <c r="BP460" s="1">
        <v>1.1399999999999999</v>
      </c>
    </row>
    <row r="461" spans="1:68" s="2" customFormat="1" x14ac:dyDescent="0.25">
      <c r="A461" s="1" t="s">
        <v>2622</v>
      </c>
      <c r="B461" s="1"/>
      <c r="C461" s="1" t="s">
        <v>2580</v>
      </c>
      <c r="D461" s="1"/>
      <c r="E461" s="1" t="s">
        <v>70</v>
      </c>
      <c r="F461" s="1">
        <f>VLOOKUP(C461,[1]Sheet1!$A:$B,2,0)</f>
        <v>0</v>
      </c>
      <c r="G461" s="1" t="s">
        <v>2623</v>
      </c>
      <c r="H461" s="1"/>
      <c r="I461" s="1"/>
      <c r="J461" s="1" t="s">
        <v>72</v>
      </c>
      <c r="K461" s="1" t="s">
        <v>73</v>
      </c>
      <c r="L461" s="1">
        <v>510760</v>
      </c>
      <c r="M461" s="1"/>
      <c r="N461" s="1" t="s">
        <v>74</v>
      </c>
      <c r="O461" s="1">
        <v>17038410542</v>
      </c>
      <c r="P461" s="1"/>
      <c r="Q461" s="1"/>
      <c r="R461" s="1" t="s">
        <v>2624</v>
      </c>
      <c r="S461" s="1"/>
      <c r="T461" s="1" t="s">
        <v>2625</v>
      </c>
      <c r="U461" s="1"/>
      <c r="V461" s="1"/>
      <c r="W461" s="1" t="s">
        <v>981</v>
      </c>
      <c r="X461" s="1" t="s">
        <v>78</v>
      </c>
      <c r="Y461" s="1" t="s">
        <v>982</v>
      </c>
      <c r="Z461" s="1"/>
      <c r="AA461" s="1" t="s">
        <v>80</v>
      </c>
      <c r="AB461" s="1" t="s">
        <v>135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>
        <v>8</v>
      </c>
      <c r="AS461" s="1">
        <v>2.08</v>
      </c>
      <c r="AT461" s="1">
        <v>1</v>
      </c>
      <c r="AU461" s="1">
        <v>1</v>
      </c>
      <c r="AV461" s="1">
        <v>1</v>
      </c>
      <c r="AW461" s="1"/>
      <c r="AX461" s="1">
        <v>83.45</v>
      </c>
      <c r="AY461" s="1"/>
      <c r="AZ461" s="1"/>
      <c r="BA461" s="1"/>
      <c r="BB461" s="1"/>
      <c r="BC461" s="1"/>
      <c r="BD461" s="1"/>
      <c r="BE461" s="1"/>
      <c r="BF461" s="1"/>
      <c r="BG461" s="1" t="s">
        <v>359</v>
      </c>
      <c r="BH461" s="1"/>
      <c r="BI461" s="1"/>
      <c r="BJ461" s="1" t="s">
        <v>74</v>
      </c>
      <c r="BK461" s="1"/>
      <c r="BL461" s="1" t="s">
        <v>344</v>
      </c>
      <c r="BM461" s="1">
        <v>10.43</v>
      </c>
      <c r="BN461" s="1">
        <v>8</v>
      </c>
      <c r="BO461" s="1">
        <v>83.45</v>
      </c>
      <c r="BP461" s="1">
        <v>2.08</v>
      </c>
    </row>
    <row r="462" spans="1:68" s="2" customFormat="1" x14ac:dyDescent="0.25">
      <c r="A462" s="1" t="s">
        <v>2626</v>
      </c>
      <c r="B462" s="1"/>
      <c r="C462" s="1" t="s">
        <v>2580</v>
      </c>
      <c r="D462" s="1"/>
      <c r="E462" s="1" t="s">
        <v>70</v>
      </c>
      <c r="F462" s="1">
        <f>VLOOKUP(C462,[1]Sheet1!$A:$B,2,0)</f>
        <v>0</v>
      </c>
      <c r="G462" s="1" t="s">
        <v>2627</v>
      </c>
      <c r="H462" s="1"/>
      <c r="I462" s="1"/>
      <c r="J462" s="1" t="s">
        <v>72</v>
      </c>
      <c r="K462" s="1" t="s">
        <v>73</v>
      </c>
      <c r="L462" s="1">
        <v>510760</v>
      </c>
      <c r="M462" s="1"/>
      <c r="N462" s="1" t="s">
        <v>74</v>
      </c>
      <c r="O462" s="1">
        <v>17038410542</v>
      </c>
      <c r="P462" s="1"/>
      <c r="Q462" s="1"/>
      <c r="R462" s="1" t="s">
        <v>2628</v>
      </c>
      <c r="S462" s="1"/>
      <c r="T462" s="1" t="s">
        <v>2629</v>
      </c>
      <c r="U462" s="1"/>
      <c r="V462" s="1"/>
      <c r="W462" s="1" t="s">
        <v>379</v>
      </c>
      <c r="X462" s="1" t="s">
        <v>78</v>
      </c>
      <c r="Y462" s="1" t="s">
        <v>1366</v>
      </c>
      <c r="Z462" s="1"/>
      <c r="AA462" s="1" t="s">
        <v>80</v>
      </c>
      <c r="AB462" s="1" t="s">
        <v>135</v>
      </c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>
        <v>26</v>
      </c>
      <c r="AS462" s="1">
        <v>1.8</v>
      </c>
      <c r="AT462" s="1">
        <v>1</v>
      </c>
      <c r="AU462" s="1">
        <v>1</v>
      </c>
      <c r="AV462" s="1">
        <v>1</v>
      </c>
      <c r="AW462" s="1"/>
      <c r="AX462" s="1">
        <v>58.42</v>
      </c>
      <c r="AY462" s="1"/>
      <c r="AZ462" s="1"/>
      <c r="BA462" s="1"/>
      <c r="BB462" s="1"/>
      <c r="BC462" s="1"/>
      <c r="BD462" s="1"/>
      <c r="BE462" s="1"/>
      <c r="BF462" s="1"/>
      <c r="BG462" s="1" t="s">
        <v>380</v>
      </c>
      <c r="BH462" s="1"/>
      <c r="BI462" s="1"/>
      <c r="BJ462" s="1" t="s">
        <v>74</v>
      </c>
      <c r="BK462" s="1"/>
      <c r="BL462" s="1" t="s">
        <v>374</v>
      </c>
      <c r="BM462" s="1">
        <v>2.25</v>
      </c>
      <c r="BN462" s="1">
        <v>26</v>
      </c>
      <c r="BO462" s="1">
        <v>58.42</v>
      </c>
      <c r="BP462" s="1">
        <v>1.8</v>
      </c>
    </row>
    <row r="463" spans="1:68" s="2" customFormat="1" x14ac:dyDescent="0.25">
      <c r="A463" s="1" t="s">
        <v>2630</v>
      </c>
      <c r="B463" s="1"/>
      <c r="C463" s="1" t="s">
        <v>2631</v>
      </c>
      <c r="D463" s="1"/>
      <c r="E463" s="1" t="s">
        <v>70</v>
      </c>
      <c r="F463" s="1">
        <f>VLOOKUP(C463,[1]Sheet1!$A:$B,2,0)</f>
        <v>0</v>
      </c>
      <c r="G463" s="1" t="s">
        <v>2632</v>
      </c>
      <c r="H463" s="1"/>
      <c r="I463" s="1"/>
      <c r="J463" s="1" t="s">
        <v>72</v>
      </c>
      <c r="K463" s="1" t="s">
        <v>73</v>
      </c>
      <c r="L463" s="1">
        <v>510760</v>
      </c>
      <c r="M463" s="1"/>
      <c r="N463" s="1" t="s">
        <v>74</v>
      </c>
      <c r="O463" s="1">
        <v>17038410542</v>
      </c>
      <c r="P463" s="1"/>
      <c r="Q463" s="1"/>
      <c r="R463" s="1" t="s">
        <v>2633</v>
      </c>
      <c r="S463" s="1"/>
      <c r="T463" s="1" t="s">
        <v>2634</v>
      </c>
      <c r="U463" s="1"/>
      <c r="V463" s="1"/>
      <c r="W463" s="1" t="s">
        <v>874</v>
      </c>
      <c r="X463" s="1" t="s">
        <v>78</v>
      </c>
      <c r="Y463" s="1" t="s">
        <v>875</v>
      </c>
      <c r="Z463" s="1"/>
      <c r="AA463" s="1" t="s">
        <v>80</v>
      </c>
      <c r="AB463" s="1" t="s">
        <v>135</v>
      </c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>
        <v>9</v>
      </c>
      <c r="AS463" s="1">
        <v>0.98</v>
      </c>
      <c r="AT463" s="1">
        <v>1</v>
      </c>
      <c r="AU463" s="1">
        <v>1</v>
      </c>
      <c r="AV463" s="1">
        <v>1</v>
      </c>
      <c r="AW463" s="1"/>
      <c r="AX463" s="1">
        <v>41.09</v>
      </c>
      <c r="AY463" s="1"/>
      <c r="AZ463" s="1"/>
      <c r="BA463" s="1"/>
      <c r="BB463" s="1"/>
      <c r="BC463" s="1"/>
      <c r="BD463" s="1"/>
      <c r="BE463" s="1"/>
      <c r="BF463" s="1"/>
      <c r="BG463" s="1" t="s">
        <v>577</v>
      </c>
      <c r="BH463" s="1"/>
      <c r="BI463" s="1"/>
      <c r="BJ463" s="1" t="s">
        <v>74</v>
      </c>
      <c r="BK463" s="1"/>
      <c r="BL463" s="1" t="s">
        <v>119</v>
      </c>
      <c r="BM463" s="1">
        <v>4.57</v>
      </c>
      <c r="BN463" s="1">
        <v>9</v>
      </c>
      <c r="BO463" s="1">
        <v>41.09</v>
      </c>
      <c r="BP463" s="1">
        <v>0.98</v>
      </c>
    </row>
    <row r="464" spans="1:68" s="2" customFormat="1" x14ac:dyDescent="0.25">
      <c r="A464" s="1" t="s">
        <v>2635</v>
      </c>
      <c r="B464" s="1"/>
      <c r="C464" s="1" t="s">
        <v>2631</v>
      </c>
      <c r="D464" s="1"/>
      <c r="E464" s="1" t="s">
        <v>70</v>
      </c>
      <c r="F464" s="1">
        <f>VLOOKUP(C464,[1]Sheet1!$A:$B,2,0)</f>
        <v>0</v>
      </c>
      <c r="G464" s="1" t="s">
        <v>2636</v>
      </c>
      <c r="H464" s="1"/>
      <c r="I464" s="1"/>
      <c r="J464" s="1" t="s">
        <v>72</v>
      </c>
      <c r="K464" s="1" t="s">
        <v>73</v>
      </c>
      <c r="L464" s="1">
        <v>510760</v>
      </c>
      <c r="M464" s="1"/>
      <c r="N464" s="1" t="s">
        <v>74</v>
      </c>
      <c r="O464" s="1">
        <v>17038410542</v>
      </c>
      <c r="P464" s="1"/>
      <c r="Q464" s="1"/>
      <c r="R464" s="1" t="s">
        <v>2637</v>
      </c>
      <c r="S464" s="1"/>
      <c r="T464" s="1" t="s">
        <v>2638</v>
      </c>
      <c r="U464" s="1"/>
      <c r="V464" s="1"/>
      <c r="W464" s="1" t="s">
        <v>2202</v>
      </c>
      <c r="X464" s="1" t="s">
        <v>78</v>
      </c>
      <c r="Y464" s="1" t="s">
        <v>2203</v>
      </c>
      <c r="Z464" s="1"/>
      <c r="AA464" s="1" t="s">
        <v>80</v>
      </c>
      <c r="AB464" s="1" t="s">
        <v>135</v>
      </c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>
        <v>3</v>
      </c>
      <c r="AS464" s="1">
        <v>1.04</v>
      </c>
      <c r="AT464" s="1">
        <v>1</v>
      </c>
      <c r="AU464" s="1">
        <v>1</v>
      </c>
      <c r="AV464" s="1">
        <v>1</v>
      </c>
      <c r="AW464" s="1"/>
      <c r="AX464" s="1">
        <v>28.54</v>
      </c>
      <c r="AY464" s="1"/>
      <c r="AZ464" s="1"/>
      <c r="BA464" s="1"/>
      <c r="BB464" s="1"/>
      <c r="BC464" s="1"/>
      <c r="BD464" s="1"/>
      <c r="BE464" s="1"/>
      <c r="BF464" s="1"/>
      <c r="BG464" s="1" t="s">
        <v>671</v>
      </c>
      <c r="BH464" s="1"/>
      <c r="BI464" s="1"/>
      <c r="BJ464" s="1" t="s">
        <v>74</v>
      </c>
      <c r="BK464" s="1"/>
      <c r="BL464" s="1" t="s">
        <v>958</v>
      </c>
      <c r="BM464" s="1">
        <v>9.51</v>
      </c>
      <c r="BN464" s="1">
        <v>3</v>
      </c>
      <c r="BO464" s="1">
        <v>28.54</v>
      </c>
      <c r="BP464" s="1">
        <v>1.04</v>
      </c>
    </row>
    <row r="465" spans="1:68" s="2" customFormat="1" x14ac:dyDescent="0.25">
      <c r="A465" s="1" t="s">
        <v>2639</v>
      </c>
      <c r="B465" s="1"/>
      <c r="C465" s="1" t="s">
        <v>2631</v>
      </c>
      <c r="D465" s="1"/>
      <c r="E465" s="1" t="s">
        <v>70</v>
      </c>
      <c r="F465" s="1">
        <f>VLOOKUP(C465,[1]Sheet1!$A:$B,2,0)</f>
        <v>0</v>
      </c>
      <c r="G465" s="1" t="s">
        <v>2640</v>
      </c>
      <c r="H465" s="1"/>
      <c r="I465" s="1"/>
      <c r="J465" s="1" t="s">
        <v>72</v>
      </c>
      <c r="K465" s="1" t="s">
        <v>73</v>
      </c>
      <c r="L465" s="1">
        <v>510760</v>
      </c>
      <c r="M465" s="1"/>
      <c r="N465" s="1" t="s">
        <v>74</v>
      </c>
      <c r="O465" s="1">
        <v>17038410542</v>
      </c>
      <c r="P465" s="1"/>
      <c r="Q465" s="1"/>
      <c r="R465" s="1" t="s">
        <v>2641</v>
      </c>
      <c r="S465" s="1"/>
      <c r="T465" s="1" t="s">
        <v>2642</v>
      </c>
      <c r="U465" s="1"/>
      <c r="V465" s="1"/>
      <c r="W465" s="1" t="s">
        <v>379</v>
      </c>
      <c r="X465" s="1" t="s">
        <v>78</v>
      </c>
      <c r="Y465" s="1" t="s">
        <v>724</v>
      </c>
      <c r="Z465" s="1"/>
      <c r="AA465" s="1" t="s">
        <v>80</v>
      </c>
      <c r="AB465" s="1" t="s">
        <v>135</v>
      </c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>
        <v>19</v>
      </c>
      <c r="AS465" s="1">
        <v>2.56</v>
      </c>
      <c r="AT465" s="1">
        <v>1</v>
      </c>
      <c r="AU465" s="1">
        <v>1</v>
      </c>
      <c r="AV465" s="1">
        <v>1</v>
      </c>
      <c r="AW465" s="1"/>
      <c r="AX465" s="1">
        <v>91.62</v>
      </c>
      <c r="AY465" s="1"/>
      <c r="AZ465" s="1"/>
      <c r="BA465" s="1"/>
      <c r="BB465" s="1"/>
      <c r="BC465" s="1"/>
      <c r="BD465" s="1"/>
      <c r="BE465" s="1"/>
      <c r="BF465" s="1"/>
      <c r="BG465" s="1" t="s">
        <v>2643</v>
      </c>
      <c r="BH465" s="1"/>
      <c r="BI465" s="1"/>
      <c r="BJ465" s="1" t="s">
        <v>74</v>
      </c>
      <c r="BK465" s="1"/>
      <c r="BL465" s="1" t="s">
        <v>381</v>
      </c>
      <c r="BM465" s="1">
        <v>4.82</v>
      </c>
      <c r="BN465" s="1">
        <v>19</v>
      </c>
      <c r="BO465" s="1">
        <v>91.62</v>
      </c>
      <c r="BP465" s="1">
        <v>2.56</v>
      </c>
    </row>
    <row r="466" spans="1:68" s="2" customFormat="1" x14ac:dyDescent="0.25">
      <c r="A466" s="1" t="s">
        <v>2644</v>
      </c>
      <c r="B466" s="1"/>
      <c r="C466" s="1" t="s">
        <v>2631</v>
      </c>
      <c r="D466" s="1"/>
      <c r="E466" s="1" t="s">
        <v>70</v>
      </c>
      <c r="F466" s="1">
        <f>VLOOKUP(C466,[1]Sheet1!$A:$B,2,0)</f>
        <v>0</v>
      </c>
      <c r="G466" s="1" t="s">
        <v>2645</v>
      </c>
      <c r="H466" s="1"/>
      <c r="I466" s="1"/>
      <c r="J466" s="1" t="s">
        <v>72</v>
      </c>
      <c r="K466" s="1" t="s">
        <v>73</v>
      </c>
      <c r="L466" s="1">
        <v>510760</v>
      </c>
      <c r="M466" s="1"/>
      <c r="N466" s="1" t="s">
        <v>74</v>
      </c>
      <c r="O466" s="1">
        <v>17038410542</v>
      </c>
      <c r="P466" s="1"/>
      <c r="Q466" s="1"/>
      <c r="R466" s="1" t="s">
        <v>2646</v>
      </c>
      <c r="S466" s="1"/>
      <c r="T466" s="1" t="s">
        <v>2647</v>
      </c>
      <c r="U466" s="1"/>
      <c r="V466" s="1"/>
      <c r="W466" s="1" t="s">
        <v>1467</v>
      </c>
      <c r="X466" s="1" t="s">
        <v>78</v>
      </c>
      <c r="Y466" s="1" t="s">
        <v>1468</v>
      </c>
      <c r="Z466" s="1"/>
      <c r="AA466" s="1" t="s">
        <v>80</v>
      </c>
      <c r="AB466" s="1" t="s">
        <v>135</v>
      </c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>
        <v>6</v>
      </c>
      <c r="AS466" s="1">
        <v>1.24</v>
      </c>
      <c r="AT466" s="1">
        <v>1</v>
      </c>
      <c r="AU466" s="1">
        <v>1</v>
      </c>
      <c r="AV466" s="1">
        <v>1</v>
      </c>
      <c r="AW466" s="1"/>
      <c r="AX466" s="1">
        <v>30.49</v>
      </c>
      <c r="AY466" s="1"/>
      <c r="AZ466" s="1"/>
      <c r="BA466" s="1"/>
      <c r="BB466" s="1"/>
      <c r="BC466" s="1"/>
      <c r="BD466" s="1"/>
      <c r="BE466" s="1"/>
      <c r="BF466" s="1"/>
      <c r="BG466" s="1" t="s">
        <v>731</v>
      </c>
      <c r="BH466" s="1"/>
      <c r="BI466" s="1"/>
      <c r="BJ466" s="1" t="s">
        <v>74</v>
      </c>
      <c r="BK466" s="1"/>
      <c r="BL466" s="1" t="s">
        <v>407</v>
      </c>
      <c r="BM466" s="1">
        <v>5.08</v>
      </c>
      <c r="BN466" s="1">
        <v>6</v>
      </c>
      <c r="BO466" s="1">
        <v>30.49</v>
      </c>
      <c r="BP466" s="1">
        <v>1.24</v>
      </c>
    </row>
    <row r="467" spans="1:68" s="2" customFormat="1" x14ac:dyDescent="0.25">
      <c r="A467" s="1" t="s">
        <v>2648</v>
      </c>
      <c r="B467" s="1"/>
      <c r="C467" s="1" t="s">
        <v>2631</v>
      </c>
      <c r="D467" s="1"/>
      <c r="E467" s="1" t="s">
        <v>70</v>
      </c>
      <c r="F467" s="1">
        <f>VLOOKUP(C467,[1]Sheet1!$A:$B,2,0)</f>
        <v>0</v>
      </c>
      <c r="G467" s="1" t="s">
        <v>2649</v>
      </c>
      <c r="H467" s="1"/>
      <c r="I467" s="1"/>
      <c r="J467" s="1" t="s">
        <v>72</v>
      </c>
      <c r="K467" s="1" t="s">
        <v>73</v>
      </c>
      <c r="L467" s="1">
        <v>510760</v>
      </c>
      <c r="M467" s="1"/>
      <c r="N467" s="1" t="s">
        <v>74</v>
      </c>
      <c r="O467" s="1">
        <v>17038410542</v>
      </c>
      <c r="P467" s="1"/>
      <c r="Q467" s="1"/>
      <c r="R467" s="1" t="s">
        <v>2650</v>
      </c>
      <c r="S467" s="1"/>
      <c r="T467" s="1" t="s">
        <v>2651</v>
      </c>
      <c r="U467" s="1"/>
      <c r="V467" s="1"/>
      <c r="W467" s="1" t="s">
        <v>1555</v>
      </c>
      <c r="X467" s="1" t="s">
        <v>78</v>
      </c>
      <c r="Y467" s="1" t="s">
        <v>2652</v>
      </c>
      <c r="Z467" s="1"/>
      <c r="AA467" s="1" t="s">
        <v>80</v>
      </c>
      <c r="AB467" s="1" t="s">
        <v>135</v>
      </c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>
        <v>6</v>
      </c>
      <c r="AS467" s="1">
        <v>1.34</v>
      </c>
      <c r="AT467" s="1">
        <v>1</v>
      </c>
      <c r="AU467" s="1">
        <v>1</v>
      </c>
      <c r="AV467" s="1">
        <v>1</v>
      </c>
      <c r="AW467" s="1"/>
      <c r="AX467" s="1">
        <v>27.72</v>
      </c>
      <c r="AY467" s="1"/>
      <c r="AZ467" s="1"/>
      <c r="BA467" s="1"/>
      <c r="BB467" s="1"/>
      <c r="BC467" s="1"/>
      <c r="BD467" s="1"/>
      <c r="BE467" s="1"/>
      <c r="BF467" s="1"/>
      <c r="BG467" s="1" t="s">
        <v>2392</v>
      </c>
      <c r="BH467" s="1"/>
      <c r="BI467" s="1"/>
      <c r="BJ467" s="1" t="s">
        <v>74</v>
      </c>
      <c r="BK467" s="1"/>
      <c r="BL467" s="1" t="s">
        <v>1030</v>
      </c>
      <c r="BM467" s="1">
        <v>4.62</v>
      </c>
      <c r="BN467" s="1">
        <v>6</v>
      </c>
      <c r="BO467" s="1">
        <v>27.72</v>
      </c>
      <c r="BP467" s="1">
        <v>1.34</v>
      </c>
    </row>
    <row r="468" spans="1:68" s="2" customFormat="1" x14ac:dyDescent="0.25">
      <c r="A468" s="1" t="s">
        <v>2653</v>
      </c>
      <c r="B468" s="1"/>
      <c r="C468" s="1" t="s">
        <v>2631</v>
      </c>
      <c r="D468" s="1"/>
      <c r="E468" s="1" t="s">
        <v>70</v>
      </c>
      <c r="F468" s="1">
        <f>VLOOKUP(C468,[1]Sheet1!$A:$B,2,0)</f>
        <v>0</v>
      </c>
      <c r="G468" s="1" t="s">
        <v>2654</v>
      </c>
      <c r="H468" s="1"/>
      <c r="I468" s="1"/>
      <c r="J468" s="1" t="s">
        <v>72</v>
      </c>
      <c r="K468" s="1" t="s">
        <v>73</v>
      </c>
      <c r="L468" s="1">
        <v>510760</v>
      </c>
      <c r="M468" s="1"/>
      <c r="N468" s="1" t="s">
        <v>74</v>
      </c>
      <c r="O468" s="1">
        <v>17038410542</v>
      </c>
      <c r="P468" s="1"/>
      <c r="Q468" s="1"/>
      <c r="R468" s="1" t="s">
        <v>2655</v>
      </c>
      <c r="S468" s="1"/>
      <c r="T468" s="1" t="s">
        <v>2656</v>
      </c>
      <c r="U468" s="1"/>
      <c r="V468" s="1"/>
      <c r="W468" s="1" t="s">
        <v>379</v>
      </c>
      <c r="X468" s="1" t="s">
        <v>78</v>
      </c>
      <c r="Y468" s="1" t="s">
        <v>1240</v>
      </c>
      <c r="Z468" s="1"/>
      <c r="AA468" s="1" t="s">
        <v>80</v>
      </c>
      <c r="AB468" s="1" t="s">
        <v>135</v>
      </c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>
        <v>6</v>
      </c>
      <c r="AS468" s="1">
        <v>1.8</v>
      </c>
      <c r="AT468" s="1">
        <v>1</v>
      </c>
      <c r="AU468" s="1">
        <v>1</v>
      </c>
      <c r="AV468" s="1">
        <v>1</v>
      </c>
      <c r="AW468" s="1"/>
      <c r="AX468" s="1">
        <v>64.86</v>
      </c>
      <c r="AY468" s="1"/>
      <c r="AZ468" s="1"/>
      <c r="BA468" s="1"/>
      <c r="BB468" s="1"/>
      <c r="BC468" s="1"/>
      <c r="BD468" s="1"/>
      <c r="BE468" s="1"/>
      <c r="BF468" s="1"/>
      <c r="BG468" s="1" t="s">
        <v>406</v>
      </c>
      <c r="BH468" s="1"/>
      <c r="BI468" s="1"/>
      <c r="BJ468" s="1" t="s">
        <v>74</v>
      </c>
      <c r="BK468" s="1"/>
      <c r="BL468" s="1" t="s">
        <v>412</v>
      </c>
      <c r="BM468" s="1">
        <v>10.81</v>
      </c>
      <c r="BN468" s="1">
        <v>6</v>
      </c>
      <c r="BO468" s="1">
        <v>64.86</v>
      </c>
      <c r="BP468" s="1">
        <v>1.8</v>
      </c>
    </row>
    <row r="469" spans="1:68" s="2" customFormat="1" x14ac:dyDescent="0.25">
      <c r="A469" s="1" t="s">
        <v>2657</v>
      </c>
      <c r="B469" s="1"/>
      <c r="C469" s="1" t="s">
        <v>2631</v>
      </c>
      <c r="D469" s="1"/>
      <c r="E469" s="1" t="s">
        <v>70</v>
      </c>
      <c r="F469" s="1">
        <f>VLOOKUP(C469,[1]Sheet1!$A:$B,2,0)</f>
        <v>0</v>
      </c>
      <c r="G469" s="1" t="s">
        <v>2658</v>
      </c>
      <c r="H469" s="1"/>
      <c r="I469" s="1"/>
      <c r="J469" s="1" t="s">
        <v>72</v>
      </c>
      <c r="K469" s="1" t="s">
        <v>73</v>
      </c>
      <c r="L469" s="1">
        <v>510760</v>
      </c>
      <c r="M469" s="1"/>
      <c r="N469" s="1" t="s">
        <v>74</v>
      </c>
      <c r="O469" s="1">
        <v>17038410542</v>
      </c>
      <c r="P469" s="1"/>
      <c r="Q469" s="1"/>
      <c r="R469" s="1" t="s">
        <v>2659</v>
      </c>
      <c r="S469" s="1"/>
      <c r="T469" s="1" t="s">
        <v>2660</v>
      </c>
      <c r="U469" s="1"/>
      <c r="V469" s="1"/>
      <c r="W469" s="1" t="s">
        <v>379</v>
      </c>
      <c r="X469" s="1" t="s">
        <v>78</v>
      </c>
      <c r="Y469" s="1" t="s">
        <v>527</v>
      </c>
      <c r="Z469" s="1"/>
      <c r="AA469" s="1" t="s">
        <v>80</v>
      </c>
      <c r="AB469" s="1" t="s">
        <v>135</v>
      </c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>
        <v>5</v>
      </c>
      <c r="AS469" s="1">
        <v>1.3</v>
      </c>
      <c r="AT469" s="1">
        <v>1</v>
      </c>
      <c r="AU469" s="1">
        <v>1</v>
      </c>
      <c r="AV469" s="1">
        <v>1</v>
      </c>
      <c r="AW469" s="1"/>
      <c r="AX469" s="1">
        <v>22.67</v>
      </c>
      <c r="AY469" s="1"/>
      <c r="AZ469" s="1"/>
      <c r="BA469" s="1"/>
      <c r="BB469" s="1"/>
      <c r="BC469" s="1"/>
      <c r="BD469" s="1"/>
      <c r="BE469" s="1"/>
      <c r="BF469" s="1"/>
      <c r="BG469" s="1" t="s">
        <v>658</v>
      </c>
      <c r="BH469" s="1"/>
      <c r="BI469" s="1"/>
      <c r="BJ469" s="1" t="s">
        <v>74</v>
      </c>
      <c r="BK469" s="1"/>
      <c r="BL469" s="1" t="s">
        <v>516</v>
      </c>
      <c r="BM469" s="1">
        <v>4.53</v>
      </c>
      <c r="BN469" s="1">
        <v>5</v>
      </c>
      <c r="BO469" s="1">
        <v>22.67</v>
      </c>
      <c r="BP469" s="1">
        <v>1.3</v>
      </c>
    </row>
    <row r="470" spans="1:68" s="2" customFormat="1" x14ac:dyDescent="0.25">
      <c r="A470" s="1" t="s">
        <v>2661</v>
      </c>
      <c r="B470" s="1"/>
      <c r="C470" s="1" t="s">
        <v>2631</v>
      </c>
      <c r="D470" s="1"/>
      <c r="E470" s="1" t="s">
        <v>70</v>
      </c>
      <c r="F470" s="1">
        <f>VLOOKUP(C470,[1]Sheet1!$A:$B,2,0)</f>
        <v>0</v>
      </c>
      <c r="G470" s="1" t="s">
        <v>2662</v>
      </c>
      <c r="H470" s="1"/>
      <c r="I470" s="1"/>
      <c r="J470" s="1" t="s">
        <v>72</v>
      </c>
      <c r="K470" s="1" t="s">
        <v>73</v>
      </c>
      <c r="L470" s="1">
        <v>510760</v>
      </c>
      <c r="M470" s="1"/>
      <c r="N470" s="1" t="s">
        <v>74</v>
      </c>
      <c r="O470" s="1">
        <v>17038410542</v>
      </c>
      <c r="P470" s="1"/>
      <c r="Q470" s="1"/>
      <c r="R470" s="1" t="s">
        <v>2663</v>
      </c>
      <c r="S470" s="1"/>
      <c r="T470" s="1" t="s">
        <v>2664</v>
      </c>
      <c r="U470" s="1"/>
      <c r="V470" s="1"/>
      <c r="W470" s="1" t="s">
        <v>2208</v>
      </c>
      <c r="X470" s="1" t="s">
        <v>78</v>
      </c>
      <c r="Y470" s="1" t="s">
        <v>2209</v>
      </c>
      <c r="Z470" s="1"/>
      <c r="AA470" s="1" t="s">
        <v>80</v>
      </c>
      <c r="AB470" s="1" t="s">
        <v>135</v>
      </c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>
        <v>22</v>
      </c>
      <c r="AS470" s="1">
        <v>3.18</v>
      </c>
      <c r="AT470" s="1">
        <v>1</v>
      </c>
      <c r="AU470" s="1">
        <v>1</v>
      </c>
      <c r="AV470" s="1">
        <v>1</v>
      </c>
      <c r="AW470" s="1"/>
      <c r="AX470" s="1">
        <v>151.83000000000001</v>
      </c>
      <c r="AY470" s="1"/>
      <c r="AZ470" s="1"/>
      <c r="BA470" s="1"/>
      <c r="BB470" s="1"/>
      <c r="BC470" s="1"/>
      <c r="BD470" s="1"/>
      <c r="BE470" s="1"/>
      <c r="BF470" s="1"/>
      <c r="BG470" s="1" t="s">
        <v>563</v>
      </c>
      <c r="BH470" s="1"/>
      <c r="BI470" s="1"/>
      <c r="BJ470" s="1" t="s">
        <v>74</v>
      </c>
      <c r="BK470" s="1"/>
      <c r="BL470" s="1" t="s">
        <v>445</v>
      </c>
      <c r="BM470" s="1">
        <v>6.9</v>
      </c>
      <c r="BN470" s="1">
        <v>22</v>
      </c>
      <c r="BO470" s="1">
        <v>151.83000000000001</v>
      </c>
      <c r="BP470" s="1">
        <v>3.18</v>
      </c>
    </row>
    <row r="471" spans="1:68" s="2" customFormat="1" x14ac:dyDescent="0.25">
      <c r="A471" s="1" t="s">
        <v>2665</v>
      </c>
      <c r="B471" s="1"/>
      <c r="C471" s="1" t="s">
        <v>2631</v>
      </c>
      <c r="D471" s="1"/>
      <c r="E471" s="1" t="s">
        <v>70</v>
      </c>
      <c r="F471" s="1">
        <f>VLOOKUP(C471,[1]Sheet1!$A:$B,2,0)</f>
        <v>0</v>
      </c>
      <c r="G471" s="1" t="s">
        <v>2666</v>
      </c>
      <c r="H471" s="1"/>
      <c r="I471" s="1"/>
      <c r="J471" s="1" t="s">
        <v>72</v>
      </c>
      <c r="K471" s="1" t="s">
        <v>73</v>
      </c>
      <c r="L471" s="1">
        <v>510760</v>
      </c>
      <c r="M471" s="1"/>
      <c r="N471" s="1" t="s">
        <v>74</v>
      </c>
      <c r="O471" s="1">
        <v>17038410542</v>
      </c>
      <c r="P471" s="1"/>
      <c r="Q471" s="1"/>
      <c r="R471" s="1" t="s">
        <v>2667</v>
      </c>
      <c r="S471" s="1"/>
      <c r="T471" s="1" t="s">
        <v>2668</v>
      </c>
      <c r="U471" s="1"/>
      <c r="V471" s="1"/>
      <c r="W471" s="1" t="s">
        <v>379</v>
      </c>
      <c r="X471" s="1" t="s">
        <v>78</v>
      </c>
      <c r="Y471" s="1" t="s">
        <v>1749</v>
      </c>
      <c r="Z471" s="1"/>
      <c r="AA471" s="1" t="s">
        <v>80</v>
      </c>
      <c r="AB471" s="1" t="s">
        <v>135</v>
      </c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>
        <v>17</v>
      </c>
      <c r="AS471" s="1">
        <v>2</v>
      </c>
      <c r="AT471" s="1">
        <v>1</v>
      </c>
      <c r="AU471" s="1">
        <v>1</v>
      </c>
      <c r="AV471" s="1">
        <v>1</v>
      </c>
      <c r="AW471" s="1"/>
      <c r="AX471" s="1">
        <v>88.09</v>
      </c>
      <c r="AY471" s="1"/>
      <c r="AZ471" s="1"/>
      <c r="BA471" s="1"/>
      <c r="BB471" s="1"/>
      <c r="BC471" s="1"/>
      <c r="BD471" s="1"/>
      <c r="BE471" s="1"/>
      <c r="BF471" s="1"/>
      <c r="BG471" s="1" t="s">
        <v>417</v>
      </c>
      <c r="BH471" s="1"/>
      <c r="BI471" s="1"/>
      <c r="BJ471" s="1" t="s">
        <v>74</v>
      </c>
      <c r="BK471" s="1"/>
      <c r="BL471" s="1" t="s">
        <v>374</v>
      </c>
      <c r="BM471" s="1">
        <v>5.18</v>
      </c>
      <c r="BN471" s="1">
        <v>17</v>
      </c>
      <c r="BO471" s="1">
        <v>88.09</v>
      </c>
      <c r="BP471" s="1">
        <v>2</v>
      </c>
    </row>
    <row r="472" spans="1:68" s="2" customFormat="1" x14ac:dyDescent="0.25">
      <c r="A472" s="1" t="s">
        <v>2669</v>
      </c>
      <c r="B472" s="1"/>
      <c r="C472" s="1" t="s">
        <v>2631</v>
      </c>
      <c r="D472" s="1"/>
      <c r="E472" s="1" t="s">
        <v>70</v>
      </c>
      <c r="F472" s="1">
        <f>VLOOKUP(C472,[1]Sheet1!$A:$B,2,0)</f>
        <v>0</v>
      </c>
      <c r="G472" s="1" t="s">
        <v>2670</v>
      </c>
      <c r="H472" s="1"/>
      <c r="I472" s="1"/>
      <c r="J472" s="1" t="s">
        <v>72</v>
      </c>
      <c r="K472" s="1" t="s">
        <v>73</v>
      </c>
      <c r="L472" s="1">
        <v>510760</v>
      </c>
      <c r="M472" s="1"/>
      <c r="N472" s="1" t="s">
        <v>74</v>
      </c>
      <c r="O472" s="1">
        <v>17038410542</v>
      </c>
      <c r="P472" s="1"/>
      <c r="Q472" s="1"/>
      <c r="R472" s="1" t="s">
        <v>2671</v>
      </c>
      <c r="S472" s="1"/>
      <c r="T472" s="1" t="s">
        <v>2672</v>
      </c>
      <c r="U472" s="1"/>
      <c r="V472" s="1"/>
      <c r="W472" s="1" t="s">
        <v>379</v>
      </c>
      <c r="X472" s="1" t="s">
        <v>78</v>
      </c>
      <c r="Y472" s="1" t="s">
        <v>1071</v>
      </c>
      <c r="Z472" s="1"/>
      <c r="AA472" s="1" t="s">
        <v>80</v>
      </c>
      <c r="AB472" s="1" t="s">
        <v>135</v>
      </c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>
        <v>1</v>
      </c>
      <c r="AS472" s="1">
        <v>1.78</v>
      </c>
      <c r="AT472" s="1">
        <v>1</v>
      </c>
      <c r="AU472" s="1">
        <v>1</v>
      </c>
      <c r="AV472" s="1">
        <v>1</v>
      </c>
      <c r="AW472" s="1"/>
      <c r="AX472" s="1">
        <v>28.47</v>
      </c>
      <c r="AY472" s="1"/>
      <c r="AZ472" s="1"/>
      <c r="BA472" s="1"/>
      <c r="BB472" s="1"/>
      <c r="BC472" s="1"/>
      <c r="BD472" s="1"/>
      <c r="BE472" s="1"/>
      <c r="BF472" s="1"/>
      <c r="BG472" s="1" t="s">
        <v>1029</v>
      </c>
      <c r="BH472" s="1"/>
      <c r="BI472" s="1"/>
      <c r="BJ472" s="1" t="s">
        <v>74</v>
      </c>
      <c r="BK472" s="1"/>
      <c r="BL472" s="1" t="s">
        <v>2673</v>
      </c>
      <c r="BM472" s="1">
        <v>28.47</v>
      </c>
      <c r="BN472" s="1">
        <v>1</v>
      </c>
      <c r="BO472" s="1">
        <v>28.47</v>
      </c>
      <c r="BP472" s="1">
        <v>1.78</v>
      </c>
    </row>
    <row r="473" spans="1:68" s="2" customFormat="1" x14ac:dyDescent="0.25">
      <c r="A473" s="1" t="s">
        <v>2674</v>
      </c>
      <c r="B473" s="1"/>
      <c r="C473" s="1" t="s">
        <v>2631</v>
      </c>
      <c r="D473" s="1"/>
      <c r="E473" s="1" t="s">
        <v>70</v>
      </c>
      <c r="F473" s="1">
        <f>VLOOKUP(C473,[1]Sheet1!$A:$B,2,0)</f>
        <v>0</v>
      </c>
      <c r="G473" s="1" t="s">
        <v>2675</v>
      </c>
      <c r="H473" s="1"/>
      <c r="I473" s="1"/>
      <c r="J473" s="1" t="s">
        <v>72</v>
      </c>
      <c r="K473" s="1" t="s">
        <v>73</v>
      </c>
      <c r="L473" s="1">
        <v>510760</v>
      </c>
      <c r="M473" s="1"/>
      <c r="N473" s="1" t="s">
        <v>74</v>
      </c>
      <c r="O473" s="1">
        <v>17038410542</v>
      </c>
      <c r="P473" s="1"/>
      <c r="Q473" s="1"/>
      <c r="R473" s="1" t="s">
        <v>2676</v>
      </c>
      <c r="S473" s="1"/>
      <c r="T473" s="1" t="s">
        <v>2677</v>
      </c>
      <c r="U473" s="1"/>
      <c r="V473" s="1"/>
      <c r="W473" s="1" t="s">
        <v>2208</v>
      </c>
      <c r="X473" s="1" t="s">
        <v>78</v>
      </c>
      <c r="Y473" s="1" t="s">
        <v>2209</v>
      </c>
      <c r="Z473" s="1"/>
      <c r="AA473" s="1" t="s">
        <v>80</v>
      </c>
      <c r="AB473" s="1" t="s">
        <v>135</v>
      </c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>
        <v>9</v>
      </c>
      <c r="AS473" s="1">
        <v>2.38</v>
      </c>
      <c r="AT473" s="1">
        <v>1</v>
      </c>
      <c r="AU473" s="1">
        <v>1</v>
      </c>
      <c r="AV473" s="1">
        <v>1</v>
      </c>
      <c r="AW473" s="1"/>
      <c r="AX473" s="1">
        <v>49.07</v>
      </c>
      <c r="AY473" s="1"/>
      <c r="AZ473" s="1"/>
      <c r="BA473" s="1"/>
      <c r="BB473" s="1"/>
      <c r="BC473" s="1"/>
      <c r="BD473" s="1"/>
      <c r="BE473" s="1"/>
      <c r="BF473" s="1"/>
      <c r="BG473" s="1" t="s">
        <v>959</v>
      </c>
      <c r="BH473" s="1"/>
      <c r="BI473" s="1"/>
      <c r="BJ473" s="1" t="s">
        <v>74</v>
      </c>
      <c r="BK473" s="1"/>
      <c r="BL473" s="1">
        <v>7326909000</v>
      </c>
      <c r="BM473" s="1">
        <v>5.45</v>
      </c>
      <c r="BN473" s="1">
        <v>9</v>
      </c>
      <c r="BO473" s="1">
        <v>49.07</v>
      </c>
      <c r="BP473" s="1">
        <v>2.38</v>
      </c>
    </row>
    <row r="474" spans="1:68" s="2" customFormat="1" x14ac:dyDescent="0.25">
      <c r="A474" s="1" t="s">
        <v>2678</v>
      </c>
      <c r="B474" s="1"/>
      <c r="C474" s="1" t="s">
        <v>236</v>
      </c>
      <c r="D474" s="1"/>
      <c r="E474" s="1" t="s">
        <v>70</v>
      </c>
      <c r="F474" s="1">
        <f>VLOOKUP(C474,[1]Sheet1!$A:$B,2,0)</f>
        <v>0</v>
      </c>
      <c r="G474" s="1" t="s">
        <v>2679</v>
      </c>
      <c r="H474" s="1"/>
      <c r="I474" s="1"/>
      <c r="J474" s="1" t="s">
        <v>72</v>
      </c>
      <c r="K474" s="1" t="s">
        <v>73</v>
      </c>
      <c r="L474" s="1">
        <v>510760</v>
      </c>
      <c r="M474" s="1"/>
      <c r="N474" s="1" t="s">
        <v>74</v>
      </c>
      <c r="O474" s="1">
        <v>17038410542</v>
      </c>
      <c r="P474" s="1"/>
      <c r="Q474" s="1"/>
      <c r="R474" s="1" t="s">
        <v>2680</v>
      </c>
      <c r="S474" s="1"/>
      <c r="T474" s="1" t="s">
        <v>2681</v>
      </c>
      <c r="U474" s="1"/>
      <c r="V474" s="1"/>
      <c r="W474" s="1" t="s">
        <v>2682</v>
      </c>
      <c r="X474" s="1" t="s">
        <v>78</v>
      </c>
      <c r="Y474" s="1" t="s">
        <v>961</v>
      </c>
      <c r="Z474" s="1"/>
      <c r="AA474" s="1" t="s">
        <v>80</v>
      </c>
      <c r="AB474" s="1" t="s">
        <v>2683</v>
      </c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>
        <v>3</v>
      </c>
      <c r="AS474" s="1">
        <v>0.96</v>
      </c>
      <c r="AT474" s="1">
        <v>1</v>
      </c>
      <c r="AU474" s="1">
        <v>1</v>
      </c>
      <c r="AV474" s="1">
        <v>1</v>
      </c>
      <c r="AW474" s="1"/>
      <c r="AX474" s="1">
        <v>27.6</v>
      </c>
      <c r="AY474" s="1"/>
      <c r="AZ474" s="1"/>
      <c r="BA474" s="1"/>
      <c r="BB474" s="1"/>
      <c r="BC474" s="1"/>
      <c r="BD474" s="1"/>
      <c r="BE474" s="1"/>
      <c r="BF474" s="1"/>
      <c r="BG474" s="1" t="s">
        <v>263</v>
      </c>
      <c r="BH474" s="1"/>
      <c r="BI474" s="1"/>
      <c r="BJ474" s="1" t="s">
        <v>74</v>
      </c>
      <c r="BK474" s="1"/>
      <c r="BL474" s="1" t="s">
        <v>264</v>
      </c>
      <c r="BM474" s="1">
        <v>9.1999999999999993</v>
      </c>
      <c r="BN474" s="1">
        <v>3</v>
      </c>
      <c r="BO474" s="1">
        <v>27.6</v>
      </c>
      <c r="BP474" s="1">
        <v>0.96</v>
      </c>
    </row>
    <row r="475" spans="1:68" s="2" customFormat="1" x14ac:dyDescent="0.25">
      <c r="A475" s="1" t="s">
        <v>2684</v>
      </c>
      <c r="B475" s="1"/>
      <c r="C475" s="1" t="s">
        <v>236</v>
      </c>
      <c r="D475" s="1"/>
      <c r="E475" s="1" t="s">
        <v>70</v>
      </c>
      <c r="F475" s="1">
        <f>VLOOKUP(C475,[1]Sheet1!$A:$B,2,0)</f>
        <v>0</v>
      </c>
      <c r="G475" s="1" t="s">
        <v>2685</v>
      </c>
      <c r="H475" s="1"/>
      <c r="I475" s="1"/>
      <c r="J475" s="1" t="s">
        <v>72</v>
      </c>
      <c r="K475" s="1" t="s">
        <v>73</v>
      </c>
      <c r="L475" s="1">
        <v>510760</v>
      </c>
      <c r="M475" s="1"/>
      <c r="N475" s="1" t="s">
        <v>74</v>
      </c>
      <c r="O475" s="1">
        <v>17038410542</v>
      </c>
      <c r="P475" s="1"/>
      <c r="Q475" s="1"/>
      <c r="R475" s="1" t="s">
        <v>2686</v>
      </c>
      <c r="S475" s="1"/>
      <c r="T475" s="1" t="s">
        <v>2687</v>
      </c>
      <c r="U475" s="1"/>
      <c r="V475" s="1"/>
      <c r="W475" s="1" t="s">
        <v>2688</v>
      </c>
      <c r="X475" s="1" t="s">
        <v>78</v>
      </c>
      <c r="Y475" s="1" t="s">
        <v>2689</v>
      </c>
      <c r="Z475" s="1"/>
      <c r="AA475" s="1" t="s">
        <v>80</v>
      </c>
      <c r="AB475" s="1" t="s">
        <v>135</v>
      </c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>
        <v>4</v>
      </c>
      <c r="AS475" s="1">
        <v>2.415</v>
      </c>
      <c r="AT475" s="1">
        <v>1</v>
      </c>
      <c r="AU475" s="1">
        <v>1</v>
      </c>
      <c r="AV475" s="1">
        <v>1</v>
      </c>
      <c r="AW475" s="1"/>
      <c r="AX475" s="1">
        <v>62.64</v>
      </c>
      <c r="AY475" s="1"/>
      <c r="AZ475" s="1"/>
      <c r="BA475" s="1"/>
      <c r="BB475" s="1"/>
      <c r="BC475" s="1"/>
      <c r="BD475" s="1"/>
      <c r="BE475" s="1"/>
      <c r="BF475" s="1"/>
      <c r="BG475" s="1" t="s">
        <v>136</v>
      </c>
      <c r="BH475" s="1"/>
      <c r="BI475" s="1"/>
      <c r="BJ475" s="1" t="s">
        <v>74</v>
      </c>
      <c r="BK475" s="1"/>
      <c r="BL475" s="1" t="s">
        <v>160</v>
      </c>
      <c r="BM475" s="1">
        <v>15.66</v>
      </c>
      <c r="BN475" s="1">
        <v>4</v>
      </c>
      <c r="BO475" s="1">
        <v>62.64</v>
      </c>
      <c r="BP475" s="1">
        <v>2.415</v>
      </c>
    </row>
    <row r="476" spans="1:68" s="2" customFormat="1" x14ac:dyDescent="0.25">
      <c r="A476" s="1" t="s">
        <v>2690</v>
      </c>
      <c r="B476" s="1"/>
      <c r="C476" s="1" t="s">
        <v>236</v>
      </c>
      <c r="D476" s="1"/>
      <c r="E476" s="1" t="s">
        <v>70</v>
      </c>
      <c r="F476" s="1">
        <f>VLOOKUP(C476,[1]Sheet1!$A:$B,2,0)</f>
        <v>0</v>
      </c>
      <c r="G476" s="1" t="s">
        <v>2691</v>
      </c>
      <c r="H476" s="1"/>
      <c r="I476" s="1"/>
      <c r="J476" s="1" t="s">
        <v>72</v>
      </c>
      <c r="K476" s="1" t="s">
        <v>73</v>
      </c>
      <c r="L476" s="1">
        <v>510760</v>
      </c>
      <c r="M476" s="1"/>
      <c r="N476" s="1" t="s">
        <v>74</v>
      </c>
      <c r="O476" s="1">
        <v>17038410542</v>
      </c>
      <c r="P476" s="1"/>
      <c r="Q476" s="1"/>
      <c r="R476" s="1" t="s">
        <v>2692</v>
      </c>
      <c r="S476" s="1"/>
      <c r="T476" s="1" t="s">
        <v>2693</v>
      </c>
      <c r="U476" s="1"/>
      <c r="V476" s="1"/>
      <c r="W476" s="1" t="s">
        <v>2694</v>
      </c>
      <c r="X476" s="1" t="s">
        <v>78</v>
      </c>
      <c r="Y476" s="1" t="s">
        <v>747</v>
      </c>
      <c r="Z476" s="1"/>
      <c r="AA476" s="1" t="s">
        <v>80</v>
      </c>
      <c r="AB476" s="1" t="s">
        <v>2695</v>
      </c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>
        <v>5</v>
      </c>
      <c r="AS476" s="1">
        <v>1.0449999999999999</v>
      </c>
      <c r="AT476" s="1">
        <v>1</v>
      </c>
      <c r="AU476" s="1">
        <v>1</v>
      </c>
      <c r="AV476" s="1">
        <v>1</v>
      </c>
      <c r="AW476" s="1"/>
      <c r="AX476" s="1">
        <v>33.799999999999997</v>
      </c>
      <c r="AY476" s="1"/>
      <c r="AZ476" s="1"/>
      <c r="BA476" s="1"/>
      <c r="BB476" s="1"/>
      <c r="BC476" s="1"/>
      <c r="BD476" s="1"/>
      <c r="BE476" s="1"/>
      <c r="BF476" s="1"/>
      <c r="BG476" s="1" t="s">
        <v>174</v>
      </c>
      <c r="BH476" s="1"/>
      <c r="BI476" s="1"/>
      <c r="BJ476" s="1" t="s">
        <v>74</v>
      </c>
      <c r="BK476" s="1"/>
      <c r="BL476" s="1" t="s">
        <v>119</v>
      </c>
      <c r="BM476" s="1">
        <v>6.76</v>
      </c>
      <c r="BN476" s="1">
        <v>5</v>
      </c>
      <c r="BO476" s="1">
        <v>33.799999999999997</v>
      </c>
      <c r="BP476" s="1">
        <v>1.0449999999999999</v>
      </c>
    </row>
    <row r="477" spans="1:68" s="2" customFormat="1" x14ac:dyDescent="0.25">
      <c r="A477" s="1" t="s">
        <v>2696</v>
      </c>
      <c r="B477" s="1"/>
      <c r="C477" s="1" t="s">
        <v>236</v>
      </c>
      <c r="D477" s="1"/>
      <c r="E477" s="1" t="s">
        <v>70</v>
      </c>
      <c r="F477" s="1">
        <f>VLOOKUP(C477,[1]Sheet1!$A:$B,2,0)</f>
        <v>0</v>
      </c>
      <c r="G477" s="1" t="s">
        <v>2697</v>
      </c>
      <c r="H477" s="1"/>
      <c r="I477" s="1"/>
      <c r="J477" s="1" t="s">
        <v>72</v>
      </c>
      <c r="K477" s="1" t="s">
        <v>73</v>
      </c>
      <c r="L477" s="1">
        <v>510760</v>
      </c>
      <c r="M477" s="1"/>
      <c r="N477" s="1" t="s">
        <v>74</v>
      </c>
      <c r="O477" s="1">
        <v>17038410542</v>
      </c>
      <c r="P477" s="1"/>
      <c r="Q477" s="1"/>
      <c r="R477" s="1" t="s">
        <v>2698</v>
      </c>
      <c r="S477" s="1"/>
      <c r="T477" s="1" t="s">
        <v>2699</v>
      </c>
      <c r="U477" s="1"/>
      <c r="V477" s="1"/>
      <c r="W477" s="1" t="s">
        <v>2700</v>
      </c>
      <c r="X477" s="1" t="s">
        <v>78</v>
      </c>
      <c r="Y477" s="1" t="s">
        <v>2701</v>
      </c>
      <c r="Z477" s="1"/>
      <c r="AA477" s="1" t="s">
        <v>80</v>
      </c>
      <c r="AB477" s="1" t="s">
        <v>2702</v>
      </c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>
        <v>3</v>
      </c>
      <c r="AS477" s="1">
        <v>0.875</v>
      </c>
      <c r="AT477" s="1">
        <v>1</v>
      </c>
      <c r="AU477" s="1">
        <v>1</v>
      </c>
      <c r="AV477" s="1">
        <v>1</v>
      </c>
      <c r="AW477" s="1"/>
      <c r="AX477" s="1">
        <v>27.67</v>
      </c>
      <c r="AY477" s="1"/>
      <c r="AZ477" s="1"/>
      <c r="BA477" s="1"/>
      <c r="BB477" s="1"/>
      <c r="BC477" s="1"/>
      <c r="BD477" s="1"/>
      <c r="BE477" s="1"/>
      <c r="BF477" s="1"/>
      <c r="BG477" s="1" t="s">
        <v>136</v>
      </c>
      <c r="BH477" s="1"/>
      <c r="BI477" s="1"/>
      <c r="BJ477" s="1" t="s">
        <v>74</v>
      </c>
      <c r="BK477" s="1"/>
      <c r="BL477" s="1" t="s">
        <v>167</v>
      </c>
      <c r="BM477" s="1">
        <v>9.2200000000000006</v>
      </c>
      <c r="BN477" s="1">
        <v>3</v>
      </c>
      <c r="BO477" s="1">
        <v>27.67</v>
      </c>
      <c r="BP477" s="1">
        <v>0.875</v>
      </c>
    </row>
    <row r="478" spans="1:68" s="2" customFormat="1" x14ac:dyDescent="0.25">
      <c r="A478" s="1" t="s">
        <v>2703</v>
      </c>
      <c r="B478" s="1"/>
      <c r="C478" s="1" t="s">
        <v>236</v>
      </c>
      <c r="D478" s="1"/>
      <c r="E478" s="1" t="s">
        <v>70</v>
      </c>
      <c r="F478" s="1">
        <f>VLOOKUP(C478,[1]Sheet1!$A:$B,2,0)</f>
        <v>0</v>
      </c>
      <c r="G478" s="1" t="s">
        <v>2704</v>
      </c>
      <c r="H478" s="1"/>
      <c r="I478" s="1"/>
      <c r="J478" s="1" t="s">
        <v>72</v>
      </c>
      <c r="K478" s="1" t="s">
        <v>73</v>
      </c>
      <c r="L478" s="1">
        <v>510760</v>
      </c>
      <c r="M478" s="1"/>
      <c r="N478" s="1" t="s">
        <v>74</v>
      </c>
      <c r="O478" s="1">
        <v>17038410542</v>
      </c>
      <c r="P478" s="1"/>
      <c r="Q478" s="1"/>
      <c r="R478" s="1" t="s">
        <v>2705</v>
      </c>
      <c r="S478" s="1"/>
      <c r="T478" s="1" t="s">
        <v>2706</v>
      </c>
      <c r="U478" s="1"/>
      <c r="V478" s="1"/>
      <c r="W478" s="1" t="s">
        <v>2707</v>
      </c>
      <c r="X478" s="1" t="s">
        <v>78</v>
      </c>
      <c r="Y478" s="1" t="s">
        <v>1971</v>
      </c>
      <c r="Z478" s="1"/>
      <c r="AA478" s="1" t="s">
        <v>80</v>
      </c>
      <c r="AB478" s="1" t="s">
        <v>2708</v>
      </c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>
        <v>2</v>
      </c>
      <c r="AS478" s="1">
        <v>0.93500000000000005</v>
      </c>
      <c r="AT478" s="1">
        <v>1</v>
      </c>
      <c r="AU478" s="1">
        <v>1</v>
      </c>
      <c r="AV478" s="1">
        <v>1</v>
      </c>
      <c r="AW478" s="1"/>
      <c r="AX478" s="1">
        <v>20.78</v>
      </c>
      <c r="AY478" s="1"/>
      <c r="AZ478" s="1"/>
      <c r="BA478" s="1"/>
      <c r="BB478" s="1"/>
      <c r="BC478" s="1"/>
      <c r="BD478" s="1"/>
      <c r="BE478" s="1"/>
      <c r="BF478" s="1"/>
      <c r="BG478" s="1" t="s">
        <v>263</v>
      </c>
      <c r="BH478" s="1"/>
      <c r="BI478" s="1"/>
      <c r="BJ478" s="1" t="s">
        <v>74</v>
      </c>
      <c r="BK478" s="1"/>
      <c r="BL478" s="1" t="s">
        <v>264</v>
      </c>
      <c r="BM478" s="1">
        <v>10.39</v>
      </c>
      <c r="BN478" s="1">
        <v>2</v>
      </c>
      <c r="BO478" s="1">
        <v>20.78</v>
      </c>
      <c r="BP478" s="1">
        <v>0.93500000000000005</v>
      </c>
    </row>
    <row r="479" spans="1:68" s="2" customFormat="1" x14ac:dyDescent="0.25">
      <c r="A479" s="1" t="s">
        <v>2709</v>
      </c>
      <c r="B479" s="1"/>
      <c r="C479" s="1" t="s">
        <v>236</v>
      </c>
      <c r="D479" s="1"/>
      <c r="E479" s="1" t="s">
        <v>70</v>
      </c>
      <c r="F479" s="1">
        <f>VLOOKUP(C479,[1]Sheet1!$A:$B,2,0)</f>
        <v>0</v>
      </c>
      <c r="G479" s="1" t="s">
        <v>2710</v>
      </c>
      <c r="H479" s="1"/>
      <c r="I479" s="1"/>
      <c r="J479" s="1" t="s">
        <v>72</v>
      </c>
      <c r="K479" s="1" t="s">
        <v>73</v>
      </c>
      <c r="L479" s="1">
        <v>510760</v>
      </c>
      <c r="M479" s="1"/>
      <c r="N479" s="1" t="s">
        <v>74</v>
      </c>
      <c r="O479" s="1">
        <v>17038410542</v>
      </c>
      <c r="P479" s="1"/>
      <c r="Q479" s="1"/>
      <c r="R479" s="1" t="s">
        <v>2711</v>
      </c>
      <c r="S479" s="1"/>
      <c r="T479" s="1" t="s">
        <v>2712</v>
      </c>
      <c r="U479" s="1"/>
      <c r="V479" s="1"/>
      <c r="W479" s="1" t="s">
        <v>2713</v>
      </c>
      <c r="X479" s="1" t="s">
        <v>78</v>
      </c>
      <c r="Y479" s="1" t="s">
        <v>629</v>
      </c>
      <c r="Z479" s="1"/>
      <c r="AA479" s="1" t="s">
        <v>80</v>
      </c>
      <c r="AB479" s="1" t="s">
        <v>135</v>
      </c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>
        <v>2</v>
      </c>
      <c r="AS479" s="1">
        <v>1.28</v>
      </c>
      <c r="AT479" s="1">
        <v>1</v>
      </c>
      <c r="AU479" s="1">
        <v>1</v>
      </c>
      <c r="AV479" s="1">
        <v>1</v>
      </c>
      <c r="AW479" s="1"/>
      <c r="AX479" s="1">
        <v>26.31</v>
      </c>
      <c r="AY479" s="1"/>
      <c r="AZ479" s="1"/>
      <c r="BA479" s="1"/>
      <c r="BB479" s="1"/>
      <c r="BC479" s="1"/>
      <c r="BD479" s="1"/>
      <c r="BE479" s="1"/>
      <c r="BF479" s="1"/>
      <c r="BG479" s="1" t="s">
        <v>136</v>
      </c>
      <c r="BH479" s="1"/>
      <c r="BI479" s="1"/>
      <c r="BJ479" s="1" t="s">
        <v>74</v>
      </c>
      <c r="BK479" s="1"/>
      <c r="BL479" s="1" t="s">
        <v>160</v>
      </c>
      <c r="BM479" s="1">
        <v>13.16</v>
      </c>
      <c r="BN479" s="1">
        <v>2</v>
      </c>
      <c r="BO479" s="1">
        <v>26.31</v>
      </c>
      <c r="BP479" s="1"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2023-05-23T17:15:35Z</dcterms:created>
  <dcterms:modified xsi:type="dcterms:W3CDTF">2023-05-23T18:35:50Z</dcterms:modified>
</cp:coreProperties>
</file>