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sd282\Box\R\NLP with NLTK\Global Goods_Calssification\Global_Function_healthcare_new analysis\with wenhui\globalGoods_wenhui\"/>
    </mc:Choice>
  </mc:AlternateContent>
  <xr:revisionPtr revIDLastSave="0" documentId="13_ncr:1_{F8CCDBF7-EBD1-4B7D-A9E2-BA200F3CA1C9}" xr6:coauthVersionLast="36" xr6:coauthVersionMax="43" xr10:uidLastSave="{00000000-0000-0000-0000-000000000000}"/>
  <bookViews>
    <workbookView xWindow="0" yWindow="0" windowWidth="28800" windowHeight="12225" xr2:uid="{00000000-000D-0000-FFFF-FFFF00000000}"/>
  </bookViews>
  <sheets>
    <sheet name="Coded Data" sheetId="1" r:id="rId1"/>
    <sheet name="Sheet1" sheetId="2" r:id="rId2"/>
  </sheets>
  <definedNames>
    <definedName name="_xlnm._FilterDatabase" localSheetId="0" hidden="1">'Coded Data'!$A$1:$AC$1500</definedName>
  </definedNames>
  <calcPr calcId="191029"/>
</workbook>
</file>

<file path=xl/calcChain.xml><?xml version="1.0" encoding="utf-8"?>
<calcChain xmlns="http://schemas.openxmlformats.org/spreadsheetml/2006/main">
  <c r="M378" i="1" l="1"/>
  <c r="AE40" i="1" l="1"/>
  <c r="AE2" i="1" l="1"/>
  <c r="AE376" i="1" l="1"/>
  <c r="AE1285" i="1"/>
  <c r="AE748" i="1"/>
  <c r="AE615" i="1"/>
  <c r="AE716" i="1"/>
  <c r="AE1105" i="1"/>
  <c r="AE765" i="1"/>
  <c r="AE747" i="1"/>
  <c r="AE1116" i="1"/>
  <c r="AE1274" i="1"/>
  <c r="AE375" i="1"/>
  <c r="AE564" i="1"/>
  <c r="AE1376" i="1"/>
  <c r="AE1206" i="1"/>
  <c r="AE800" i="1"/>
  <c r="AE763" i="1"/>
  <c r="AE1290" i="1"/>
  <c r="AE602" i="1"/>
  <c r="AE614" i="1"/>
  <c r="AE1365" i="1"/>
  <c r="AE799" i="1"/>
  <c r="AE374" i="1"/>
  <c r="AE489" i="1"/>
  <c r="AE419" i="1"/>
  <c r="AE798" i="1"/>
  <c r="AE892" i="1"/>
  <c r="AE797" i="1"/>
  <c r="AE373" i="1"/>
  <c r="AE899" i="1"/>
  <c r="AE372" i="1"/>
  <c r="AE516" i="1"/>
  <c r="AE796" i="1"/>
  <c r="AE371" i="1"/>
  <c r="AE370" i="1"/>
  <c r="AE1233" i="1"/>
  <c r="AE729" i="1"/>
  <c r="AE598" i="1"/>
  <c r="AE894" i="1"/>
  <c r="AE795" i="1"/>
  <c r="AE470" i="1"/>
  <c r="AE888" i="1"/>
  <c r="AE1373" i="1"/>
  <c r="AE1183" i="1"/>
  <c r="AE1387" i="1"/>
  <c r="AE935" i="1"/>
  <c r="AE369" i="1"/>
  <c r="AE1202" i="1"/>
  <c r="AE1253" i="1"/>
  <c r="AE1114" i="1"/>
  <c r="AE1182" i="1"/>
  <c r="AE794" i="1"/>
  <c r="AE911" i="1"/>
  <c r="AE1103" i="1"/>
  <c r="AE793" i="1"/>
  <c r="AE1232" i="1"/>
  <c r="AE420" i="1"/>
  <c r="AE792" i="1"/>
  <c r="AE501" i="1"/>
  <c r="AE1207" i="1"/>
  <c r="AE368" i="1"/>
  <c r="AE367" i="1"/>
  <c r="AE791" i="1"/>
  <c r="AE1102" i="1"/>
  <c r="AE366" i="1"/>
  <c r="AE520" i="1"/>
  <c r="AE1198" i="1"/>
  <c r="AE790" i="1"/>
  <c r="AE955" i="1"/>
  <c r="AE1247" i="1"/>
  <c r="AE365" i="1"/>
  <c r="AE364" i="1"/>
  <c r="AE789" i="1"/>
  <c r="AE410" i="1"/>
  <c r="AE788" i="1"/>
  <c r="AE1471" i="1"/>
  <c r="AE363" i="1"/>
  <c r="AE787" i="1"/>
  <c r="AE1414" i="1"/>
  <c r="AE1231" i="1"/>
  <c r="AE954" i="1"/>
  <c r="AE1304" i="1"/>
  <c r="AE698" i="1"/>
  <c r="AE786" i="1"/>
  <c r="AE362" i="1"/>
  <c r="AE764" i="1"/>
  <c r="AE939" i="1"/>
  <c r="AE361" i="1"/>
  <c r="AE1399" i="1"/>
  <c r="AE910" i="1"/>
  <c r="AE1372" i="1"/>
  <c r="AE741" i="1"/>
  <c r="AE360" i="1"/>
  <c r="AE1402" i="1"/>
  <c r="AE1375" i="1"/>
  <c r="AE785" i="1"/>
  <c r="AE515" i="1"/>
  <c r="AE1341" i="1"/>
  <c r="AE964" i="1"/>
  <c r="AE359" i="1"/>
  <c r="AE982" i="1"/>
  <c r="AE1197" i="1"/>
  <c r="AE972" i="1"/>
  <c r="AE395" i="1"/>
  <c r="AE1200" i="1"/>
  <c r="AE519" i="1"/>
  <c r="AE659" i="1"/>
  <c r="AE358" i="1"/>
  <c r="AE357" i="1"/>
  <c r="AE735" i="1"/>
  <c r="AE1477" i="1"/>
  <c r="AE1230" i="1"/>
  <c r="AE1181" i="1"/>
  <c r="AE518" i="1"/>
  <c r="AE898" i="1"/>
  <c r="AE784" i="1"/>
  <c r="AE754" i="1"/>
  <c r="AE356" i="1"/>
  <c r="AE1229" i="1"/>
  <c r="AE1228" i="1"/>
  <c r="AE1384" i="1"/>
  <c r="AE1381" i="1"/>
  <c r="AE355" i="1"/>
  <c r="AE505" i="1"/>
  <c r="AE876" i="1"/>
  <c r="AE354" i="1"/>
  <c r="AE1487" i="1"/>
  <c r="AE1227" i="1"/>
  <c r="AE1180" i="1"/>
  <c r="AE462" i="1"/>
  <c r="AE353" i="1"/>
  <c r="AE963" i="1"/>
  <c r="AE783" i="1"/>
  <c r="AE971" i="1"/>
  <c r="AE1263" i="1"/>
  <c r="AE908" i="1"/>
  <c r="AE469" i="1"/>
  <c r="AE352" i="1"/>
  <c r="AE1476" i="1"/>
  <c r="AE1262" i="1"/>
  <c r="AE696" i="1"/>
  <c r="AE871" i="1"/>
  <c r="AE693" i="1"/>
  <c r="AE351" i="1"/>
  <c r="AE745" i="1"/>
  <c r="AE914" i="1"/>
  <c r="AE969" i="1"/>
  <c r="AE550" i="1"/>
  <c r="AE535" i="1"/>
  <c r="AE1208" i="1"/>
  <c r="AE968" i="1"/>
  <c r="AE430" i="1"/>
  <c r="AE488" i="1"/>
  <c r="AE739" i="1"/>
  <c r="AE619" i="1"/>
  <c r="AE1226" i="1"/>
  <c r="AE719" i="1"/>
  <c r="AE1225" i="1"/>
  <c r="AE471" i="1"/>
  <c r="AE1224" i="1"/>
  <c r="AE905" i="1"/>
  <c r="AE350" i="1"/>
  <c r="AE1196" i="1"/>
  <c r="AE782" i="1"/>
  <c r="AE781" i="1"/>
  <c r="AE660" i="1"/>
  <c r="AE705" i="1"/>
  <c r="AE1322" i="1"/>
  <c r="AE688" i="1"/>
  <c r="AE468" i="1"/>
  <c r="AE732" i="1"/>
  <c r="AE934" i="1"/>
  <c r="AE1243" i="1"/>
  <c r="AE460" i="1"/>
  <c r="AE349" i="1"/>
  <c r="AE706" i="1"/>
  <c r="AE1236" i="1"/>
  <c r="AE1339" i="1"/>
  <c r="AE412" i="1"/>
  <c r="AE1092" i="1"/>
  <c r="AE912" i="1"/>
  <c r="AE455" i="1"/>
  <c r="AE1398" i="1"/>
  <c r="AE348" i="1"/>
  <c r="AE1251" i="1"/>
  <c r="AE1223" i="1"/>
  <c r="AE347" i="1"/>
  <c r="AE346" i="1"/>
  <c r="AE953" i="1"/>
  <c r="AE613" i="1"/>
  <c r="AE345" i="1"/>
  <c r="AE1195" i="1"/>
  <c r="AE1125" i="1"/>
  <c r="AE344" i="1"/>
  <c r="AE993" i="1"/>
  <c r="AE992" i="1"/>
  <c r="AE991" i="1"/>
  <c r="AE990" i="1"/>
  <c r="AE989" i="1"/>
  <c r="AE988" i="1"/>
  <c r="AE463" i="1"/>
  <c r="AE540" i="1"/>
  <c r="AE1380" i="1"/>
  <c r="AE780" i="1"/>
  <c r="AE779" i="1"/>
  <c r="AE1257" i="1"/>
  <c r="AE343" i="1"/>
  <c r="AE453" i="1"/>
  <c r="AE1273" i="1"/>
  <c r="AE342" i="1"/>
  <c r="AE415" i="1"/>
  <c r="AE1049" i="1"/>
  <c r="AE709" i="1"/>
  <c r="AE1222" i="1"/>
  <c r="AE658" i="1"/>
  <c r="AE970" i="1"/>
  <c r="AE1260" i="1"/>
  <c r="AE341" i="1"/>
  <c r="AE340" i="1"/>
  <c r="AE994" i="1"/>
  <c r="AE1077" i="1"/>
  <c r="AE339" i="1"/>
  <c r="AE338" i="1"/>
  <c r="AE337" i="1"/>
  <c r="AE1368" i="1"/>
  <c r="AE1323" i="1"/>
  <c r="AE1119" i="1"/>
  <c r="AE1120" i="1"/>
  <c r="AE1249" i="1"/>
  <c r="AE401" i="1"/>
  <c r="AE1052" i="1"/>
  <c r="AE451" i="1"/>
  <c r="AE487" i="1"/>
  <c r="AE444" i="1"/>
  <c r="AE753" i="1"/>
  <c r="AE1330" i="1"/>
  <c r="AE872" i="1"/>
  <c r="AE595" i="1"/>
  <c r="AE336" i="1"/>
  <c r="AE335" i="1"/>
  <c r="AE334" i="1"/>
  <c r="AE1221" i="1"/>
  <c r="AE1242" i="1"/>
  <c r="AE1241" i="1"/>
  <c r="AE778" i="1"/>
  <c r="AE333" i="1"/>
  <c r="AE777" i="1"/>
  <c r="AE672" i="1"/>
  <c r="AE1220" i="1"/>
  <c r="AE933" i="1"/>
  <c r="AE599" i="1"/>
  <c r="AE514" i="1"/>
  <c r="AE467" i="1"/>
  <c r="AE776" i="1"/>
  <c r="AE332" i="1"/>
  <c r="AE534" i="1"/>
  <c r="AE967" i="1"/>
  <c r="AE1219" i="1"/>
  <c r="AE1240" i="1"/>
  <c r="AE456" i="1"/>
  <c r="AE775" i="1"/>
  <c r="AE331" i="1"/>
  <c r="AE449" i="1"/>
  <c r="AE1123" i="1"/>
  <c r="AE774" i="1"/>
  <c r="AE773" i="1"/>
  <c r="AE330" i="1"/>
  <c r="AE329" i="1"/>
  <c r="AE328" i="1"/>
  <c r="AE327" i="1"/>
  <c r="AE1204" i="1"/>
  <c r="AE873" i="1"/>
  <c r="AE409" i="1"/>
  <c r="AE486" i="1"/>
  <c r="AE538" i="1"/>
  <c r="AE772" i="1"/>
  <c r="AE601" i="1"/>
  <c r="AE1201" i="1"/>
  <c r="AE657" i="1"/>
  <c r="AE656" i="1"/>
  <c r="AE966" i="1"/>
  <c r="AE326" i="1"/>
  <c r="AE325" i="1"/>
  <c r="AE324" i="1"/>
  <c r="AE771" i="1"/>
  <c r="AE323" i="1"/>
  <c r="AE322" i="1"/>
  <c r="AE517" i="1"/>
  <c r="AE539" i="1"/>
  <c r="AE1275" i="1"/>
  <c r="AE321" i="1"/>
  <c r="AE962" i="1"/>
  <c r="AE1234" i="1"/>
  <c r="AE744" i="1"/>
  <c r="AE436" i="1"/>
  <c r="AE1324" i="1"/>
  <c r="AE1089" i="1"/>
  <c r="AE1360" i="1"/>
  <c r="AE1317" i="1"/>
  <c r="AE1218" i="1"/>
  <c r="AE1276" i="1"/>
  <c r="AE1194" i="1"/>
  <c r="AE1004" i="1"/>
  <c r="AE485" i="1"/>
  <c r="AE1113" i="1"/>
  <c r="AE1469" i="1"/>
  <c r="AE393" i="1"/>
  <c r="AE916" i="1"/>
  <c r="AE397" i="1"/>
  <c r="AE679" i="1"/>
  <c r="AE973" i="1"/>
  <c r="AE938" i="1"/>
  <c r="AE320" i="1"/>
  <c r="AE1239" i="1"/>
  <c r="AE1296" i="1"/>
  <c r="AE403" i="1"/>
  <c r="AE965" i="1"/>
  <c r="AE713" i="1"/>
  <c r="AE319" i="1"/>
  <c r="AE318" i="1"/>
  <c r="AE317" i="1"/>
  <c r="AE1217" i="1"/>
  <c r="AE1060" i="1"/>
  <c r="AE674" i="1"/>
  <c r="AE1098" i="1"/>
  <c r="AE1261" i="1"/>
  <c r="AE1316" i="1"/>
  <c r="AE730" i="1"/>
  <c r="AE316" i="1"/>
  <c r="AE315" i="1"/>
  <c r="AE1250" i="1"/>
  <c r="AE1216" i="1"/>
  <c r="AE513" i="1"/>
  <c r="AE1104" i="1"/>
  <c r="AE1333" i="1"/>
  <c r="AE738" i="1"/>
  <c r="AE1325" i="1"/>
  <c r="AE314" i="1"/>
  <c r="AE724" i="1"/>
  <c r="AE804" i="1"/>
  <c r="AE961" i="1"/>
  <c r="AE1326" i="1"/>
  <c r="AE714" i="1"/>
  <c r="AE749" i="1"/>
  <c r="AE433" i="1"/>
  <c r="AE313" i="1"/>
  <c r="AE312" i="1"/>
  <c r="AE311" i="1"/>
  <c r="AE484" i="1"/>
  <c r="AE932" i="1"/>
  <c r="AE999" i="1"/>
  <c r="AE762" i="1"/>
  <c r="AE1413" i="1"/>
  <c r="AE937" i="1"/>
  <c r="AE1053" i="1"/>
  <c r="AE1475" i="1"/>
  <c r="AE979" i="1"/>
  <c r="AE978" i="1"/>
  <c r="AE1468" i="1"/>
  <c r="AE1467" i="1"/>
  <c r="AE1466" i="1"/>
  <c r="AE1097" i="1"/>
  <c r="AE1047" i="1"/>
  <c r="AE1345" i="1"/>
  <c r="AE1179" i="1"/>
  <c r="AE398" i="1"/>
  <c r="AE589" i="1"/>
  <c r="AE1328" i="1"/>
  <c r="AE577" i="1"/>
  <c r="AE576" i="1"/>
  <c r="AE712" i="1"/>
  <c r="AE931" i="1"/>
  <c r="AE310" i="1"/>
  <c r="AE309" i="1"/>
  <c r="AE1320" i="1"/>
  <c r="AE1397" i="1"/>
  <c r="AE1215" i="1"/>
  <c r="AE1248" i="1"/>
  <c r="AE308" i="1"/>
  <c r="AE895" i="1"/>
  <c r="AE1374" i="1"/>
  <c r="AE307" i="1"/>
  <c r="AE909" i="1"/>
  <c r="AE1305" i="1"/>
  <c r="AE306" i="1"/>
  <c r="AE987" i="1"/>
  <c r="AE986" i="1"/>
  <c r="AE985" i="1"/>
  <c r="AE1379" i="1"/>
  <c r="AE305" i="1"/>
  <c r="AE1254" i="1"/>
  <c r="AE1209" i="1"/>
  <c r="AE304" i="1"/>
  <c r="AE594" i="1"/>
  <c r="AE303" i="1"/>
  <c r="AE302" i="1"/>
  <c r="AE743" i="1"/>
  <c r="AE1193" i="1"/>
  <c r="AE1126" i="1"/>
  <c r="AE301" i="1"/>
  <c r="AE618" i="1"/>
  <c r="AE936" i="1"/>
  <c r="AE483" i="1"/>
  <c r="AE482" i="1"/>
  <c r="AE300" i="1"/>
  <c r="AE299" i="1"/>
  <c r="AE980" i="1"/>
  <c r="AE1115" i="1"/>
  <c r="AE1214" i="1"/>
  <c r="AE537" i="1"/>
  <c r="AE930" i="1"/>
  <c r="AE1357" i="1"/>
  <c r="AE1474" i="1"/>
  <c r="AE1482" i="1"/>
  <c r="AE298" i="1"/>
  <c r="AE1076" i="1"/>
  <c r="AE297" i="1"/>
  <c r="AE1318" i="1"/>
  <c r="AE447" i="1"/>
  <c r="AE945" i="1"/>
  <c r="AE296" i="1"/>
  <c r="AE295" i="1"/>
  <c r="AE1088" i="1"/>
  <c r="AE294" i="1"/>
  <c r="AE1332" i="1"/>
  <c r="AE1494" i="1"/>
  <c r="AE1405" i="1"/>
  <c r="AE697" i="1"/>
  <c r="AE568" i="1"/>
  <c r="AE1483" i="1"/>
  <c r="AE481" i="1"/>
  <c r="AE293" i="1"/>
  <c r="AE760" i="1"/>
  <c r="AE292" i="1"/>
  <c r="AE291" i="1"/>
  <c r="AE387" i="1"/>
  <c r="AE386" i="1"/>
  <c r="AE411" i="1"/>
  <c r="AE1378" i="1"/>
  <c r="AE290" i="1"/>
  <c r="AE495" i="1"/>
  <c r="AE1178" i="1"/>
  <c r="AE289" i="1"/>
  <c r="AE288" i="1"/>
  <c r="AE497" i="1"/>
  <c r="AE287" i="1"/>
  <c r="AE1359" i="1"/>
  <c r="AE508" i="1"/>
  <c r="AE1213" i="1"/>
  <c r="AE1498" i="1"/>
  <c r="AE480" i="1"/>
  <c r="AE1061" i="1"/>
  <c r="AE286" i="1"/>
  <c r="AE761" i="1"/>
  <c r="AE1430" i="1"/>
  <c r="AE1087" i="1"/>
  <c r="AE896" i="1"/>
  <c r="AE1192" i="1"/>
  <c r="AE402" i="1"/>
  <c r="AE575" i="1"/>
  <c r="AE574" i="1"/>
  <c r="AE1401" i="1"/>
  <c r="AE694" i="1"/>
  <c r="AE285" i="1"/>
  <c r="AE284" i="1"/>
  <c r="AE1470" i="1"/>
  <c r="AE388" i="1"/>
  <c r="AE283" i="1"/>
  <c r="AE282" i="1"/>
  <c r="AE649" i="1"/>
  <c r="AE490" i="1"/>
  <c r="AE1191" i="1"/>
  <c r="AE836" i="1"/>
  <c r="AE281" i="1"/>
  <c r="AE502" i="1"/>
  <c r="AE1133" i="1"/>
  <c r="AE496" i="1"/>
  <c r="AE825" i="1"/>
  <c r="AE533" i="1"/>
  <c r="AE648" i="1"/>
  <c r="AE512" i="1"/>
  <c r="AE1492" i="1"/>
  <c r="AE692" i="1"/>
  <c r="AE1315" i="1"/>
  <c r="AE913" i="1"/>
  <c r="AE832" i="1"/>
  <c r="AE1489" i="1"/>
  <c r="AE1258" i="1"/>
  <c r="AE1086" i="1"/>
  <c r="AE897" i="1"/>
  <c r="AE280" i="1"/>
  <c r="AE1396" i="1"/>
  <c r="AE1491" i="1"/>
  <c r="AE647" i="1"/>
  <c r="AE1496" i="1"/>
  <c r="AE1046" i="1"/>
  <c r="AE742" i="1"/>
  <c r="AE279" i="1"/>
  <c r="AE278" i="1"/>
  <c r="AE715" i="1"/>
  <c r="AE277" i="1"/>
  <c r="AE752" i="1"/>
  <c r="AE646" i="1"/>
  <c r="AE588" i="1"/>
  <c r="AE1212" i="1"/>
  <c r="AE276" i="1"/>
  <c r="AE1497" i="1"/>
  <c r="AE1112" i="1"/>
  <c r="AE275" i="1"/>
  <c r="AE750" i="1"/>
  <c r="AE1270" i="1"/>
  <c r="AE274" i="1"/>
  <c r="AE737" i="1"/>
  <c r="AE273" i="1"/>
  <c r="AE1302" i="1"/>
  <c r="AE984" i="1"/>
  <c r="AE272" i="1"/>
  <c r="AE271" i="1"/>
  <c r="AE270" i="1"/>
  <c r="AE269" i="1"/>
  <c r="AE958" i="1"/>
  <c r="AE268" i="1"/>
  <c r="AE1428" i="1"/>
  <c r="AE498" i="1"/>
  <c r="AE1495" i="1"/>
  <c r="AE1412" i="1"/>
  <c r="AE1418" i="1"/>
  <c r="AE1124" i="1"/>
  <c r="AE645" i="1"/>
  <c r="AE267" i="1"/>
  <c r="AE1493" i="1"/>
  <c r="AE587" i="1"/>
  <c r="AE266" i="1"/>
  <c r="AE644" i="1"/>
  <c r="AE643" i="1"/>
  <c r="AE1287" i="1"/>
  <c r="AE612" i="1"/>
  <c r="AE265" i="1"/>
  <c r="AE642" i="1"/>
  <c r="AE755" i="1"/>
  <c r="AE264" i="1"/>
  <c r="AE263" i="1"/>
  <c r="AE678" i="1"/>
  <c r="AE815" i="1"/>
  <c r="AE262" i="1"/>
  <c r="AE261" i="1"/>
  <c r="AE260" i="1"/>
  <c r="AE259" i="1"/>
  <c r="AE1371" i="1"/>
  <c r="AE1156" i="1"/>
  <c r="AE1295" i="1"/>
  <c r="AE392" i="1"/>
  <c r="AE1174" i="1"/>
  <c r="AE1101" i="1"/>
  <c r="AE940" i="1"/>
  <c r="AE421" i="1"/>
  <c r="AE258" i="1"/>
  <c r="AE257" i="1"/>
  <c r="AE1237" i="1"/>
  <c r="AE641" i="1"/>
  <c r="AE640" i="1"/>
  <c r="AE1132" i="1"/>
  <c r="AE1131" i="1"/>
  <c r="AE256" i="1"/>
  <c r="AE255" i="1"/>
  <c r="AE841" i="1"/>
  <c r="AE254" i="1"/>
  <c r="AE253" i="1"/>
  <c r="AE1331" i="1"/>
  <c r="AE252" i="1"/>
  <c r="AE1051" i="1"/>
  <c r="AE1256" i="1"/>
  <c r="AE251" i="1"/>
  <c r="AE1308" i="1"/>
  <c r="AE1488" i="1"/>
  <c r="AE250" i="1"/>
  <c r="AE249" i="1"/>
  <c r="AE829" i="1"/>
  <c r="AE868" i="1"/>
  <c r="AE1500" i="1"/>
  <c r="AE830" i="1"/>
  <c r="AE558" i="1"/>
  <c r="AE1211" i="1"/>
  <c r="AE611" i="1"/>
  <c r="AE507" i="1"/>
  <c r="AE828" i="1"/>
  <c r="AE248" i="1"/>
  <c r="AE247" i="1"/>
  <c r="AE246" i="1"/>
  <c r="AE532" i="1"/>
  <c r="AE245" i="1"/>
  <c r="AE722" i="1"/>
  <c r="AE1157" i="1"/>
  <c r="AE610" i="1"/>
  <c r="AE244" i="1"/>
  <c r="AE839" i="1"/>
  <c r="AE959" i="1"/>
  <c r="AE823" i="1"/>
  <c r="AE243" i="1"/>
  <c r="AE770" i="1"/>
  <c r="AE769" i="1"/>
  <c r="AE616" i="1"/>
  <c r="AE1003" i="1"/>
  <c r="AE862" i="1"/>
  <c r="AE1417" i="1"/>
  <c r="AE1314" i="1"/>
  <c r="AE242" i="1"/>
  <c r="AE652" i="1"/>
  <c r="AE1177" i="1"/>
  <c r="AE241" i="1"/>
  <c r="AE831" i="1"/>
  <c r="AE240" i="1"/>
  <c r="AE239" i="1"/>
  <c r="AE1499" i="1"/>
  <c r="AE675" i="1"/>
  <c r="AE639" i="1"/>
  <c r="AE638" i="1"/>
  <c r="AE1484" i="1"/>
  <c r="AE531" i="1"/>
  <c r="AE1106" i="1"/>
  <c r="AE418" i="1"/>
  <c r="AE238" i="1"/>
  <c r="AE237" i="1"/>
  <c r="AE593" i="1"/>
  <c r="AE236" i="1"/>
  <c r="AE235" i="1"/>
  <c r="AE929" i="1"/>
  <c r="AE234" i="1"/>
  <c r="AE751" i="1"/>
  <c r="AE429" i="1"/>
  <c r="AE233" i="1"/>
  <c r="AE232" i="1"/>
  <c r="AE586" i="1"/>
  <c r="AE758" i="1"/>
  <c r="AE231" i="1"/>
  <c r="AE230" i="1"/>
  <c r="AE229" i="1"/>
  <c r="AE690" i="1"/>
  <c r="AE1055" i="1"/>
  <c r="AE228" i="1"/>
  <c r="AE227" i="1"/>
  <c r="AE889" i="1"/>
  <c r="AE226" i="1"/>
  <c r="AE225" i="1"/>
  <c r="AE1158" i="1"/>
  <c r="AE707" i="1"/>
  <c r="AE983" i="1"/>
  <c r="AE1313" i="1"/>
  <c r="AE224" i="1"/>
  <c r="AE223" i="1"/>
  <c r="AE222" i="1"/>
  <c r="AE1190" i="1"/>
  <c r="AE221" i="1"/>
  <c r="AE928" i="1"/>
  <c r="AE426" i="1"/>
  <c r="AE220" i="1"/>
  <c r="AE768" i="1"/>
  <c r="AE542" i="1"/>
  <c r="AE864" i="1"/>
  <c r="AE219" i="1"/>
  <c r="AE728" i="1"/>
  <c r="AE218" i="1"/>
  <c r="AE217" i="1"/>
  <c r="AE479" i="1"/>
  <c r="AE1205" i="1"/>
  <c r="AE216" i="1"/>
  <c r="AE824" i="1"/>
  <c r="AE736" i="1"/>
  <c r="AE215" i="1"/>
  <c r="AE718" i="1"/>
  <c r="AE1386" i="1"/>
  <c r="AE1048" i="1"/>
  <c r="AE1293" i="1"/>
  <c r="AE840" i="1"/>
  <c r="AE580" i="1"/>
  <c r="AE511" i="1"/>
  <c r="AE214" i="1"/>
  <c r="AE609" i="1"/>
  <c r="AE1122" i="1"/>
  <c r="AE1130" i="1"/>
  <c r="AE1465" i="1"/>
  <c r="AE1464" i="1"/>
  <c r="AE1463" i="1"/>
  <c r="AE1462" i="1"/>
  <c r="AE1461" i="1"/>
  <c r="AE1460" i="1"/>
  <c r="AE213" i="1"/>
  <c r="AE212" i="1"/>
  <c r="AE1490" i="1"/>
  <c r="AE677" i="1"/>
  <c r="AE1045" i="1"/>
  <c r="AE211" i="1"/>
  <c r="AE1069" i="1"/>
  <c r="AE1085" i="1"/>
  <c r="AE867" i="1"/>
  <c r="AE210" i="1"/>
  <c r="AE209" i="1"/>
  <c r="AE1137" i="1"/>
  <c r="AE208" i="1"/>
  <c r="AE207" i="1"/>
  <c r="AE1056" i="1"/>
  <c r="AE1129" i="1"/>
  <c r="AE206" i="1"/>
  <c r="AE205" i="1"/>
  <c r="AE1210" i="1"/>
  <c r="AE204" i="1"/>
  <c r="AE685" i="1"/>
  <c r="AE1064" i="1"/>
  <c r="AE203" i="1"/>
  <c r="AE1416" i="1"/>
  <c r="AE1327" i="1"/>
  <c r="AE1329" i="1"/>
  <c r="AE960" i="1"/>
  <c r="AE734" i="1"/>
  <c r="AE202" i="1"/>
  <c r="AE1093" i="1"/>
  <c r="AE608" i="1"/>
  <c r="AE201" i="1"/>
  <c r="AE200" i="1"/>
  <c r="AE617" i="1"/>
  <c r="AE948" i="1"/>
  <c r="AE1244" i="1"/>
  <c r="AE1159" i="1"/>
  <c r="AE199" i="1"/>
  <c r="AE861" i="1"/>
  <c r="AE1099" i="1"/>
  <c r="AE1050" i="1"/>
  <c r="AE746" i="1"/>
  <c r="AE198" i="1"/>
  <c r="AE843" i="1"/>
  <c r="AE801" i="1"/>
  <c r="AE860" i="1"/>
  <c r="AE1486" i="1"/>
  <c r="AE592" i="1"/>
  <c r="AE573" i="1"/>
  <c r="AE572" i="1"/>
  <c r="AE686" i="1"/>
  <c r="AE859" i="1"/>
  <c r="AE1366" i="1"/>
  <c r="AE197" i="1"/>
  <c r="AE838" i="1"/>
  <c r="AE996" i="1"/>
  <c r="AE196" i="1"/>
  <c r="AE195" i="1"/>
  <c r="AE1189" i="1"/>
  <c r="AE1411" i="1"/>
  <c r="AE194" i="1"/>
  <c r="AE536" i="1"/>
  <c r="AE504" i="1"/>
  <c r="AE423" i="1"/>
  <c r="AE1395" i="1"/>
  <c r="AE943" i="1"/>
  <c r="AE193" i="1"/>
  <c r="AE1459" i="1"/>
  <c r="AE1458" i="1"/>
  <c r="AE1457" i="1"/>
  <c r="AE1456" i="1"/>
  <c r="AE1455" i="1"/>
  <c r="AE927" i="1"/>
  <c r="AE907" i="1"/>
  <c r="AE1272" i="1"/>
  <c r="AE192" i="1"/>
  <c r="AE585" i="1"/>
  <c r="AE478" i="1"/>
  <c r="AE1277" i="1"/>
  <c r="AE708" i="1"/>
  <c r="AE191" i="1"/>
  <c r="AE190" i="1"/>
  <c r="AE1404" i="1"/>
  <c r="AE1141" i="1"/>
  <c r="AE681" i="1"/>
  <c r="AE189" i="1"/>
  <c r="AE188" i="1"/>
  <c r="AE1188" i="1"/>
  <c r="AE1271" i="1"/>
  <c r="AE875" i="1"/>
  <c r="AE869" i="1"/>
  <c r="AE391" i="1"/>
  <c r="AE1117" i="1"/>
  <c r="AE874" i="1"/>
  <c r="AE691" i="1"/>
  <c r="AE1161" i="1"/>
  <c r="AE651" i="1"/>
  <c r="AE1394" i="1"/>
  <c r="AE187" i="1"/>
  <c r="AE477" i="1"/>
  <c r="AE530" i="1"/>
  <c r="AE1481" i="1"/>
  <c r="AE579" i="1"/>
  <c r="AE186" i="1"/>
  <c r="AE607" i="1"/>
  <c r="AE858" i="1"/>
  <c r="AE1121" i="1"/>
  <c r="AE1054" i="1"/>
  <c r="AE389" i="1"/>
  <c r="AE185" i="1"/>
  <c r="AE184" i="1"/>
  <c r="AE663" i="1"/>
  <c r="AE183" i="1"/>
  <c r="AE476" i="1"/>
  <c r="AE552" i="1"/>
  <c r="AE1282" i="1"/>
  <c r="AE182" i="1"/>
  <c r="AE1065" i="1"/>
  <c r="AE1084" i="1"/>
  <c r="AE181" i="1"/>
  <c r="AE180" i="1"/>
  <c r="AE1199" i="1"/>
  <c r="AE817" i="1"/>
  <c r="AE381" i="1"/>
  <c r="AE179" i="1"/>
  <c r="AE178" i="1"/>
  <c r="AE177" i="1"/>
  <c r="AE1057" i="1"/>
  <c r="AE803" i="1"/>
  <c r="AE1044" i="1"/>
  <c r="AE176" i="1"/>
  <c r="AE1043" i="1"/>
  <c r="AE655" i="1"/>
  <c r="AE175" i="1"/>
  <c r="AE844" i="1"/>
  <c r="AE926" i="1"/>
  <c r="AE174" i="1"/>
  <c r="AE703" i="1"/>
  <c r="AE1364" i="1"/>
  <c r="AE695" i="1"/>
  <c r="AE919" i="1"/>
  <c r="AE805" i="1"/>
  <c r="AE1042" i="1"/>
  <c r="AE380" i="1"/>
  <c r="AE637" i="1"/>
  <c r="AE1335" i="1"/>
  <c r="AE1144" i="1"/>
  <c r="AE1163" i="1"/>
  <c r="AE834" i="1"/>
  <c r="AE1454" i="1"/>
  <c r="AE1453" i="1"/>
  <c r="AE767" i="1"/>
  <c r="AE820" i="1"/>
  <c r="AE636" i="1"/>
  <c r="AE173" i="1"/>
  <c r="AE172" i="1"/>
  <c r="AE721" i="1"/>
  <c r="AE584" i="1"/>
  <c r="AE1269" i="1"/>
  <c r="AE1336" i="1"/>
  <c r="AE1334" i="1"/>
  <c r="AE171" i="1"/>
  <c r="AE942" i="1"/>
  <c r="AE170" i="1"/>
  <c r="AE925" i="1"/>
  <c r="AE571" i="1"/>
  <c r="AE570" i="1"/>
  <c r="AE169" i="1"/>
  <c r="AE952" i="1"/>
  <c r="AE168" i="1"/>
  <c r="AE857" i="1"/>
  <c r="AE1154" i="1"/>
  <c r="AE167" i="1"/>
  <c r="AE166" i="1"/>
  <c r="AE1235" i="1"/>
  <c r="AE1415" i="1"/>
  <c r="AE1160" i="1"/>
  <c r="AE385" i="1"/>
  <c r="AE384" i="1"/>
  <c r="AE382" i="1"/>
  <c r="AE1268" i="1"/>
  <c r="AE383" i="1"/>
  <c r="AE529" i="1"/>
  <c r="AE1118" i="1"/>
  <c r="AE856" i="1"/>
  <c r="AE165" i="1"/>
  <c r="AE837" i="1"/>
  <c r="AE1406" i="1"/>
  <c r="AE503" i="1"/>
  <c r="AE1299" i="1"/>
  <c r="AE1321" i="1"/>
  <c r="AE597" i="1"/>
  <c r="AE1041" i="1"/>
  <c r="AE842" i="1"/>
  <c r="AE164" i="1"/>
  <c r="AE163" i="1"/>
  <c r="AE413" i="1"/>
  <c r="AE162" i="1"/>
  <c r="AE161" i="1"/>
  <c r="AE596" i="1"/>
  <c r="AE160" i="1"/>
  <c r="AE159" i="1"/>
  <c r="AE158" i="1"/>
  <c r="AE157" i="1"/>
  <c r="AE528" i="1"/>
  <c r="AE1245" i="1"/>
  <c r="AE394" i="1"/>
  <c r="AE404" i="1"/>
  <c r="AE377" i="1"/>
  <c r="AE635" i="1"/>
  <c r="AE634" i="1"/>
  <c r="AE865" i="1"/>
  <c r="AE583" i="1"/>
  <c r="AE816" i="1"/>
  <c r="AE855" i="1"/>
  <c r="AE408" i="1"/>
  <c r="AE541" i="1"/>
  <c r="AE156" i="1"/>
  <c r="AE603" i="1"/>
  <c r="AE155" i="1"/>
  <c r="AE154" i="1"/>
  <c r="AE1280" i="1"/>
  <c r="AE1452" i="1"/>
  <c r="AE1451" i="1"/>
  <c r="AE1450" i="1"/>
  <c r="AE1449" i="1"/>
  <c r="AE1448" i="1"/>
  <c r="AE1447" i="1"/>
  <c r="AE1446" i="1"/>
  <c r="AE1445" i="1"/>
  <c r="AE1444" i="1"/>
  <c r="AE1443" i="1"/>
  <c r="AE1442" i="1"/>
  <c r="AE424" i="1"/>
  <c r="AE1252" i="1"/>
  <c r="AE1246" i="1"/>
  <c r="AE1441" i="1"/>
  <c r="AE1440" i="1"/>
  <c r="AE1439" i="1"/>
  <c r="AE1438" i="1"/>
  <c r="AE1437" i="1"/>
  <c r="AE1436" i="1"/>
  <c r="AE153" i="1"/>
  <c r="AE152" i="1"/>
  <c r="AE854" i="1"/>
  <c r="AE1319" i="1"/>
  <c r="AE1363" i="1"/>
  <c r="AE544" i="1"/>
  <c r="AE543" i="1"/>
  <c r="AE151" i="1"/>
  <c r="AE492" i="1"/>
  <c r="AE150" i="1"/>
  <c r="AE475" i="1"/>
  <c r="AE671" i="1"/>
  <c r="AE567" i="1"/>
  <c r="AE802" i="1"/>
  <c r="AE149" i="1"/>
  <c r="AE461" i="1"/>
  <c r="AE459" i="1"/>
  <c r="AE458" i="1"/>
  <c r="AE457" i="1"/>
  <c r="AE454" i="1"/>
  <c r="AE452" i="1"/>
  <c r="AE450" i="1"/>
  <c r="AE448" i="1"/>
  <c r="AE446" i="1"/>
  <c r="AE445" i="1"/>
  <c r="AE443" i="1"/>
  <c r="AE442" i="1"/>
  <c r="AE441" i="1"/>
  <c r="AE440" i="1"/>
  <c r="AE439" i="1"/>
  <c r="AE437" i="1"/>
  <c r="AE435" i="1"/>
  <c r="AE434" i="1"/>
  <c r="AE432" i="1"/>
  <c r="AE431" i="1"/>
  <c r="AE148" i="1"/>
  <c r="AE1435" i="1"/>
  <c r="AE1434" i="1"/>
  <c r="AE1433" i="1"/>
  <c r="AE414" i="1"/>
  <c r="AE726" i="1"/>
  <c r="AE725" i="1"/>
  <c r="AE845" i="1"/>
  <c r="AE1096" i="1"/>
  <c r="AE853" i="1"/>
  <c r="AE1393" i="1"/>
  <c r="AE147" i="1"/>
  <c r="AE1410" i="1"/>
  <c r="AE146" i="1"/>
  <c r="AE145" i="1"/>
  <c r="AE1040" i="1"/>
  <c r="AE946" i="1"/>
  <c r="AE1039" i="1"/>
  <c r="AE144" i="1"/>
  <c r="AE143" i="1"/>
  <c r="AE142" i="1"/>
  <c r="AE141" i="1"/>
  <c r="AE425" i="1"/>
  <c r="AE1338" i="1"/>
  <c r="AE140" i="1"/>
  <c r="AE1038" i="1"/>
  <c r="AE812" i="1"/>
  <c r="AE590" i="1"/>
  <c r="AE670" i="1"/>
  <c r="AE669" i="1"/>
  <c r="AE668" i="1"/>
  <c r="AE667" i="1"/>
  <c r="AE666" i="1"/>
  <c r="AE665" i="1"/>
  <c r="AE139" i="1"/>
  <c r="AE1095" i="1"/>
  <c r="AE569" i="1"/>
  <c r="AE390" i="1"/>
  <c r="AE1149" i="1"/>
  <c r="AE906" i="1"/>
  <c r="AE1312" i="1"/>
  <c r="AE1155" i="1"/>
  <c r="AE1309" i="1"/>
  <c r="AE1162" i="1"/>
  <c r="AE406" i="1"/>
  <c r="AE1151" i="1"/>
  <c r="AE866" i="1"/>
  <c r="AE1392" i="1"/>
  <c r="AE757" i="1"/>
  <c r="AE1066" i="1"/>
  <c r="AE138" i="1"/>
  <c r="AE998" i="1"/>
  <c r="AE1432" i="1"/>
  <c r="AE438" i="1"/>
  <c r="AE887" i="1"/>
  <c r="AE756" i="1"/>
  <c r="AE137" i="1"/>
  <c r="AE136" i="1"/>
  <c r="AE680" i="1"/>
  <c r="AE1292" i="1"/>
  <c r="AE135" i="1"/>
  <c r="AE134" i="1"/>
  <c r="AE566" i="1"/>
  <c r="AE1409" i="1"/>
  <c r="AE133" i="1"/>
  <c r="AE1408" i="1"/>
  <c r="AE1407" i="1"/>
  <c r="AE565" i="1"/>
  <c r="AE1377" i="1"/>
  <c r="AE822" i="1"/>
  <c r="AE1187" i="1"/>
  <c r="AE399" i="1"/>
  <c r="AE1480" i="1"/>
  <c r="AE1479" i="1"/>
  <c r="AE132" i="1"/>
  <c r="AE1429" i="1"/>
  <c r="AE1068" i="1"/>
  <c r="AE1063" i="1"/>
  <c r="AE710" i="1"/>
  <c r="AE1148" i="1"/>
  <c r="AE417" i="1"/>
  <c r="AE131" i="1"/>
  <c r="AE833" i="1"/>
  <c r="AE130" i="1"/>
  <c r="AE1109" i="1"/>
  <c r="AE1108" i="1"/>
  <c r="AE1107" i="1"/>
  <c r="AE852" i="1"/>
  <c r="AE981" i="1"/>
  <c r="AE1071" i="1"/>
  <c r="AE835" i="1"/>
  <c r="AE1037" i="1"/>
  <c r="AE851" i="1"/>
  <c r="AE546" i="1"/>
  <c r="AE129" i="1"/>
  <c r="AE1343" i="1"/>
  <c r="AE128" i="1"/>
  <c r="AE506" i="1"/>
  <c r="AE1342" i="1"/>
  <c r="AE1165" i="1"/>
  <c r="AE1238" i="1"/>
  <c r="AE127" i="1"/>
  <c r="AE126" i="1"/>
  <c r="AE731" i="1"/>
  <c r="AE827" i="1"/>
  <c r="AE1150" i="1"/>
  <c r="AE944" i="1"/>
  <c r="AE1284" i="1"/>
  <c r="AE396" i="1"/>
  <c r="AE893" i="1"/>
  <c r="AE557" i="1"/>
  <c r="AE427" i="1"/>
  <c r="AE924" i="1"/>
  <c r="AE1391" i="1"/>
  <c r="AE125" i="1"/>
  <c r="AE1383" i="1"/>
  <c r="AE1110" i="1"/>
  <c r="AE124" i="1"/>
  <c r="AE123" i="1"/>
  <c r="AE523" i="1"/>
  <c r="AE522" i="1"/>
  <c r="AE521" i="1"/>
  <c r="AE379" i="1"/>
  <c r="AE122" i="1"/>
  <c r="AE121" i="1"/>
  <c r="AE1153" i="1"/>
  <c r="AE1152" i="1"/>
  <c r="AE120" i="1"/>
  <c r="AE1138" i="1"/>
  <c r="AE119" i="1"/>
  <c r="AE633" i="1"/>
  <c r="AE1002" i="1"/>
  <c r="AE1362" i="1"/>
  <c r="AE118" i="1"/>
  <c r="AE1036" i="1"/>
  <c r="AE549" i="1"/>
  <c r="AE1298" i="1"/>
  <c r="AE684" i="1"/>
  <c r="AE117" i="1"/>
  <c r="AE1062" i="1"/>
  <c r="AE689" i="1"/>
  <c r="AE1259" i="1"/>
  <c r="AE632" i="1"/>
  <c r="AE578" i="1"/>
  <c r="AE850" i="1"/>
  <c r="AE116" i="1"/>
  <c r="AE1135" i="1"/>
  <c r="AE1134" i="1"/>
  <c r="AE976" i="1"/>
  <c r="AE975" i="1"/>
  <c r="AE974" i="1"/>
  <c r="AE115" i="1"/>
  <c r="AE673" i="1"/>
  <c r="AE1075" i="1"/>
  <c r="AE1140" i="1"/>
  <c r="AE1139" i="1"/>
  <c r="AE676" i="1"/>
  <c r="AE400" i="1"/>
  <c r="AE606" i="1"/>
  <c r="AE1035" i="1"/>
  <c r="AE1034" i="1"/>
  <c r="AE1301" i="1"/>
  <c r="AE114" i="1"/>
  <c r="AE826" i="1"/>
  <c r="AE113" i="1"/>
  <c r="AE112" i="1"/>
  <c r="AE711" i="1"/>
  <c r="AE1000" i="1"/>
  <c r="AE1083" i="1"/>
  <c r="AE405" i="1"/>
  <c r="AE111" i="1"/>
  <c r="AE422" i="1"/>
  <c r="AE110" i="1"/>
  <c r="AE1074" i="1"/>
  <c r="AE1176" i="1"/>
  <c r="AE1427" i="1"/>
  <c r="AE1033" i="1"/>
  <c r="AE1032" i="1"/>
  <c r="AE1291" i="1"/>
  <c r="AE109" i="1"/>
  <c r="AE1310" i="1"/>
  <c r="AE1100" i="1"/>
  <c r="AE1311" i="1"/>
  <c r="AE416" i="1"/>
  <c r="AE1031" i="1"/>
  <c r="AE108" i="1"/>
  <c r="AE107" i="1"/>
  <c r="AE106" i="1"/>
  <c r="AE1030" i="1"/>
  <c r="AE631" i="1"/>
  <c r="AE630" i="1"/>
  <c r="AE818" i="1"/>
  <c r="AE662" i="1"/>
  <c r="AE582" i="1"/>
  <c r="AE105" i="1"/>
  <c r="AE104" i="1"/>
  <c r="AE807" i="1"/>
  <c r="AE555" i="1"/>
  <c r="AE629" i="1"/>
  <c r="AE581" i="1"/>
  <c r="AE103" i="1"/>
  <c r="AE628" i="1"/>
  <c r="AE1173" i="1"/>
  <c r="AE621" i="1"/>
  <c r="AE720" i="1"/>
  <c r="AE548" i="1"/>
  <c r="AE407" i="1"/>
  <c r="AE977" i="1"/>
  <c r="AE1029" i="1"/>
  <c r="AE1164" i="1"/>
  <c r="AE949" i="1"/>
  <c r="AE605" i="1"/>
  <c r="AE904" i="1"/>
  <c r="AE1294" i="1"/>
  <c r="AE1169" i="1"/>
  <c r="AE545" i="1"/>
  <c r="AE102" i="1"/>
  <c r="AE1281" i="1"/>
  <c r="AE101" i="1"/>
  <c r="AE100" i="1"/>
  <c r="AE99" i="1"/>
  <c r="AE98" i="1"/>
  <c r="AE819" i="1"/>
  <c r="AE97" i="1"/>
  <c r="AE1067" i="1"/>
  <c r="AE1028" i="1"/>
  <c r="AE1344" i="1"/>
  <c r="AE96" i="1"/>
  <c r="AE1297" i="1"/>
  <c r="AE1485" i="1"/>
  <c r="AE474" i="1"/>
  <c r="AE821" i="1"/>
  <c r="AE95" i="1"/>
  <c r="AE1082" i="1"/>
  <c r="AE1337" i="1"/>
  <c r="AE627" i="1"/>
  <c r="AE626" i="1"/>
  <c r="AE94" i="1"/>
  <c r="AE723" i="1"/>
  <c r="AE465" i="1"/>
  <c r="AE464" i="1"/>
  <c r="AE1027" i="1"/>
  <c r="AE510" i="1"/>
  <c r="AE93" i="1"/>
  <c r="AE650" i="1"/>
  <c r="AE704" i="1"/>
  <c r="AE1170" i="1"/>
  <c r="AE499" i="1"/>
  <c r="AE1091" i="1"/>
  <c r="AE717" i="1"/>
  <c r="AE92" i="1"/>
  <c r="AE923" i="1"/>
  <c r="AE950" i="1"/>
  <c r="AE527" i="1"/>
  <c r="AE1026" i="1"/>
  <c r="AE1025" i="1"/>
  <c r="AE91" i="1"/>
  <c r="AE1168" i="1"/>
  <c r="AE1024" i="1"/>
  <c r="AE1001" i="1"/>
  <c r="AE1303" i="1"/>
  <c r="AE922" i="1"/>
  <c r="AE620" i="1"/>
  <c r="AE494" i="1"/>
  <c r="AE766" i="1"/>
  <c r="AE661" i="1"/>
  <c r="AE1023" i="1"/>
  <c r="AE90" i="1"/>
  <c r="AE863" i="1"/>
  <c r="AE89" i="1"/>
  <c r="AE88" i="1"/>
  <c r="AE87" i="1"/>
  <c r="AE1094" i="1"/>
  <c r="AE86" i="1"/>
  <c r="AE1022" i="1"/>
  <c r="AE848" i="1"/>
  <c r="AE920" i="1"/>
  <c r="AE85" i="1"/>
  <c r="AE84" i="1"/>
  <c r="AE83" i="1"/>
  <c r="AE82" i="1"/>
  <c r="AE1186" i="1"/>
  <c r="AE997" i="1"/>
  <c r="AE1390" i="1"/>
  <c r="AE1300" i="1"/>
  <c r="AE847" i="1"/>
  <c r="AE1307" i="1"/>
  <c r="AE81" i="1"/>
  <c r="AE846" i="1"/>
  <c r="AE80" i="1"/>
  <c r="AE1142" i="1"/>
  <c r="AE814" i="1"/>
  <c r="AE79" i="1"/>
  <c r="AE951" i="1"/>
  <c r="AE664" i="1"/>
  <c r="AE78" i="1"/>
  <c r="AE1340" i="1"/>
  <c r="AE77" i="1"/>
  <c r="AE1128" i="1"/>
  <c r="AE1203" i="1"/>
  <c r="AE76" i="1"/>
  <c r="AE1021" i="1"/>
  <c r="AE75" i="1"/>
  <c r="AE1426" i="1"/>
  <c r="AE1059" i="1"/>
  <c r="AE74" i="1"/>
  <c r="AE73" i="1"/>
  <c r="AE500" i="1"/>
  <c r="AE1081" i="1"/>
  <c r="AE1147" i="1"/>
  <c r="AE72" i="1"/>
  <c r="AE71" i="1"/>
  <c r="AE1073" i="1"/>
  <c r="AE1389" i="1"/>
  <c r="AE70" i="1"/>
  <c r="AE69" i="1"/>
  <c r="AE890" i="1"/>
  <c r="AE885" i="1"/>
  <c r="AE903" i="1"/>
  <c r="AE902" i="1"/>
  <c r="AE901" i="1"/>
  <c r="AE900" i="1"/>
  <c r="AE1425" i="1"/>
  <c r="AE1267" i="1"/>
  <c r="AE466" i="1"/>
  <c r="AE1167" i="1"/>
  <c r="AE68" i="1"/>
  <c r="AE547" i="1"/>
  <c r="AE1070" i="1"/>
  <c r="AE1020" i="1"/>
  <c r="AE67" i="1"/>
  <c r="AE1090" i="1"/>
  <c r="AE491" i="1"/>
  <c r="AE66" i="1"/>
  <c r="AE65" i="1"/>
  <c r="AE64" i="1"/>
  <c r="AE1286" i="1"/>
  <c r="AE63" i="1"/>
  <c r="AE1424" i="1"/>
  <c r="AE1072" i="1"/>
  <c r="AE473" i="1"/>
  <c r="AE687" i="1"/>
  <c r="AE886" i="1"/>
  <c r="AE62" i="1"/>
  <c r="AE472" i="1"/>
  <c r="AE61" i="1"/>
  <c r="AE813" i="1"/>
  <c r="AE60" i="1"/>
  <c r="AE526" i="1"/>
  <c r="AE1369" i="1"/>
  <c r="AE1423" i="1"/>
  <c r="AE59" i="1"/>
  <c r="AE1400" i="1"/>
  <c r="AE702" i="1"/>
  <c r="AE1367" i="1"/>
  <c r="AE525" i="1"/>
  <c r="AE1473" i="1"/>
  <c r="AE915" i="1"/>
  <c r="AE551" i="1"/>
  <c r="AE1019" i="1"/>
  <c r="AE58" i="1"/>
  <c r="AE625" i="1"/>
  <c r="AE57" i="1"/>
  <c r="AE624" i="1"/>
  <c r="AE921" i="1"/>
  <c r="AE554" i="1"/>
  <c r="AE1288" i="1"/>
  <c r="AE56" i="1"/>
  <c r="AE1111" i="1"/>
  <c r="AE1018" i="1"/>
  <c r="AE1431" i="1"/>
  <c r="AE55" i="1"/>
  <c r="AE54" i="1"/>
  <c r="AE428" i="1"/>
  <c r="AE1017" i="1"/>
  <c r="AE563" i="1"/>
  <c r="AE53" i="1"/>
  <c r="AE1266" i="1"/>
  <c r="AE1016" i="1"/>
  <c r="AE811" i="1"/>
  <c r="AE810" i="1"/>
  <c r="AE1370" i="1"/>
  <c r="AE1385" i="1"/>
  <c r="AE52" i="1"/>
  <c r="AE941" i="1"/>
  <c r="AE623" i="1"/>
  <c r="AE622" i="1"/>
  <c r="AE51" i="1"/>
  <c r="AE50" i="1"/>
  <c r="AE49" i="1"/>
  <c r="AE556" i="1"/>
  <c r="AE1403" i="1"/>
  <c r="AE562" i="1"/>
  <c r="AE682" i="1"/>
  <c r="AE1015" i="1"/>
  <c r="AE524" i="1"/>
  <c r="AE378" i="1"/>
  <c r="AE48" i="1"/>
  <c r="AE1166" i="1"/>
  <c r="AE47" i="1"/>
  <c r="AE553" i="1"/>
  <c r="AE1185" i="1"/>
  <c r="AE46" i="1"/>
  <c r="AE683" i="1"/>
  <c r="AE1080" i="1"/>
  <c r="AE45" i="1"/>
  <c r="AE1058" i="1"/>
  <c r="AE1005" i="1"/>
  <c r="AE1306" i="1"/>
  <c r="AE44" i="1"/>
  <c r="AE1184" i="1"/>
  <c r="AE917" i="1"/>
  <c r="AE493" i="1"/>
  <c r="AE1014" i="1"/>
  <c r="AE701" i="1"/>
  <c r="AE700" i="1"/>
  <c r="AE699" i="1"/>
  <c r="AE43" i="1"/>
  <c r="AE1127" i="1"/>
  <c r="AE1279" i="1"/>
  <c r="AE604" i="1"/>
  <c r="AE1136" i="1"/>
  <c r="AE1079" i="1"/>
  <c r="AE42" i="1"/>
  <c r="AE1013" i="1"/>
  <c r="AE1265" i="1"/>
  <c r="AE881" i="1"/>
  <c r="AE1283" i="1"/>
  <c r="AE1356" i="1"/>
  <c r="AE809" i="1"/>
  <c r="AE808" i="1"/>
  <c r="AE1145" i="1"/>
  <c r="AE41" i="1"/>
  <c r="AE759" i="1"/>
  <c r="AE1355" i="1"/>
  <c r="AE1354" i="1"/>
  <c r="AE1422" i="1"/>
  <c r="AE1421" i="1"/>
  <c r="AE740" i="1"/>
  <c r="AE1472" i="1"/>
  <c r="AE727" i="1"/>
  <c r="AE1012" i="1"/>
  <c r="AE39" i="1"/>
  <c r="AE1175" i="1"/>
  <c r="AE1353" i="1"/>
  <c r="AE1264" i="1"/>
  <c r="AE38" i="1"/>
  <c r="AE1420" i="1"/>
  <c r="AE1419" i="1"/>
  <c r="AE883" i="1"/>
  <c r="AE1171" i="1"/>
  <c r="AE1172" i="1"/>
  <c r="AE1255" i="1"/>
  <c r="AE37" i="1"/>
  <c r="AE509" i="1"/>
  <c r="AE891" i="1"/>
  <c r="AE36" i="1"/>
  <c r="AE35" i="1"/>
  <c r="AE1011" i="1"/>
  <c r="AE34" i="1"/>
  <c r="AE33" i="1"/>
  <c r="AE1352" i="1"/>
  <c r="AE733" i="1"/>
  <c r="AE32" i="1"/>
  <c r="AE31" i="1"/>
  <c r="AE30" i="1"/>
  <c r="AE877" i="1"/>
  <c r="AE1382" i="1"/>
  <c r="AE1361" i="1"/>
  <c r="AE29" i="1"/>
  <c r="AE28" i="1"/>
  <c r="AE27" i="1"/>
  <c r="AE1351" i="1"/>
  <c r="AE1350" i="1"/>
  <c r="AE947" i="1"/>
  <c r="AE654" i="1"/>
  <c r="AE653" i="1"/>
  <c r="AE918" i="1"/>
  <c r="AE1010" i="1"/>
  <c r="AE849" i="1"/>
  <c r="AE1146" i="1"/>
  <c r="AE1349" i="1"/>
  <c r="AE806" i="1"/>
  <c r="AE1143" i="1"/>
  <c r="AE1388" i="1"/>
  <c r="AE26" i="1"/>
  <c r="AE600" i="1"/>
  <c r="AE3" i="1"/>
  <c r="AE4" i="1"/>
  <c r="AE5" i="1"/>
  <c r="AE6" i="1"/>
  <c r="AE7" i="1"/>
  <c r="AE995" i="1"/>
  <c r="AE956" i="1"/>
  <c r="AE8" i="1"/>
  <c r="AE9" i="1"/>
  <c r="AE10" i="1"/>
  <c r="AE11" i="1"/>
  <c r="AE559" i="1"/>
  <c r="AE1358" i="1"/>
  <c r="AE1006" i="1"/>
  <c r="AE884" i="1"/>
  <c r="AE957" i="1"/>
  <c r="AE12" i="1"/>
  <c r="AE560" i="1"/>
  <c r="AE1078" i="1"/>
  <c r="AE1346" i="1"/>
  <c r="AE1347" i="1"/>
  <c r="AE13" i="1"/>
  <c r="AE14" i="1"/>
  <c r="AE1278" i="1"/>
  <c r="AE1008" i="1"/>
  <c r="AE15" i="1"/>
  <c r="AE561" i="1"/>
  <c r="AE1289" i="1"/>
  <c r="AE1009" i="1"/>
  <c r="AE16" i="1"/>
  <c r="AE17" i="1"/>
  <c r="AE18" i="1"/>
  <c r="AE19" i="1"/>
  <c r="AE878" i="1"/>
  <c r="AE879" i="1"/>
  <c r="AE880" i="1"/>
  <c r="AE882" i="1"/>
  <c r="AE870" i="1"/>
  <c r="AE20" i="1"/>
  <c r="AE21" i="1"/>
  <c r="AE22" i="1"/>
  <c r="AE23" i="1"/>
  <c r="AE591" i="1"/>
  <c r="AE24" i="1"/>
  <c r="AE25" i="1"/>
  <c r="AE1478" i="1"/>
  <c r="AE1348" i="1"/>
</calcChain>
</file>

<file path=xl/sharedStrings.xml><?xml version="1.0" encoding="utf-8"?>
<sst xmlns="http://schemas.openxmlformats.org/spreadsheetml/2006/main" count="15217" uniqueCount="2657">
  <si>
    <t>YEAR</t>
  </si>
  <si>
    <t>Donor.Name</t>
  </si>
  <si>
    <t>Recipient.Name</t>
  </si>
  <si>
    <t>Income.Group</t>
  </si>
  <si>
    <t>Channel.of.Delivery.Name</t>
  </si>
  <si>
    <t>Short.Description</t>
  </si>
  <si>
    <t>Project.title</t>
  </si>
  <si>
    <t>Purpose.Code</t>
  </si>
  <si>
    <t>Purpose.Name</t>
  </si>
  <si>
    <t>Long.Description</t>
  </si>
  <si>
    <t>Value</t>
  </si>
  <si>
    <t>Switzerland</t>
  </si>
  <si>
    <t>Kyrgyzstan</t>
  </si>
  <si>
    <t>LMICs</t>
  </si>
  <si>
    <t>Central Government</t>
  </si>
  <si>
    <t>Health policy and administrative management</t>
  </si>
  <si>
    <t>Canada</t>
  </si>
  <si>
    <t>Asia, regional</t>
  </si>
  <si>
    <t>Part I unallocated by income</t>
  </si>
  <si>
    <t>Donor country-based NGO</t>
  </si>
  <si>
    <t>Emergency food assistance</t>
  </si>
  <si>
    <t>Basic nutrition</t>
  </si>
  <si>
    <t>Germany</t>
  </si>
  <si>
    <t>Africa, regional</t>
  </si>
  <si>
    <t>ENHANCING THE TRANSFORMATIVE CAPACITY OF RELIGIOUS LEADERS</t>
  </si>
  <si>
    <t>Enhancing the Transformative Capacity of Religious Leaders</t>
  </si>
  <si>
    <t>STD control including HIV/AIDS</t>
  </si>
  <si>
    <t>Nepal</t>
  </si>
  <si>
    <t>LDCs</t>
  </si>
  <si>
    <t>ENSURING PEOPLE'S HEALTH RIGHTS THROUGH EVIDENCE BASED ADVOCACY, RESEARCH, NETWORKING AND COMMUNITY INITIATIVE</t>
  </si>
  <si>
    <t>Ensuring People's Health Rights through Evidence based Advocacy, Research, Networking and Community Initiative</t>
  </si>
  <si>
    <t>Health education</t>
  </si>
  <si>
    <t>Italy</t>
  </si>
  <si>
    <t>Benin</t>
  </si>
  <si>
    <t>Medical services</t>
  </si>
  <si>
    <t>Cameroon</t>
  </si>
  <si>
    <t>Central African Republic</t>
  </si>
  <si>
    <t>Basic health care</t>
  </si>
  <si>
    <t>Basic health infrastructure</t>
  </si>
  <si>
    <t>Infectious disease control</t>
  </si>
  <si>
    <t>Malaria control</t>
  </si>
  <si>
    <t>Health personnel development</t>
  </si>
  <si>
    <t>Chad</t>
  </si>
  <si>
    <t>Bolivia</t>
  </si>
  <si>
    <t>Brazil</t>
  </si>
  <si>
    <t>UMICs</t>
  </si>
  <si>
    <t>Developing country-based NGO</t>
  </si>
  <si>
    <t>Colombia</t>
  </si>
  <si>
    <t>Bangladesh</t>
  </si>
  <si>
    <t>International Centre for Diarrhoeal Disease Research, Bangladesh</t>
  </si>
  <si>
    <t>Medical research</t>
  </si>
  <si>
    <t>Population policy and administrative management</t>
  </si>
  <si>
    <t>Reproductive health care</t>
  </si>
  <si>
    <t>Family planning</t>
  </si>
  <si>
    <t>Guinea</t>
  </si>
  <si>
    <t>University, college or other teaching institution, research institute or think-tank</t>
  </si>
  <si>
    <t>South Sudan</t>
  </si>
  <si>
    <t>Afghanistan</t>
  </si>
  <si>
    <t>International NGO</t>
  </si>
  <si>
    <t xml:space="preserve">Material relief assistance and services </t>
  </si>
  <si>
    <t>Jordan</t>
  </si>
  <si>
    <t>Relief co-ordination and support services</t>
  </si>
  <si>
    <t>Burundi</t>
  </si>
  <si>
    <t xml:space="preserve">International Committee of the Red Cross </t>
  </si>
  <si>
    <t>Namibia</t>
  </si>
  <si>
    <t xml:space="preserve">United Nations ChildrenÆs Fund </t>
  </si>
  <si>
    <t>Sierra Leone</t>
  </si>
  <si>
    <t xml:space="preserve">United Nations Population Fund </t>
  </si>
  <si>
    <t>Sudan</t>
  </si>
  <si>
    <t>Personnel development for population and reproductive health</t>
  </si>
  <si>
    <t>Indonesia</t>
  </si>
  <si>
    <t>World Health Organisation - core voluntary contributions account</t>
  </si>
  <si>
    <t>Pakistan</t>
  </si>
  <si>
    <t>Yemen</t>
  </si>
  <si>
    <t xml:space="preserve">World Food Programme </t>
  </si>
  <si>
    <t xml:space="preserve">International Bank for Reconstruction and Development </t>
  </si>
  <si>
    <t>United Nations (UN) agency, fund or commission</t>
  </si>
  <si>
    <t>Tuberculosis control</t>
  </si>
  <si>
    <t>Oceania, regional</t>
  </si>
  <si>
    <t>Finland</t>
  </si>
  <si>
    <t>Syrian Arab Republic</t>
  </si>
  <si>
    <t>SUPPORT TO UNFPA FOR HUMANITARIAN ACTIVITIES IN SYRIA</t>
  </si>
  <si>
    <t>Support to UNFPA for humanitarian activities in Syria</t>
  </si>
  <si>
    <t>2 million euros from this year?s budget is proposed to be allocated to UNFPA for Syria and cross-border programs in Turkey and Jordan. The humanitarian situation continues to be difficult in Syria. 13.1 million humans need humanitarian assistance. 5.6 million of them are in need of acute help. According to the UN Syria's funding requirement in 2018 is approximately USD 3.5 billion.The funding for Finnish humanitarian aid in Syria in 2018 is planned to be 12.55 million euros through UNHCR WFP UNFPA International Red Cross Movement Church Foreign Assistance and the Save the Children Organization in Finland.In 2018 UNFPA's Syria Regional Office will aim to strengthen the organization's operations and its geographical coverage increase the acquisition of medical equipment supplies and medicines improve preparedness and preparedness planning for example in badly destroyed areas and to improve the education and livelihoods of vulnerable women. In 2018 UNFPA will also work in northern Syria from Gaziantep Turkey and southwestern Syria from Amman Jordan with the mandate of the UN Security Council resolution. UNFPA has defined urgent needs in 2018 at level about USD 3.8 million.</t>
  </si>
  <si>
    <t>Ethiopia</t>
  </si>
  <si>
    <t>Medical education/training</t>
  </si>
  <si>
    <t>Japan</t>
  </si>
  <si>
    <t>FOOD SECURITY ASSISTANCE FOR PEOPLE AFFECTED BY RESURGENT EBOLA AND EPIDEMICS IN GUINEA</t>
  </si>
  <si>
    <t>Food Security Assistance for People Affected by Resurgent Ebola and Epidemics in Guinea</t>
  </si>
  <si>
    <t>West Bank and Gaza Strip</t>
  </si>
  <si>
    <t>United Nations Relief and Works Agency for Palestine Refugees in the Near East</t>
  </si>
  <si>
    <t>EMERGENCY RESPONSE FOR HUMANITARIAN ASSISTANCE IN 2017 IN GAZA</t>
  </si>
  <si>
    <t>Emergency Response for Humanitarian Assistance in 2017 in Gaza</t>
  </si>
  <si>
    <t>Sweden</t>
  </si>
  <si>
    <t>Algeria</t>
  </si>
  <si>
    <t xml:space="preserve">United Nations Office of the United Nations High Commissioner for Refugees </t>
  </si>
  <si>
    <t>European Commission - Development Share of Budget</t>
  </si>
  <si>
    <t>CONTRIBUTION TO THE EUROPEAN EMERGENCY TRUST FUND FOR AFRICA</t>
  </si>
  <si>
    <t>Contribution to the European Emergency Trust Fund for Africa</t>
  </si>
  <si>
    <t>Der EUTF ist ein Instrument zur Umsetzung des Aktionsplans von Valletta. Er m÷chte die Ursachen der Migration in Afrika bekSmpfen, indem Projekte in den Bereichen berufliche und gesellschaftliche Entwicklung, Resilienz der Gemeinschaften, Konflikttransformation und Migrationssteuerung finanziert werden. Der EUTF ist mit 2,5 Milliarden Euro ausgestattet. Die Schweiz kann sich mit ihrem Beitrag aktiv an der Auswahl der finanzierten Projekte beteiligen.</t>
  </si>
  <si>
    <t/>
  </si>
  <si>
    <t>World Bank Group (WB)</t>
  </si>
  <si>
    <t>Immediate post-emergency reconstruction and rehabilitation</t>
  </si>
  <si>
    <t xml:space="preserve">United Nations Office of Co-ordination of Humanitarian Affairs </t>
  </si>
  <si>
    <t>SYR OCHA EMERGENCY RESPONSE FUND</t>
  </si>
  <si>
    <t>SYR OCHA Emergency response fund</t>
  </si>
  <si>
    <t>UNOCHA - EMERGENCY RESPONSE FUND</t>
  </si>
  <si>
    <t>UNOCHA - Emergency Response Fund</t>
  </si>
  <si>
    <t>United Kingdom</t>
  </si>
  <si>
    <t>Democratic Republic of the Congo</t>
  </si>
  <si>
    <t>Somalia</t>
  </si>
  <si>
    <t>United States</t>
  </si>
  <si>
    <t>C(te d'Ivoire</t>
  </si>
  <si>
    <t>Ghana</t>
  </si>
  <si>
    <t xml:space="preserve">International Organisation for Migration </t>
  </si>
  <si>
    <t>World Health Organisation - assessed contributions</t>
  </si>
  <si>
    <t>Guinea-Bissau</t>
  </si>
  <si>
    <t>Kenya</t>
  </si>
  <si>
    <t>Liberia</t>
  </si>
  <si>
    <t>EMERGENCY WATER, SANITATION, HYGIENE, PROTECTION, AND HEALTH ACTIVITIES IN RESPONSE TO THE EBOLA OUTBREAK IN LIBERIA</t>
  </si>
  <si>
    <t>Emergency Water, Sanitation, Hygiene, Protection, and Health activities in response to the Ebola outbreak in Liberia</t>
  </si>
  <si>
    <t>Madagascar</t>
  </si>
  <si>
    <t>Malawi</t>
  </si>
  <si>
    <t xml:space="preserve">United Nations Development Programme </t>
  </si>
  <si>
    <t>PROGRAM DESIGN AND LEARNING</t>
  </si>
  <si>
    <t>Program Design and Learning</t>
  </si>
  <si>
    <t>Develop and conduct needs assessments, baseline studies, targeted evaluations, special studies or other information-gathering efforts specifically for the design, monitoring and evaluation of USG-funded programs. This sub-element may also include developing and disseminating best practices and lessons learned, testing demonstration and/or pilot models, or the preparation of strategic plans and other short-term programming tasks. Note: All such activities that are carried out by partners as an integral part of their monitoring and evaluation efforts for programs funded under other sub-elements should be included within those sub-elements.</t>
  </si>
  <si>
    <t>Mali</t>
  </si>
  <si>
    <t>Other multilateral institution</t>
  </si>
  <si>
    <t>Mauritania</t>
  </si>
  <si>
    <t>Mozambique</t>
  </si>
  <si>
    <t>Nigeria</t>
  </si>
  <si>
    <t>Senegal</t>
  </si>
  <si>
    <t>Zimbabwe</t>
  </si>
  <si>
    <t>Other LICs</t>
  </si>
  <si>
    <t>Food and Agricultural Organisation</t>
  </si>
  <si>
    <t>Philippines</t>
  </si>
  <si>
    <t>Iraq</t>
  </si>
  <si>
    <t>Donor Government</t>
  </si>
  <si>
    <t>REGULATION OF FOOD AND BEVERAGE ADVERTISING AND MARKETING IN INDIA</t>
  </si>
  <si>
    <t>Regulation of Food and Beverage Advertising and Marketing in India</t>
  </si>
  <si>
    <t>Foods and beverages rich in salt, sugar, calories, and saturated fats, but deficient in micronutrients, have flooded Indian food markets. Indian consumers are showing an increased preference for them. This project will help strengthen Indian policies for regulating advertising and marketing of food and beverage products in the country. Increase in non-communicable diseases When coupled with low physical activity and unhealthy lifestyle practices, these unhealthy foods and beverages are increasing the non-communicable disease burden and risk factors such as overweight and obesity. At the same time, there has been a surge in innovative, misleading advertising and marketing that targets minors to promote unhealthy foods and beverages. One recommended strategy to curb the growing obesity epidemic is to restrict advertising and promotion of unhealthy food products targeting youth. While India has food advertising and promotion regulations, implementation is based on self-regulation. This has proven to be an ineffective strategy. Toward healthier lifestyle choices This two-year project will: -analyze and identify policy gaps related to the advertising and promotion of unhealthy foods and beverages to Indian children and adolescents -assess the extent to which Indian adolescents are receptive to food marketing, both in their perceptions and behaviours -provide evidence-based recommendations to make existing regulations more effective The project team will engage stakeholders to ensure that the research recommendations will influence the Government of India's food policy agenda.</t>
  </si>
  <si>
    <t>Lao People's Democratic Republic</t>
  </si>
  <si>
    <t>Recipient Government</t>
  </si>
  <si>
    <t>Thailand</t>
  </si>
  <si>
    <t>Viet Nam</t>
  </si>
  <si>
    <t>India</t>
  </si>
  <si>
    <t>Sri Lanka</t>
  </si>
  <si>
    <t>Middle East, regional</t>
  </si>
  <si>
    <t>Tanzania</t>
  </si>
  <si>
    <t>BIOSAFETY AND BIOSECURITY/PREVENTION OF SPREAD OF INFECTIOUS DISEASES</t>
  </si>
  <si>
    <t>Biosafety and biosecurity/prevention of spread of infectious diseases</t>
  </si>
  <si>
    <t>Biosafety and biosecurity related projects aim at building capacity in developing countries to prevent the spread of infectious diseases. This project aims at preventing unintentional and intentional spread of infections diseases by supporting biosecurity projects in the developing countries. The existence and outbreaks of diseases that are dangerous to life place great strains to the national healthcare systems. Efforts to identify microbes that cause infectious diseases are vital to any nation?s public health system. The Finnish Centre for Biothreat Preparedness (BUOS)/Centre for Military Medicine will administer and implement biosecurity project that will strengthen the know-how of making diagnosis of infectious diseases in Tanzania. The goal of the programme is to train Tanzanians of this knowhow but also to operate related equipment which enables rapid diagnosis of infections diseases. Local expertise detection abilities and developing of biosecurity know-how reduces potential biothreat. The project strengthens capacity in Tanzania but also builds global security. The main collaborator is the Tanzania Veterinary Laboratory Agency which is part of the public health sector. This project is a 5-year project and totals 750 000 Euros.</t>
  </si>
  <si>
    <t>Uganda</t>
  </si>
  <si>
    <t>Zambia</t>
  </si>
  <si>
    <t>France</t>
  </si>
  <si>
    <t>Burkina Faso</t>
  </si>
  <si>
    <t>Public Sector Institutions</t>
  </si>
  <si>
    <t>South of Sahara, regional</t>
  </si>
  <si>
    <t>Public corporations</t>
  </si>
  <si>
    <t>SUPPORT FOR PANDEMIC PREVENTION IN THE ECOWAS (ECONOMIC COMMUNITY OF WEST AFRICAN STATES) -REGION</t>
  </si>
  <si>
    <t>Support for pandemic prevention in the ECOWAS (Economic Community of West African States) -region</t>
  </si>
  <si>
    <t>Advisory sevices to the ECOWAS (Economic Community of West African States)-member states through the ECOWAS-Commission and its institutions vor the development of selected pandemic control mechanismus according to the International Health Regulations have improved.</t>
  </si>
  <si>
    <t>ESTABLISHMENT OF A REGIONAL QUALITY INFRASTRUCTURE FOR THE PHARMACEUTICAL SECTOR</t>
  </si>
  <si>
    <t>Establishment of a regional quality infrastructure for the pharmaceutical sector</t>
  </si>
  <si>
    <t>During the past few years, a pharmaceutical industry has developed in East Africa which pro-duces not only generics but also pharmaceutical products it has developed on its own. On the one hand, the pharmaceutical sector thus contributes to improved medical care for the popu-lation and, on the other hand, imports of pharmaceutical products could be reduced. Most pharmaceutical enterprises, however, are only allowed to produce for their own domestic market. They are excluded from tendering for the large-scale orders of donors (such as the WHO or the Global Fund) because they cannot prove that they will comply with the respec-tive quality standards. For the approval and market surveillance of pharmaceuticals in the member states of the East African Community (EAC), special regulatory authorities and control laboratories are responsible whose technical capability and staff do not suffice to protect the market effectively from qualitatively insufficient products.</t>
  </si>
  <si>
    <t>EAC     REGIONAL NETWORK OF REFERENCE LABORATORIES FOR COMMUNICABLE DISEASE</t>
  </si>
  <si>
    <t>EAC     Regional Network of Reference Laboratories for communicable Disease</t>
  </si>
  <si>
    <t>Establishment and operation of the Regional Laboratory Network for Combating Communicable Diseases consisting of mobile laboratory units located at national reference laboratories</t>
  </si>
  <si>
    <t>INTERNATIONAL COOPERATION</t>
  </si>
  <si>
    <t>International cooperation</t>
  </si>
  <si>
    <t>Collaborative project - Sensor-based security and emergency system for underground transport (SenSE4Metro) - Sub-project - Sensor-based security and emergency management systems for major incidents in Berlin subway installations - Technological research and development, Knowledge Transfer</t>
  </si>
  <si>
    <t>FIGHT POLIO ERADICATION</t>
  </si>
  <si>
    <t>Fight Polio Eradication</t>
  </si>
  <si>
    <t>THE CONSTRUCTION OF ADVANCED RESEARCH CENTER FOR INFECTIOUS DISEASES AT NOGUCHI MEMORIAL INSTITUTE FOR MEDICAL RESEARCH</t>
  </si>
  <si>
    <t>the Construction of Advanced Research Center for Infectious Diseases at Noguchi Memorial Institute for Medical Research</t>
  </si>
  <si>
    <t>construction of advanced research senter for infectious diseases at Noguchi Memorial Institute for Medical Research</t>
  </si>
  <si>
    <t>PROJECT FOR CONSTRUCTION OF HEALTH SCIENCE INSTITUTE IN NACALA</t>
  </si>
  <si>
    <t>Project for Construction of Health Science Institute in Nacala</t>
  </si>
  <si>
    <t>Construction of Health Science Institute</t>
  </si>
  <si>
    <t>Portugal</t>
  </si>
  <si>
    <t>Montserrat</t>
  </si>
  <si>
    <t>STRENGTHENING HEALTH SECURITY AND AWARENESS OF INTERNATIONAL OBLIGATIONS IN THE OTS</t>
  </si>
  <si>
    <t>Strengthening Health Security and Awareness of International Obligations in the Ots</t>
  </si>
  <si>
    <t>Awareness-raising activities to make relevant OT officials aware of FCTC and IHR obligations, needs assessment to scope current compliance and further implementation requirements and provision of technical assistance to achieve full compliance and implementationNeeds assessment to scope current capacity in OTs for pandemic outbreak preparation and response and provision of technical assistance to enhance capacity and support the development of plans, policies and procedures.</t>
  </si>
  <si>
    <t>CAPACITY BUILDING, PREPAREDNESS, AND PLANNING - PLANNING AND PREPAREDNESS</t>
  </si>
  <si>
    <t>Capacity Building, Preparedness, and Planning - Planning and Preparedness</t>
  </si>
  <si>
    <t>Capacity Building, Preparedness, and Planning - Improve the ability of countries to respond to humanitarian crisis through better advanced planning &amp; preparedness (by USG, international partners, host country governments, NGOs &amp; communities). This could include support for guidelines and policies, disaster response plans, coordination plans, and attention to the constraints that may limit the ability to respond quickly and effectively to emergencies.</t>
  </si>
  <si>
    <t>FAMILY PLANNING AND REPRODUCTIVE HEALTH - POLICY ANALYSIS AND SYSTEM STRENGTHENING</t>
  </si>
  <si>
    <t>Family Planning and Reproductive Health - Policy Analysis and System Strengthening</t>
  </si>
  <si>
    <t>Family Planning and Reproductive Health - Create an enabling environment for effective FP/RH programs, including policy interventions (advocacy, dialogue, analysis, planning, finance, implementation, multisectoral engagement, attention to equity); organizational capacity building in human and financial resource management, and management and leadership of FP/RH programs. Also included are activities that aim to ensure the near- and long-term availability of high quality temporary and long-acting contraceptives including condoms for family planning and STI prevention, including direct financing, procurement, delivery, quality assurance, and strengthening country supply chains to manage and deliver contraceptives and condoms for public and private services.</t>
  </si>
  <si>
    <t>FAMILY PLANNING AND REPRODUCTIVE HEALTH - SERVICE DELIVERY</t>
  </si>
  <si>
    <t>Family Planning and Reproductive Health - Service Delivery</t>
  </si>
  <si>
    <t>Family Planning and Reproductive Health - Expand sustainable provision of family planning services in clinical and non-clinical programs including those in the public, private, NGO, and PVO sectors, and at the community level; activities that help improve the quality of the services and care provided, including pre- and in-service training of providers and application of evidence-based service-delivery norms and standards; and availability of a wide range of contraceptive options (temporary, fertility awareness methods, and long-acting and permanent methods) for men and women. Improve responsiveness to client needs, including the FP/RH needs of youth and men, women and girls affected by violence, refugees/IDP, and other underserved populations. Also included are activities that integrate FP and related RH care, including integrated FP/MCH services, especially provision of post-partum family planning, FP information within the ANC setting, and post-abortion care; FP, as appropriate, in the context of HIV/AIDS/STI prevention, treatment, care and support; fistula prevention and repair; prevention and mitigation of gender-based violence in the context of FP/RH programs; and programs that encourage abandonment of female genital cutting and other harmful traditional practices that are associated with negative RH outcomes.</t>
  </si>
  <si>
    <t>Rwanda</t>
  </si>
  <si>
    <t>FIXED AMOUNT REIMBURSEMENT AGREEMENT (FARA) ACTIVITY WITH UCAD PARASITOLOGY LABORATORY</t>
  </si>
  <si>
    <t>Fixed Amount Reimbursement Agreement (FARA) activity with UCAD Parasitology Laboratory</t>
  </si>
  <si>
    <t>Honduras</t>
  </si>
  <si>
    <t>Jamaica</t>
  </si>
  <si>
    <t>Mexico</t>
  </si>
  <si>
    <t>Nicaragua</t>
  </si>
  <si>
    <t>America, regional</t>
  </si>
  <si>
    <t>Kuwait</t>
  </si>
  <si>
    <t>Guatemala</t>
  </si>
  <si>
    <t>GOVERNMENT DIRECT GRANTS - FUANDA MEDICAL INSTITUTION FOR INDUSTRIAL JOINTS</t>
  </si>
  <si>
    <t>Government Direct Grants - Fuanda medical institution for industrial joints</t>
  </si>
  <si>
    <t>COMPLETION OF H.H. SHEIKH SABAH ALAHMAD ALJABER ALSABAH HEALTH SCIENCE COMPOUND IN AL-QUDS UNIVERSITY IN PALESTINE-</t>
  </si>
  <si>
    <t>COMPLETION OF H.H. SHEIKH SABAH ALAHMAD ALJABER ALSABAH HEALTH SCIENCE COMPOUND IN AL-QUDS UNIVERSITY IN PALESTINE</t>
  </si>
  <si>
    <t>Poland</t>
  </si>
  <si>
    <t>Saudi Arabia</t>
  </si>
  <si>
    <t>COMBATING CHOLERA OUTBREAK IN IRAQ</t>
  </si>
  <si>
    <t>Combating Cholera Outbreak in Iraq</t>
  </si>
  <si>
    <t>Eritrea</t>
  </si>
  <si>
    <t>SOMALIA - IMPROVING CASH TRANSFERS IN EMERGENCIES - OXFAM CANADA 2017-2018/SOMALIE - AM+LIORER LES TRANSFERTS MON+TAIRES EN CAS D'URGENCE -  OXFAM CAN</t>
  </si>
  <si>
    <t>Somalia - Improving Cash Transfers in Emergencies - Oxfam Canada 2017-2018/Somalie - AmTliorer les transferts monTtaires en cas d'urgence -  Oxfam Canada 2017-2018</t>
  </si>
  <si>
    <t>August 2017 - Somalia has suffered from conflict and insecurity for more than twenty-five years, and remains vulnerable to the effects of chronic natural disasters, making it one of the longest running and most severe humanitarian contexts in the world. Increasing high rates of displacement, ongoing conflict and recent drought conditions have strongly impacted already low food availability and accessibility in Somalia and surrounding regions. People are facing famine, malnutrition and acute food insecurity.With GAC's support, Oxfam Canada is providing urgent assistance to scale-up the Cash Learning Partnership (CaLP) in Somalia. The Partnership brings together humanitarian actors from around the world to increase the timeliness, quality and effectiveness of cash transfers in emergencies. Project activities include: (1) providing online and in-person training on the use of cash transfer programs to national non-governmental organizations and relevant government staff; (2) increasing documentation, learning and cooperation on the use of cash transfer programs in humanitarian response; and (3) enhancing the coordination of cash transfer programs preparedness and response through cash working groups./Aovt 2017 û Depuis plus de vingt-cinq ans, la Somalie est la proie de conflits et d'insTcuritT, tout en demeurant vulnTrable aux dTsastres naturels chroniques, ce qui en fait l'un des endroits au monde o· perdurent depuis le plus longtemps les pires crises humanitaires qui soient. L'augmentation des taux de dTplacement, les conflits qui perdurent et la sTcheresse rTcente ont eu d'importantes rTpercussions sur l'accessibilitT aux aliments et leur disponibilitT, qui Ttaient dTja faibles en Somalie et dans les rTgions avoisinantes. La famine, la malnutrition et l'insTcuritT alimentaire menacent la population.Avec le soutien d'AMC, Oxfam Canada offre une aide urgente pour accroetre la portTe du Cash Learning Partnership (CaLP) en Somalie. Le CalP rTunit des acteurs humanitaires £uvrant dans le monde entier pour accroetre la rapiditT, la qualitT et l'efficacitT des transferts monTtaires pendant des interventions d'urgence.</t>
  </si>
  <si>
    <t>SUDAN  EMERGENCY WATER, HYGIENE, LIVELIHOOD AND PROTECTION - OXFAM CANADA  2017-2018/SOUDAN  AIDE D'URGENCE EN EAU, HYGI+NE, MOYENS DE SUBSISTANCE ET</t>
  </si>
  <si>
    <t>Sudan  Emergency Water, Hygiene, Livelihood and Protection - OXFAM Canada  2017-2018/Soudan  Aide d'urgence en eau, hygiFne, moyens de subsistance et protection - OXFAM Canada 2017-2018</t>
  </si>
  <si>
    <t>As of March 2017, humanitarian needs in Sudan are mainly caused by the effects of armed conflict, which drives displacement and food insecurity, but are also caused by flooding and droughts and weak governance. In 2016, Sudan experienced a significant inflow of refugees and asylum seekers from South Sudan. As of the beginning of 2017 there are 314,000 South Sudanese in Sudan and the number is expected to grow. Food insecurity and malnutrition constitute a nationwide crisis, with 11 out of the 18 states in Sudan experiencing Global Acute Malnutrition rates at or above the emergency threshold of 15%. Humanitarian needs in Darfur, South Kordofan and Blue Nile States remain high, with 5.8 million people considered to be in need of humanitarian assistance in 2016 compared to 5.4 million in 2015.With GAC's support, Oxfam Canada is providing emergency water, sanitation, hygiene, livelihood and protection interventions for up to 90,500 conflict-affected people in North and South Darfur. Project activities include: (1) maintenance and operations of boreholes, water wells drilled and installed with hand pumps, hand pumps rehabilitated; (2) training hand pump maintenance groups and water committees; (3) training model farmers, 30% of which are women, in agricultural extension, and providing households with seeds and tools; (4) training Community Animal Health Workers, 30% of which are women and treating and vaccinating livestock; (5) providing gender-awareness training./ a venir</t>
  </si>
  <si>
    <t>BANGLADESH - HUMANITARIAN RESPONSE TO ROHINGYA REFUGEE CRISIS û BRAC 2017/BANGLADESH - INTERVENTION HUMANITAIRE POUR LA CRISE DES R+FUGI+S ROHINGYA -</t>
  </si>
  <si>
    <t>Bangladesh - Humanitarian Response to Rohingya Refugee Crisis û BRAC 2017/Bangladesh - Intervention humanitaire pour la crise des rTfugiTs Rohingya - BRAC 2017</t>
  </si>
  <si>
    <t>December 2017 û Following the outbreak of violence in Northern Rakhine State in August 2017, more than 647,000 Rohingya crossed from Myanmar into Bangladesh over a period of several months. These refugees joined some 300,000 Rohingya already in Bangladesh following earlier waves of displacement.With GAC's support, BRAC is helping to respond to the immediate water, sanitation, hygiene and health needs of 51,000 people. Activities include: (1) provision of safe drinking water; (2) installation of latrines and bathing cubicles that take into account women's and girls' needs;  (3) provision of primary health care services; and 4) provision of sexual and reproductive health services, including delivery and antenatal care./DTcembre 2017 û Depuis l'Tclatement des violences dans le nord de l'+tat de Rakhine en aovt 2017, plus de 647 000 Rohingyas ont fui le Myanmar pour le Bangladesh en l'espace de quelques mois. Cet afflux de rTfugiTs est venu s'ajouter aux quelque 300 000 Rohingyas qui avaient dTja traversT au Bangladesh a la suite des vagues prTcTdentes de dTplacements.Avec l'aide d'AMC, le BRAC aide a rTpondre aux besoins immTdiats d'eau, d'assainissement, d'hygiFne et de santT de jusqu'a 51 000 personnes vulnTrables. Les activitTs du projet comprennent : 1) l'approvisionnement en eau potable; 2) l'installation de latrines et de cubicules pour le bain qui tiennent compte des besoins des femmes et des filles; 3) la prestation de services de soins de santT primaires; et 4) la prestation de services de santT sexuelle et gTnTsique, y compris l'accouchement et les soins prTnataux.</t>
  </si>
  <si>
    <t>BANGLADESH - HUMANITARIAN RESPONSE TO THE ROHINGYA REFUGEE CRISIS - ACF 2017-2018/BANGLADESH - INTERVENTION HUMANITAIRE POUR LA CRISE DES R+FUGI+S ROH</t>
  </si>
  <si>
    <t>Bangladesh - Humanitarian Response to the Rohingya Refugee Crisis - ACF 2017-2018/Bangladesh - Intervention humanitaire pour la crise des rTfugiTs Rohingya - ACF 2017-2018</t>
  </si>
  <si>
    <t>December 2017 û Following the outbreak of violence in Northern Rakhine State in August 2017, more than 647,000 Rohingya crossed from Myanmar into Bangladesh over a period of several months. These refugees joined some 300,000 Rohingya already in Bangladesh following earlier waves of displacement.With GAC's support, Action Against Hunger is contributing to improve the nutrition and psychosocial well-being of refugees and host populations in the district of Cox's Bazar, with a particular focus on women and children. The project seeks to reach 115,000 people with nutrition-specific and nutrition-sensitive programming, including screening and treatment of children under five for severe acute malnutrition; the provision of hygiene kits and baby kits for new mothers; and the construction of emergency sanitation and hygiene facilities that take into account women's and girls' needs./DTcembre 2017 û Depuis l'Tclatement des violences dans le nord de l'+tat de Rakhine en aovt 2017, plus de 647 000 Rohingyas ont fui le Myanmar pour le Bangladesh en l'espace de quelques mois. Cet afflux de rTfugiTs est venu s'ajouter aux quelque 300 000 Rohingyas qui avaient dTja traversT au Bangladesh a la suite des vagues prTcTdentes de dTplacements.Avec l'aide d'AMC, Action contre la Faim contribue a amTliorer la nutrition et le bien-Otre psychosocial des rTfugiTs et des populations locales dans le district de Cox's Bazar, en mettant un accent particulier sur les femmes et les enfants. Le projet vise a aider jusqu'a 115 000 personnes par l'entremise de programmes axTs sur la nutrition, notamment en Tvaluant et en traitant les enfants de moins de cinq ans souffrant de malnutrition aigud sTvFre; en fournissant des trousses de produits d'hygiFne et de produits pour bTbTs aux nouvelles mFres; et en construisant des installations sanitaires et d'hygiFne adaptTes aux besoins des femmes et des filles.</t>
  </si>
  <si>
    <t>BANGLADESH - HUMANITARIAN RESPONSE TO ROHINGYA REFUGEE CRISIS - CARE 2017-2018/BANGLADESH - INTERVENTION HUMANITAIRE POUR LA CRISE DES R+FUGI+S ROHING</t>
  </si>
  <si>
    <t>Bangladesh - Humanitarian Response to Rohingya Refugee Crisis - CARE 2017-2018/Bangladesh - Intervention humanitaire pour la crise des rTfugiTs Rohingya - CARE 2017-2018</t>
  </si>
  <si>
    <t>December 2017 û Following the outbreak of violence in Northern Rakhine State in August 2017, more than 647,000 Rohingya crossed from Myanmar into Bangladesh over a period of several months.These refugees joined some 300,000 Rohingya already in Bangladesh following earlier waves of displacement.  The majority of the new arrivals are women and children, and of the total caseload, there is an estimated 120,000 pregnant and lactating women requiring urgent assistance.With GAC's support, CARE Canada is helping to address the immediate needs of refugees in Cox's Bazar district, including the specific needs of women and girls. Project activities include: 1) providing sexual and reproductive health services; 2) preventing gender-based violence; 3) improving access to essential and gender-sensitive water, sanitation and hygiene facilities; and 4) improving the safety of vulnerable people, including women and girls - for example, by providing additional lighting at night in key areas of refugee camps./DTcembre 2017 û Depuis l'Tclatement des violences dans le nord de l'+tat de Rakhine en aovt 2017, plus de 647 000 Rohingyas ont fui le Myanmar pour le Bangladesh en l'espace de quelques mois. Cet afflux de rTfugiTs est venu s'ajouter aux quelque 300 000 Rohingyas qui avaient dTja traversT au Bangladesh a la suite des vagues prTcTdentes de dTplacements. La majoritT des nouveaux arrivants sont des femmes et des enfants, et parmi la population de rTfugiTs, on estime a 120 000 le nombre de femmes enceintes et allaitantes qui requiFrent une aide d'urgence.Avec l'aide d'AMC, CARE aide a rTpondre aux besoins immTdiats des rTfugiTs dans le district de Cox's Bazar, notamment aux besoins spTcifiques des femmes et des filles. Les activitTs du projet comprennent : 1) la prestation de services de santT sexuelle et gTnTsique; 2) des activitTs de prTvention de la violence fondTe sur le sexe; 3) l'amTlioration de l'accFs aux installations d'approvisionnement en eau, d'assainissement et d'hygiFne essentielles et sexospTcifiques; et 4) l'amTlioration de la sTcuritT des personnes vulnTrables, y compris les femmes et les filles û par exemple, en fournissant un Tclairage supplTmentaire la nuit dans les secteurs clTs des camps de rTfugiTs.</t>
  </si>
  <si>
    <t>REDUCING DIETARY RELATED RISKS ASSOCIATED WITH NON-COMMUNICABLE DISEASES IN BANGLADESH</t>
  </si>
  <si>
    <t>Reducing dietary related risks associated with non-communicable diseases in Bangladesh</t>
  </si>
  <si>
    <t>Bangladesh is undergoing a rapid demographic and epidemiological transition. More than 50% of deaths are attributed to non-communicable diseases and other chronic health conditions. For a country whose population exceeds 160 million, this translates into significant human and health care costs. The Government of Bangladesh recently adopted a multi-year Strategic Plan for Surveillance and Prevention of Non-Communicable Diseases that recognizes the importance of fruit and vegetable intake. Although there is government commitment, there is little relevant local research to guide the design of effective policies to combat the rising trend of non-communicable diseases.A collaboration with the University of Manitoba and the Centre for Natural Resource Studies, this project will contribute to an improved understanding of the current epidemiological transition to non-communicable diseases in Bangladesh, where no cohesive baseline data currently exists. It will generate new knowledge on the cause-and-effect relationship between changing food systems, dietary practices, and disease trends, and the associated demographic, epidemiological, sociocultural, economic, behavioural, and environmental factors. The research will improve understanding of the demand for fruit and vegetables and identify options for farmer-market-consumer initiatives that promote and support dietary shifts toward increased consumption of locally sourced vegetables. The project will also provide health and food-related policy options that respond to the current coordination gap across food, health, agriculture, and finance ministries for food systems change. It will also evaluate interventions aimed at improving consumer knowledge.  At project completion it is expected that stakeholders and the general population will have greater awareness of non-communicable diseases, associated dietary risks, and the steps towards significant dietary changes that will curb the current non-communicable diseases trend in the Bengali population.</t>
  </si>
  <si>
    <t>BORN ON TIME: A PUBLIC-PRIVATE PARTNERSHIP FOR THE PREVENTION OF PRETERM BIRTH/NA+TRE + TERME: UN PARTENARIAT PUBLIC-PRIV+ POUR PR+VENIR LES NAISSANCE</t>
  </si>
  <si>
    <t>Born On Time: A Public-Private Partnership for the Prevention of Preterm Birth/Naetre a terme: un partenariat public-privT pour prTvenir les naissances prTmaturTes</t>
  </si>
  <si>
    <t>Despite progress on reducing child mortality, newborn mortality is declining at a slower pace and preterm birth complications is the single most significant cause of newborn mortality.This project aims to contribute to the reduction of preterm birth rates through an integrated approach addressing lifestyle, infection, nutrition and contraception (LINC) factors. Through a health consortium - led by World Vision Canada, and including Plan Canada and Save the Children Canada - this project is addressing the LINC factors in Bangladesh, Ethiopia and Mali to reduce the incidence of preterm birth and its related complications.Project activities include: (1) training of facility healthcare workers and community health workers on high quality care for pregnant women and newborns; (2) upgrading of health facilities and provision of essential supplies; (3) strengthening of referral systems by providing training to front line service providers; (4) conducting outreach activities to address knowledge gaps related to healthy pregnancies and prevention of preterm birth; (5) empowering women's self-confidence, negotiation and leadership skills by conducting awareness raising at the community level (6) improving data collection and registration on birth, death and still birth by providing training to health care providers and updating reporting tools; (7) documenting and sharing of evidence-based best practices with regional and national policy and decision makers./ En dTpit des progrFs rTalisTs dans la rTduction du taux de mortalitT infantile, le taux de mortalitT nTonatale diminue plus lentement et les complications relatives aux naissances prTmaturTes sont la principale cause de mortalitT nTonatale.L'objectif de ce projet est de contribuer a la rTduction des taux de naissance prTmaturTe au moyen d'une approche intTgrTe qui tient compte des facteurs liTs au style de vie, aux maladies, a l'alimentation et a la contraception. Par l'intermTdiaire d'un consortium pour la santT dirigT par Vision mondiale Canada, et auquel participe Plan Canada et Aide a l'enfance Canada, ce projet cible ces facteurs au Bangladesh, en +thiopie et au Mali pour rTduire l'incidence des naissances prTmaturTes et des complications connexes.Parmi les activitTs du projet : 1) former les travailleurs de la santT en Ttablissement et les travailleurs de la santT communautaire sur la prestation de soins de santT de qualitT a l'intention des femmes enceintes et des nouveau-nTs; 2) moderniser les Ttablissements de santT et distribuer des fournitures essentielles; 3) former les fournisseurs de services de premiFre ligne sur le renforcement des systFmes d'aiguillage; 4) mettre en £uvre des activitTs de sensibilisation pour s'attaquer au manque de connaissances liTes aux grossesses saines et a la prTvention des naissances prTmaturTes; 5) mettre en £uvre des activitTs de sensibilisation pour renforcer l'autonomie des femmes en amTliorant leur confiance en elles et leurs compTtences en nTgociation et</t>
  </si>
  <si>
    <t>Myanmar</t>
  </si>
  <si>
    <t>ACCESS TO QUALITY CARE THROUGH EXTENDING AND STRENGTHENING HEALTH SYSTEMS/+LARGIR L'ACC+S + DES SOINS DE QUALIT+ EN RENFOR¦ANT LES SYST+MES DE SANT+</t>
  </si>
  <si>
    <t>Access to Quality Care Through Extending and Strengthening Health Systems/+largir l'accFs a des soins de qualitT en renfortant les systFmes de santT</t>
  </si>
  <si>
    <t>AQCESS will target communities and populations in select regions in Mali, Mozambique, Kenya and Pakistan where MNCH indicators, such as maternal mortality, skilled birth attendance, stunting prevalence and under five mortality are particularly poor and where women and children still lack access to essential health services. The regions targeted by the project lack adequate numbers of appropriately skilled health workers, have weak health system management, offer care of generally poor quality, and include communities with limited knowledge on how to protect and promote the health of mothers and children, and high levels of gender inequality. This initiative aims to improve the health of mothers, newborns and children through the following activities: (1) equipping and upgrading health facilities for: safer deliveries and newborn care, treating infections and malnutrition, facilitating eHealth applications, and improved disposal of biomedical waste; (2) training facility-based health workers and health care managers on topics including human resource management, use of clinical guidelines, evidence-based decision-making, and gender equality; (3) mobilizing local communities to adopt healthy behaviours; (4) providing essential health services at the community level; (5) training health workers and communities to collect, analyze and use administrative health data and contribute to reporting data through government information systems; and (6) engaging key project stakeholders on the results of project impact assessments and their relevance to policy dialogue. This initiative also includes a public engagement component designed to increase understanding of global MNCH issues among the Canadian public. This initiative is expected to contribute directly to the improved health of approximately 1.3 million people, including over 330,000 children, and 1.5 million people indirectly.Aga Khan Foundation Canada is implementing this project in collaboration with the following local partners: Aga Khan Foundation Mozambique; Aga Khan Health Service, Aga Khan Rural Support Programme and Aga Khan Foundation, in Pakistan; Aga Khan University of East Africa and Aga Khan Health Service (AKHS) East Africa, in Kenya./ Le projet vise l'amTlioration de la santT des mFres, des nouveau-nTs et des enfants dans certaines rTgions. Parmi les activitTs du projet : 1) approvisionnement et rTnovation des Ttablissements de santT pour rendre plus svrs les accouchements et les soins aux nouveau-nTs, traiter les infections et la malnutrition, faciliter l'utilisation des applications ehealth et amTliorer l'Tlimination des dTchets biomTdicaux; 2) formation des travailleurs et des gestionnaires des Ttablissements de santT, notamment sur la gestion des ressources humaines, l'application des directives cliniques, la prise de dTcisions basTes sur les faits et l'TgalitT entre les sexes; 3) mobilisation des communautTs locales pour l'adoption de comportements sains; 4) offre de services de</t>
  </si>
  <si>
    <t>IRAQ CRISIS - ALTERNATIVE EDUCATION AND LIFE SKILLS FOR YOUTH - MERCY CORPS 2017-2019/CRISE EN IRAK - +DUCATION ALTERNATIVE ET COMP+TENCES DE VIE POUR</t>
  </si>
  <si>
    <t>Iraq Crisis - Alternative Education and Life Skills for Youth - Mercy Corps 2017-2019/Crise en Irak - +ducation alternative et compTtences de vie pour les jeunes - Mercy Corps 2017-2019</t>
  </si>
  <si>
    <t>December 2016 - The humanitarian situation in Iraq continues to deteriorate. The violence between armed groups and government forces has displaced over 3 million people from their homes. The capacity of the Government to respond to the basic needs of its citizens has been overwhelmed. While Daesh has lost considerable territory in 2016, it is expected that humanitarian needs will remain significant in the coming years. More people will be displaced by the conflict, while many will remain displaced in camps and host communities. However, there will also be growing numbers of people returning to areas no longer under the control of Daesh who will also need assistance to help restart their lives.With GAC's support, this project supports Mercy Corps' Providing Leadership and Life Skills for Adolescents and Youth (PLLAY) programming in Iraq for adolescents and youth affected by the conflict with limited access to formal education. Project activities include: (1) improving access to supportive peer and mentor non-family relationships by training coaches and youth leaders from conflict-affected communities on mentorship and child protection; (2) improving accessibility for youth to community services and opportunities to gain life skills and participate in social interaction; (3) implementing social cohesion programs for youth by training youth leaders and coaches on community engagement and leadership; and (4) improving access for youth to safe spaces that provide learning and emotional stability by training community-based organizations (CBOs) on organizational management, corporate development, community outreach and child protection, and creating Youth Advisory Councils./ DTcembre 2016 û La situation humanitaire en Irak continue de se dTgrader. Les combats entre les groupes armTs et les forces gouvernementales ont contraint plus de trois millions de personnes a quitter leurs foyers. La demande a dTpassT la capacitT du gouvernement a combler les besoins de base de ses citoyens. Bien que Daesh ait perdu en 2016 une partie considTrable du territoire qu'il avait conquis, on s'attend a ce que les besoins humanitaires demeurent importants dans les prochaines annTes. Davantage de gens seront dTplacTs par le conflit, alors que bon nombre d'autres personnes dTja dTplacTes demeureront dans des camps et dans leur collectivitT d'accueil. Cependant, un nombre sans cesse croissant de personnes retourneront dans des rTgions qui ne sont plus contr(lTes par Daesh. Ces personnes auront aussi besoin d'aide pour recommencer leur vie.Avec le soutien d'AMC, ce projet appuie les programmes Providing Leadership and Life Skills for Adolescents and Youth (PLLAY) de Mercy Corps en Irak destinTs aux adolescents et aux jeunes touchTs par le conflit et ayant un accFs limitT a une Tducation formelle. Les activitTs menTes dans le cadre du projet comprennent ce qui suit : (1) amTliorer l'accFs a des relations de soutien non familial avec des pairs et des mentors en offrant a des m</t>
  </si>
  <si>
    <t>IRAQ CRISIS - EMERGENCY HEALTHCARE - DOCTORS OF THE WORLD CANADA 2017-2019/CRISE EN IRAK - SOINS DE SANT+ D'URGENCE - M+DECINS DU MONDE CANADA 2017-20</t>
  </si>
  <si>
    <t>Iraq Crisis - Emergency Healthcare - Doctors of the World Canada 2017-2019/Crise en Irak - Soins de santT d'urgence - MTdecins du Monde Canada 2017-2019</t>
  </si>
  <si>
    <t>December 2016 - The humanitarian situation in Iraq continues to deteriorate. The violence between armed groups and government forces has displaced over 3 million people from their homes. The capacity of the Government to respond to the basic needs of its citizens has been overwhelmed. While Daesh has lost considerable territory in 2016, it is expected that humanitarian needs will remain significant in the coming years. More people will be displaced by the conflict, while many will remain displaced in camps and host communities. However, there will also be growing numbers of people returning to areas no longer under the control of Daesh who will also need assistance to help restart their lives.With GAC's support, the project is providing up to 61,000 conflict-affected people per year with comprehensive primary healthcare, including sexual and reproductive health care, mental health care, health promotion, essential medication, and emergency referral systems through static and mobile clinics. The project is also building capacity of national health actors to provide health services to Iraqis in a time of crisis though training and coaching for medical and paramedical staff, the provision of medical inputs, and the monitoring of and provision of feedback on national partners' activities./DTcembre 2016 û La situation humanitaire en Irak continue de se dTgrader. Les combats entre les groupes armTs et les forces gouvernementales ont contraint plus de trois millions de personnes a quitter leurs foyers. La demande a dTpassT la capacitT du gouvernement a combler les besoins de base de ses citoyens. Bien que Daesh ait perdu en 2016 une partie considTrable du territoire qu'il avait conquis, on s'attend a ce que les besoins humanitaires demeurent importants dans les prochaines annTes. Davantage de gens seront dTplacTs par le conflit, alors que bon nombre d'autres personnes dTja dTplacTes demeureront dans des camps et dans leur collectivitT d'accueil. Cependant, un nombre sans cesse croissant de personnes retourneront dans des rTgions qui ne sont plus contr(lTes par Daesh. Ces personnes auront aussi besoin d'aide pour recommencer leur vie.Avec le soutien d'AMC, le projet aide jusqu'a 61 000 personnes touchTes par le conflit en leur fournissant un ensemble complet de services de soins de santT primaire, notamment dans les domaines de la santT sexuelle et gTnTsique, de la santT mentale, de la promotion de la santT, des mTdicaments essentiels et des systFmes d'aiguillage d'urgence au moyen de cliniques statiques et mobiles. Le projet renforce Tgalement la capacitT des acteurs nationaux de la santT a fournir des services de santT aux Irakiens en temps de crise par la formation et l'encadrement du personnel mTdical et paramTdical, la fourniture d'intrants mTdicaux, et la surveillance des activitTs des partenaires nationaux ainsi qu'une rTtroaction a l'Tgard de celles-ci.</t>
  </si>
  <si>
    <t>Lebanon</t>
  </si>
  <si>
    <t>SYRIA CRISIS - WATER, SANITATION AND HYGIENE ASSISTANCE FOR INTERNALLY DISPLACED PERSONS - 2017-2019/CRISE EN SYRIE - EAU, ASSAINISSEMENT ET SERVICES</t>
  </si>
  <si>
    <t>Syria Crisis - Water, Sanitation and Hygiene Assistance for Internally Displaced Persons - 2017-2019/Crise en Syrie - Eau, assainissement et services d'hygiFne pour les personnes dTplacTes - 2017-2019</t>
  </si>
  <si>
    <t>December 2016 - The humanitarian situation in Syria continues to deteriorate as a result of the civil war in the country. An estimated 13.5 million people continue to be in need of humanitarian assistance, 6.1 million of which are displaced internally by violence and 975,080 located in besieged communities according to the United Nations. Repeated and deliberate attacks on humanitarian and medical workers continue to plague the conflict, adding to the vulnerability of millions of people, particularly women and children, who are affected by the conflict and struggle for access to the most basic services.With GAC's support, this project provides up to 48,600 Internally Displaced Persons (IDPs) and vulnerable host community members with water, sanitation and hygiene services (WASH). Project activities include: (1) the rehabilitation and adaptation of basic water infrastructure and facilities; (2) the adaptation of existing water systems and facilities to operate using solar power; (3) the provision of water trucking and installation of bulk water storage; (4) the establishment, support and training of gender inclusive WASH management committees; and (5) the construction and rehabilitation of sanitation facilities./DTcembre 2016 û La situation humanitaire en Syrie continue de se dTgrader en raison de la guerre civile. On estime a 13,5 millions le nombre de personnes qui continuent d'avoir besoin d'une aide humanitaire, dont 6,1 millions sont des personnes dTplacTes en raison de la violence qui a cours et 975 080 se trouvent dans des collectivitTs assiTgTes, selon les Nations Unies. Des attaques dTlibTrTes et rTpTtTes contre les travailleurs mTdicaux et humanitaires continuent de marquer le conflit et accentuent la vulnTrabilitT de la situation de millions de personnes, en particulier des femmes et des enfants, qui sont touchTes par le conflit et qui ont peine a accTder aux services les plus essentiels.Avec le soutien d'AMC, ce projet assure l'approvisionnement en eau et la prestation de services d'assainissement et d'hygiFne a des personnes dTplacTes (jusqu'a 48 600) ainsi qu'aux collectivitTs vulnTrables qui les accueillent. Les activitTs menTes dans le cadre du projet comprennent : (1) la remise en Ttat et l'adaptation des infrastructures et installations de base assurant l'approvisionnement en eau; (2) l'adaptation des systFmes et installations d'aqueduc existants afin qu'ils puissent fonctionner a l'Tnergie solaire; (3) le transport d'eau par camion et l'installation de rTservoirs de stockage d'eau; (4) la mise sur pied, le soutien et la formation de comitTs responsables de la gestion de l'eau et des services d'assainissement et d'hygiFne, dont les membres sont des deux sexes; (5) la construction et la remise en Ttat d'installations sanitaires.</t>
  </si>
  <si>
    <t>SYRIA CRISIS - PROTECTION AND LIVELIHOOD OPPORTUNITIES FOR WOMEN AND YOUTH - 2017-2019/CRISE EN SYRIE - PROTECTION ET ACC+S AUX MOYENS DE SUBSISTANCES</t>
  </si>
  <si>
    <t>Syria Crisis - Protection and Livelihood Opportunities for Women and Youth - 2017-2019/Crise en Syrie - Protection et accFs aux moyens de subsistances pour femmes et enfants -  2017-2019</t>
  </si>
  <si>
    <t>December 2016 - The humanitarian situation in Syria continues to deteriorate as a result of the civil war in the country. An estimated 13.5 million people continue to be in need of humanitarian assistance, 6.1 million of which are displaced internally by violence and 975,080 located in besieged communities according to the United Nations. Repeated and deliberate attacks on humanitarian and medical workers continue to plague the conflict, adding to the vulnerability of millions of people, particularly women and children, who are affected by the conflict and struggle for access to the most basic services.With GAC's support, this project provides up to 10,000 conflict affected persons with protection and livelihood opportunities. Project activities include: (1) non-formal education as well as outreach activities; (2) local leader and private sector engagement; (3) market driven vocational skills training; (4) business skills training; (5) provision of small business grants; (6) provision of paid internships and apprenticeships to women and youth; and (7) implementation of community groups and projects./DTcembre 2016 û La situation humanitaire en Syrie continue de se dTgrader en raison de la guerre civile. On estime a 13,5 millions le nombre de personnes qui continuent d'avoir besoin d'une aide humanitaire, dont 6,1 millions sont des personnes dTplacTes en raison de la violence qui a cours et 975 080 se trouvent dans des collectivitTs assiTgTes, selon les Nations Unies. Des attaques dTlibTrTes et rTpTtTes contre les travailleurs mTdicaux et humanitaires continuent de marquer le conflit et accentuent la vulnTrabilitT de la situation de millions de personnes, en particulier des femmes et des enfants, qui sont touchTes par le conflit et qui ont peine a accTder aux services les plus essentiels.Dans le cadre de ce projet, auquel AMC offre un soutien, jusqu'a 10 000 personnes touchTes par le conflit peuvent compter sur une protection et sur des possibilitTs de disposer de moyens de subsistance. Les activitTs menTes dans le cadre du projet comprennent : (1) des activitTs Tducatives non institutionnelles et des activitTs de sensibilisation; (2) la mobilisation des dirigeants locaux et du secteur privT; (3) l'offre de formation pour l'acquisition de compTtences professionnelles en fonction des besoins du marchT; (4) l'offre de formation pour l'acquisition de compTtences en affaires; (5) l'octroi de subventions aux petites entreprises; (6) l'offre de stages et d'apprentissages rTmunTrTs aux femmes et aux jeunes; (7) la mise sur pied de groupes communautaires et l'exTcution de projets communautaires.</t>
  </si>
  <si>
    <t>SYRIA CRISIS - LIVELIHOODS ASSISTANCE - 2017-2019/CRISE EN SYRIE - ASSISTANCE AU TITRE DES MOYENS DE SUBSISTANCE - 2017-2019</t>
  </si>
  <si>
    <t>Syria Crisis - Livelihoods Assistance - 2017-2019/Crise en Syrie - Assistance au titre des moyens de subsistance - 2017-2019</t>
  </si>
  <si>
    <t>December 2016 - The humanitarian situation in Syria continues to deteriorate as a result of the civil war in the country. An estimated 13.5 million people continue to be in need of humanitarian assistance, 6.1 million of which are displaced internally by violence and 975,080 located in besieged communities according to the United Nations. Repeated and deliberate attacks on humanitarian and medical workers continue to plague the conflict, adding to the vulnerability of millions of people, particularly women and children, who are affected by the conflict and struggle for access to the most basic services.With GAC's support, the project is providing livelihood opportunities to vulnerable conflict-affected persons in Syria. Project activities include: (1) the establishment of kitchen and micro gardens at a household level; (2) the establishment of cooperative greenhouses at a community level; (3) the provision of high quality inputs for small and medium sized farmers; (4) the rehabilitation of productive processing facilities such as bakeries or granaries; (5) the provision of small grants to micro, small, and medium sized enterprises; and (6) the rehabilitation and support of vocational training centers./DTcembre 2016 û La situation humanitaire en Syrie continue de se dTgrader en raison de la guerre civile. On estime a 13,5 millions le nombre de personnes qui continuent d'avoir besoin d'une aide humanitaire, dont 6,1 millions sont des personnes dTplacTes en raison de la violence qui a cours et 975 080 se trouvent dans des collectivitTs assiTgTes, selon les Nations Unies. Des attaques dTlibTrTes et rTpTtTes contre les travailleurs mTdicaux et humanitaires continuent de marquer le conflit et accentuent la vulnTrabilitT de la situation de millions de personnes, en particulier des femmes et des enfants, qui sont touchTes par le conflit et qui ont peine a accTder aux services les plus essentiels.Avec le soutien d'AMC, le projet fournit aux personnes touchTes par le conflit syrien et en situation vulnTrable de meilleures possibilitTs afin de disposer de moyens de subsistance. Les activitTs menTes dans le cadre du projet comprennent : (1) l'amTnagement de cuisines et de micro jardins au niveau des mTnages; (2) l'Ttablissement de serres coopTratives au niveau des collectivitTs; (3) la fourniture d'intrants de grande qualitT aux petites et moyennes exploitations agricoles; (4) la remise en Ttat d'installations de transformation productives, comme des boulangeries ou des greniers a cTrTales; (5) l'octroi de petites subventions a des microentreprises et a des petites et moyennes entreprises; (6) la remise sur pied et le soutien de centres de formation professionnelle.</t>
  </si>
  <si>
    <t>SYRIA CRISIS - MULTI-YEAR AND MULTI-SECTORAL PROGRAM IN SYRIA - 2017-2019/CRISE EN SYRIE - ASSISTANCE EN SYRIE - 2017-2019</t>
  </si>
  <si>
    <t>Syria Crisis - Multi-year and Multi-Sectoral Program in Syria - 2017-2019/Crise en Syrie - Assistance en Syrie - 2017-2019</t>
  </si>
  <si>
    <t>December 2016 û The humanitarian situation in Syria continues to deteriorate as a result of the civil war in the country. An estimated 13.5 million people continue to be in need of humanitarian assistance, 6.1 million of which are displaced internally by violence and 975,080 located in besieged communities according to the United Nations. Repeated and deliberate attacks on humanitarian and medical workers continue to plague the conflict, adding to the vulnerability of millions of people, particularly women and children, who are affected by the conflict and struggle for access to the most basic services.With GAC's support, this project aims to provide conflict-affected persons in Syria with water, sanitation and hygiene (WASH), protection, education and livelihood services. Project activities include: (1) providing safe drinking water; (2) providing support and training for community emergency response teams and delivering psychosocial services; (3) rehabilitation and support of primary schools and early learning centers; and (4) provision of cash assistance to vulnerable households./DTcembre 2016 û La situation humanitaire en Syrie continue de se dTgrader en raison de la guerre civile. On estime a 13,5 millions le nombre de personnes qui continuent d'avoir besoin d'une aide humanitaire, dont 6,1 millions sont des personnes dTplacTes en raison de la violence qui a cours et 975 080 se trouvent dans des collectivitTs assiTgTes, selon les Nations Unies. Des attaques dTlibTrTes et rTpTtTes contre les travailleurs mTdicaux et humanitaires continuent de marquer le conflit et accentuent la vulnTrabilitT de la situation de millions de personnes, en particulier des femmes et des enfants, qui sont touchTes par le conflit et qui ont peine a accTder aux services les plus essentiels.Avec le soutien de AMC, le projet vise a venir en aide aux personnes touchTes par le conflit en Syrie a l'Tgard d'aspects comme l'approvisionnement en eau, les services d'assainissement et d'hygiFne, de mOme que la protection, l'Tducation et les services axTs sur les moyens de subsistance. Les activitTs menTes dans le cadre du projet comprennent : (1) l'approvisionnement en eau potable; (2) le soutien et la formation des Tquipes communautaires d'intervention d'urgence et la prestation de services psychosociaux; (3) la remise en Ttat et le soutien d'Tcoles primaires et de centres d'apprentissage pour les jeunes enfants; (4) l'octroi d'une aide monTtaire aux mTnages vulnTrables.</t>
  </si>
  <si>
    <t>Ukraine</t>
  </si>
  <si>
    <t>FRC/IFRC HUMANITARIAN ASSISTANCE TO BANGLADESH</t>
  </si>
  <si>
    <t>FRC/IFRC humanitarian assistance to Bangladesh</t>
  </si>
  <si>
    <t>Finnish Red Cross (FRC) is granted humanitarian funding for International Federation of Red Cross and Red Crescent Societies (IFRC) emergency operation in Bangladesh. The Finnish Red Cross contributes to the operation by provision of health services through a medical Emergency Response Unit. IFRC launched 127 CHF emergency appeal 14.9.2017 that will aim to support 100 000 beneficiaries in following sectors: health water sanitation and hygiene and emergency shelter.</t>
  </si>
  <si>
    <t>MENTAL HEALTH PROGRAMME IN TANZANIAN PRISONS</t>
  </si>
  <si>
    <t>Mental Health Programme in Tanzanian Prisons</t>
  </si>
  <si>
    <t>DEVELOPMENT TARGETThe goal is to ensure better psychiatric health for inmates during and after the prison term and furthering their integration back into normal society.DEVELOPMENT PROBLEMIn Tanzanian prisons care of psychiatric patients is insufficient and lacking in quality. These inmates belong to most vulnarable groups in the country.MAIN GOALSIn this 3-year exit phase of the project:-A good standard of psychiatric care in Tanzanian prisons is maintained after the project.-The actual state of psychiatric problems in Tanzanian prisons is documented to be used for future planning and follow-up.CROSS-CUTTING DEVELOPMENT POLICY1. Gender equality: The only female and youth prisons in Tanzania are included in the project.2. Reducing unequality in prisons by better psychiatric treatment of prisoners and thus improving their survival in society after prison.CREATING NEW STRUCTURESNew network will ensure sustainable support to the health care personnel in each Tanzanian prison to identify diagnose and treat psychiatric patients. By law the district psychiatric nurses are to visit prisons yearly MAIN BENEFICIARIESPrisoners with psychiatric problems upon arrival and those whose problems have manifested during the prison termKEY PROJECT ACTIVITIES1. Form a NETWORK to ensure the standard of psychiatric care in Tanzanian prisons. Create a system where the doctor and nurse of each Tanzanian prison will be visited once a year by a specialised psychiatric professional in form of supervision and follow-up. 30 psychiatric district coordinators will attend an orientating course on psychiatric problems in prisons for that purpose. The course will also be attended by 7 prison nurses specialised in psychiatry as well as 2 prison doctors currently specialising in psychiatry2. Survey study on mental health problems in Tanzanian prisons suggested by The Head of Tanzanian Prisons. It was also introduced to us by our Embassy already since 2012. The study will be carried out by our partner organisation MEHATA in cooperation with the Tanzanian Prison Services. The study will serve as basis for any future plans developing psychiatric care in Tanzanian prisons</t>
  </si>
  <si>
    <t>Social mitigation of HIV/AIDS</t>
  </si>
  <si>
    <t>Democratic People's Republic of Korea</t>
  </si>
  <si>
    <t>Tajikistan</t>
  </si>
  <si>
    <t>PROMOTING LUNG HEALTH IN TAJIKISTAN II PHASE</t>
  </si>
  <si>
    <t>Promoting Lung Health in Tajikistan II phase</t>
  </si>
  <si>
    <t>1. The tuberculosis (TB) situation in Tajikistan is severe. The TB incidence is nearly 190 new cases per 100 000 inhabitants (Finland: 5-6/100 000 per year). Resitance to TB drugs is a common and an increasing problem. Patients with respiratory symptoms are very frequent in the primary health care. The diagnosis and care of these patients is difficult without adequate equipment. WHO has developed the Practical Approach to Lung Health (PAL) Strategy to support and develop the abilities of the primary health care to diagnose and treat tuberculosis and other respiratory conditions at the primary health care level. In 2012 a small scale PAL training project was initiated in Tajikistan.2. The main objective of the continuation project is to improve health of the Tajik people by decreasing the morbidity and mortality of respiratory disease and tuberculosis by means of the PAL strategy. The project supports the ongoing reforms of the national health care system in Tajikistan.3.The project emphasizes primary health care and prevention with special support to the development of organizational and educational aspects of respiratory disease. Finnish health care programs and best care practices of respiratory medicine are used as models - if applicable.4. The target of the continuation project is the health of the population of Tajikistan. Patients with TB and other respiratory conditions and their relatives as well as the health care personnell are targeted.5. - The main activity is training of PAL trainers. In the training TB and TB drug resitance are emphasized including TB risk factors ( HIV tobacco diabetes social determinants TB infection control).- the Filha experience of a community based tobacco project in Kyrgyzstan has been encouraging and it will be used in the work against tobacco in Tajikistan.- the Finnish National Allergy Program offers a new approach to prevent allergy and asthma. The basis will be introduced in Tajikistan.- the PAL strategy will be revised in the WHO Euro region. Filha will use the experiences of Central Asian PAL countries in this regard.- the cooperation between the respiratory disease and TB physicians in Central Asia will be supported. - Filha will assist in the evaluation and development of distance education in Tajikistan.- the registration and statistics of respiratory disease and smoking will be improved together with the USAID.</t>
  </si>
  <si>
    <t>Central Asia, regional</t>
  </si>
  <si>
    <t>MENTAL HEALTH FOR VULNERABLE GROUPS: A COMPLEX MULTIDISCIPLINARY MODEL COMBINING CLIENT CENTERED AND COMMUNITY APPROACHES</t>
  </si>
  <si>
    <t>Mental health for vulnerable groups: A complex multidisciplinary model combining client centered and community approaches</t>
  </si>
  <si>
    <t>Continuation project ?Mental health for groups with complex needs: A multidisciplinary model combining client centred and community approacher?. The plan is to participate in four years time in the mental health strategic planning process. In previous period the Family Guidance Centers (FGC) treated 316 children who were referred to FGC. One third of them completed the treatment successfully. Among them there were 75 children with special needs. FGCs arranged special education and rehabiliation service for them. All parents express high satisfaction. During the project period concerning the coordination and development issues it started to emerge needs for changes in the setting. To tackle them and step forward organisation has decided to work on a strategic plan for mental health program. However planning has not really started maybe because of big workload but also therefore that the tacit special knowledge accumalated during 20 years is not easy to shape public and divisible. During 4 years time FiPSR will by the support of Ministry for Foreing Affairs accompany NISCVT in the strategy planning. Mental health program works in a landscape which the management and regional sciences call wicked problem. During the work FiPSR supports the basic work in two family guidance centers and rehabilitation of children with special needs in three centers. Estimated number of children is 370-420 of them 60-80 children with special needs.</t>
  </si>
  <si>
    <t>HUMANITARIAN ASSISTANCE - EMERGENCY WASH ASSISTANCE</t>
  </si>
  <si>
    <t>Humanitarian Assistance - Emergency WASH assistance</t>
  </si>
  <si>
    <t>Emergency WASH assistance for drought affected communities and fodder for livestock in the Borana zone</t>
  </si>
  <si>
    <t>Collaborative project - Reducing social vulnerability through voluntary work (INVOLVE) û Sub-project - Initiating demand-based schemes for the management of voluntary civil protection work taking sociodemographic and local factors into account - Technological research and development, Knowledge Transfer</t>
  </si>
  <si>
    <t>CONSTRUCTION OF A ORTHOPEDIC SURGERY CENTER AT THE HOSPITAL SAN MARTINO DE PORRES IN NJINIKOM</t>
  </si>
  <si>
    <t>Construction of a orthopedic surgery center at the hospital San Martino de Porres in Njinikom</t>
  </si>
  <si>
    <t>Construction of a orthopedic surgery center at the hospital San Martino de Porres in Njinikom and training of medical staff</t>
  </si>
  <si>
    <t>Luxembourg</t>
  </si>
  <si>
    <t>ACCORD CADRE CARITAS 2016-2020</t>
  </si>
  <si>
    <t>Accord cadre Caritas 2016-2020</t>
  </si>
  <si>
    <t>Erweiterung des DOTS/DOTS+ und XDR Programms zur BekSmpfung der Tuberkulose in GefSngnissen Tadschikistans</t>
  </si>
  <si>
    <t>Netherlands</t>
  </si>
  <si>
    <t>Norway</t>
  </si>
  <si>
    <t>South Africa</t>
  </si>
  <si>
    <t>AFRIKAGRUPPERNA FRAME 2017-2021</t>
  </si>
  <si>
    <t>Afrikagrupperna frame 2017-2021</t>
  </si>
  <si>
    <t>Framework agreement 2017-2021The current frame agreement between the Africa groups (AG) of Sweden and Sida runs from 2017-2021. Implementation is made by partner organizations in Angola, Mozambique, Namibia, South Africa and Zimbabwe. AG applies a rights based approach and works within four thematic areas; òGovernance of natural resourcesòFood sovereigntyòSRHR and HIV òWorking and living conditions. During the appraisal the following dialogue objectives was identified: òAG and its POs has strengthened capacity related to risk analysis and risk management at program and organization level.òAG has strengthened the integration of conflict sensitivity.òAG has adjusted and developed systems for internal control related to cooperation with new rights-oriented actors and networks have been developed.òSecuring and implementing the enhanced gender equality work at the organization and program level.òStrengthened capacity for monitoring and internal control at the regional office including delegation of resources from Stockholm, and regionalization has resulted in improved cost-effectiveness</t>
  </si>
  <si>
    <t>Bosnia and Herzegovina</t>
  </si>
  <si>
    <t>COMPLEMENTARY LIVELIHOOD SUPPORT TO REGIONAL HOUSING PROGRAMME IN BOSNIA AND HERZEGOVINA</t>
  </si>
  <si>
    <t>Complementary livelihood support to regional housing programme in Bosnia and Herzegovina</t>
  </si>
  <si>
    <t>Die Ziele dieses Projekts sind eine nachhaltige soziale und wirtschaftliche Integration der Rnckzukehrenden im Rahmen des Regional Housing Program (RHP), die Verbesserung ihrer Lebensbedingungen sowie die Generierung und Festigung von Einknnften. (Zur Erinnerung: das RHP bezweckt, rnckkehrenden von den Balkankriegen Vertriebenen Unterknnfte zur Verfngung zu stellen). Die Gemeinden, die Rnckkehrende aufnehmen, werden dadurch unterstntzt, in dem Strukturen geschaffen werden, dank denen sie û als ErgSnzungsmassnahme zum RHP û Rnckkehrenden soziale und wirtschaftliche Unterstntzung anbieten und ihre KapazitSten damit stSrken k÷nnen. Des Weiteren sind auch 3 Unterstntzungsmodelle fnr Rnckkehrende vorgesehen: einen kleinen Beitrag um ein GeschSft aufzubauen; eine gemeinsame Finanzierung der Arbeit durch den Arbeitgeber und das SRK; und ein provisorischer Zugang zum Recht auf Sozialhilfe.</t>
  </si>
  <si>
    <t>INTEGRATED SUPPORT PROGRAM FOR REINTEGRATION OF RETURNEES (PHASE 3)</t>
  </si>
  <si>
    <t>Integrated support program for reintegration of returnees (Phase 3)</t>
  </si>
  <si>
    <t>Das Projekt soll in seiner dritten Konsolidierungsphase die KapazitSten von Bosnien und Herzegowina zur Verwaltung des Rncknbernahmeprozesses und zur nachhaltigen sozialen und wirtschaftlichen Integration von Rnckkehrer/innen weiter ausbauen. Am Ende der dritten Projektphase werden die Strukturen und Verfahren konsolidiert, wShrend der etablierte Rncknbernahmeprozess und die Rnckkehrerleichterung ohne externe Unterstntzung fortgefnhrt werden. Die beiden wichtigsten Ergebnisse dieser Phase sind: 1) Institutionen auf allen Ebenen koordinieren effizient die Reintegrationsmassnahmen und bieten nachhaltige Unterstntzung im Rncknbernahmeprozess. 2) Die rncknbernommenen Personen haben Zugang zu ihren Rechten und werden bei ihrer Reintegration angemessen unterstntzt. û Eine geSnderte Gesetzgebung, verbesserte Koordinationssysteme und stSrkere Gemeinden erm÷glichen eine koordinierte Aufnahme, Unterbringung und Integration der Rnckkehrer/innen. Operative und administrative Strukturen, die auf klaren Rechtsvorschriften und einer systematischen Planung basieren, erm÷glichen eine angemessene Finanzierung aus den Budgets auf allen staatlichen Ebenen.</t>
  </si>
  <si>
    <t>Serbia</t>
  </si>
  <si>
    <t>Ecuador</t>
  </si>
  <si>
    <t>ECUADOR EARTHQUAKE: BILATERAL CONTRIBUTIONS</t>
  </si>
  <si>
    <t>Ecuador Earthquake: Bilateral contributions</t>
  </si>
  <si>
    <t>An earthquake of the magnitude of 7.8 (Richter scale) hit Northern Ecuador at 18:58 local time, Saturday 16 April 2016. The earthquake caused widespread damage, collapsing structures within hundreds of kilometers from the epicenter. Swiss Humanitarian Aid (SHA) deployed the  Grupo de Intervencion y Apoyo Rapido  (GIAR) followed by a SET which will end on May 8th 2016. SHA will support partner organizations' projects in the sectors of WASH and Shelter to contribute to the emergency response and early recovery.</t>
  </si>
  <si>
    <t>BGD: SI,WASH EMERGENCY RESPONSE ROHINGYA</t>
  </si>
  <si>
    <t>BGD: SI,WASH Emergency Response Rohingya</t>
  </si>
  <si>
    <t xml:space="preserve">Population Services International </t>
  </si>
  <si>
    <t>AFYA PWANI</t>
  </si>
  <si>
    <t>Afya Pwani</t>
  </si>
  <si>
    <t>Afya Pwani will support integrated health service delivery for all coastal counties. Integrated services will include: HIV; tuberculosis; reproductive, maternal, newborn and child health; nutrition; WASH funds will support: HIV prevention, care and treatment interventionsANC, skilled BA, emergency obstetric care and essential newborn carePrevention and management of diarrhea and pneumonia through ORS/zinc, appropriate treatment and BCC in facility and community WASH activities through community sanitation and household and school based hygiene practicesRoutine immunization; provision of nutrition services; capacity building on maternal and child nutrition; and provision of equipment, job aids and guidelinesForecasting, quantification and reporting of essential commodities at facility levelFP skills building, mentor ship, counselling and provision of services in public and private sector facilities and by CHVs</t>
  </si>
  <si>
    <t>AFYA COUNTY AND NATIONAL SUPPORT PROGRAM</t>
  </si>
  <si>
    <t>Afya County and National Support Program</t>
  </si>
  <si>
    <t>Afya County and National Support Program will contribute to the attainment of Kenya's health goals and ultimately the SDGs by contributing to more equitable access to and use of quality health services by the most vulnerable, while enhancing the efficiency of county health systems pertinent to FP/RMNCAH nutrition and WASH. Through a health systems strengthening approach, which includes demand creation interventions aimed at improving health seeking behavior, Afya County and National Support Program will support improved health of women and children, and WASH activities will contribute to Kenya's goals of ending preventable deaths among children and mothers by 2030, meeting 75 percent of the demand for family planning services by 2020, and achieving good nutrition for optimum health of all Kenyans. Science Technology and Innovation Partnership approaches hold significant potential to increase the cost-effectiveness, impact, and sustainability of reproductive, maternal, child and adolescent health programs. This activity will utilize an implementation science approach to identify innovative solutions which may include ICT to ensure better service delivery and communication especially for the most vulnerable.</t>
  </si>
  <si>
    <t>AFYA JIJINI</t>
  </si>
  <si>
    <t>Afya Jijini</t>
  </si>
  <si>
    <t>Afya Jijini will support integrated health service delivery in Nairobi County. Support for integrated services include HIV; tuberculosis; reproductive, maternal, newborn and child health; nutrition; WASH funds will support: HIV prevention, care and treatment interventionsANC, SBA, emergency obstetric care and essential newborn carePrevention and management of diarrhea and pneumonia through ORS/zinc, appropriate treatment and BCC in facility and community WASH activities through community sanitation, household and school-based hygiene practices ?Routine immunization; provision of quality nutrition services; capacity building on maternal and child nutrition; and provision of equipment, job aids and guidelinesForecasting, quantification and reporting of essential commodities at facility levelFP skills building, mentorship, counselling and provision of services in public and private sector facilities and by community health workers</t>
  </si>
  <si>
    <t>ACCELERATING PROGRESS AGAINST TB IN KENYA (APA-K)</t>
  </si>
  <si>
    <t>Accelerating Progress Against TB in Kenya (APA-K)</t>
  </si>
  <si>
    <t>Accelerating Progress Against TB in Kenya (APA-K) project in collaboration with the Government of Kenya's Division of Leprosy TB and Lung Diseases (DLTLD). APA-K, will support the leadership role of the DLTLD, focus on the development and scale up of new TB programs while strengthening existing programs through local adaptation of evidence informed interventions. APA-K will embrace technology, in the implementation of TB program monitoring and evaluation activities, and increase efficiencies in the project through automation of routine activities, utilization of mobile payment solutions as well as linkage of project activities to USAID for real time reporting.</t>
  </si>
  <si>
    <t>ACADEMIC MODEL PROVIDING ACCESS TO HEALTHCARE - PEOPLE-CENTERED, LEADERSHIP, UNIVERSAL ACCESS, SUSTAINABILITY (AMPATH PLUS)</t>
  </si>
  <si>
    <t>Academic Model Providing Access to Healthcare - People-centered, Leadership, Universal Access, Sustainability (AMPATH plus)</t>
  </si>
  <si>
    <t>AMPATHplus aims to augment HIV care and control program and expand AMPATHplus's primary care activities. AMPATH PLUS will be a new phase in which the Moi University, Moi Teaching and Referral Hospital, and the Ministry of Health facilities work together to improve the health of our catchment area in Kenya. In this new phase, not only will we seek to find, link, treat, and retain all HIV-infected people within our catchment area, but we will also dramatically increase our primary care and chronic disease management services. AMPATH is poised to serve as a model of innovation, ultimately creating knowledge on the best practices that can be shared with other USAID programs, with the Government of Kenya and with healthcare systems throughout the world.</t>
  </si>
  <si>
    <t>FFP CASH LEARNING PARTNERSHIP EBOLA STUDY</t>
  </si>
  <si>
    <t>FFP Cash Learning Partnership Ebola Study</t>
  </si>
  <si>
    <t>DCHA's Office of Food for Peace commissioned this study to document and disseminate lessons learned from FFP's response to the Ebola crisis in West Africa from 2014-2016. FFP's response included the innovative use of cash and electronic food vouchers through mobile phones. Lessons from this experience can inform future responses to similar epidemic situations.</t>
  </si>
  <si>
    <t>Niger</t>
  </si>
  <si>
    <t>GIMBUKA</t>
  </si>
  <si>
    <t>Caritas-Rwanda will continue to improve the nutritional status of mothers and children (especially those under 2 years of age) through community-based interventions in nine districts. The project will seek to improve the well-being of HIV/AIDS-affected orphans and vulnerable children (OVC) and improve the nutritional status of adults living with HIV through cooking demonstrations, nutrition assessments (anthropometric measurements) and nutrition counseling. Of the 73,482 people supported under this program, 14,416 are OVCs, 36,000 are children under five years, and 7,200 are pregnant and lactating women. The project uses cost effective community-based solutions like internal savings and loan groups, farmers field schools and the positive deviance hearth model to address nutritional and financial needs of beneficiaries, with emphasis on resilience and empowerment through economic strengthening, food security, nutrition and hygiene, and increased access to health services.</t>
  </si>
  <si>
    <t>Haiti</t>
  </si>
  <si>
    <t>Peru</t>
  </si>
  <si>
    <t>CEPAT-RCD: COMMUNITY EMPOWERMENT OF PEOPLE AGAINST TUBERCULOSIS IN PAPUA AND WEST PAPUA</t>
  </si>
  <si>
    <t>CEPAT-RCD: Community Empowerment of People Against Tuberculosis in Papua and West Papua</t>
  </si>
  <si>
    <t>CEPAT-RCD: Community Empowerment of People Against Tuberculosis in Papua and West Papua . The Community Empowerment of People Against Tuberculosis (CEPAT) project is working at the community level, engaging religious leaders, with support from partner LKNU, the largest Muslim organization worldwide. CEPAT is coordinating the TB community support model with TB activities in the health system. In this way, the project ensures a continuum of care of TB patients from the health system to the community, strengthening TB prevention and control efforts.</t>
  </si>
  <si>
    <t>CEPAT-JKM: PARTNERSHIP TO IMPROVE TUBERCULOSIS CARE AND ACCESS TO SERVICES THROUGH COMMUNITY</t>
  </si>
  <si>
    <t>CEPAT-JKM: Partnership to Improve Tuberculosis Care and Access to Services Through Community</t>
  </si>
  <si>
    <t>CEPAT-JKM: Partnership to Improve Tuberculosis Care and Access to Services Through Community. TheCommunity Empowerment of People Against Tuberculosis (CEPAT) project is working at the community level, engaging religious leaders, with support from partner LKNU, the largest Muslim organization worldwide. CEPAT is coordinating the TB community support model with TB activities in the health system. In this way, the project ensures a continuum of care of TB patients from the health system to the community, strengthening TB prevention and control efforts.</t>
  </si>
  <si>
    <t>CEPAT NU - COMMUNITY EMPOWERMENT OF PEOPLE AGAINST TUBERCULOSIS (CEPAT) LKNU</t>
  </si>
  <si>
    <t>CEPAT NU - Community Empowerment of People Against Tuberculosis (CEPAT) LKNU</t>
  </si>
  <si>
    <t>CEPAT-NU: Increase Community Participation and Demand for Quality Diagnosis and Treatment Services for TB Patients and to Advocate for Increased TB Resources and Improved TB Services in Indonesia. The Community Empowerment of People Against Tuberculosis (CEPAT) project is working at the community level, engaging religious leaders, with support from partner LKNU, the largest Muslim organization worldwide. CEPAT is coordinating the TB community support model with TB activities in the health system. In this way, the project ensures a continuum of care of TB patients from the health system to the community, strengthening TB prevention and control efforts.</t>
  </si>
  <si>
    <t>HUMANITARIAN ASSISTANCE TO NE SYRIA- CROSS BORDER IRAQ - MERCY CORPS</t>
  </si>
  <si>
    <t>Humanitarian Assistance to NE Syria- cross border Iraq - Mercy Corps</t>
  </si>
  <si>
    <t>Basic Award to Mercy Corps for Logistics, Shelter and Settlements, WASH and HCIM Intervention by Mercy Corps in NE Syria-XB Iraq</t>
  </si>
  <si>
    <t>United Arab Emirates</t>
  </si>
  <si>
    <t>Morocco</t>
  </si>
  <si>
    <t>MEDICAL TRAINING</t>
  </si>
  <si>
    <t>Financing an agreement with the Kingdom of Morocco in the field of health sciences</t>
  </si>
  <si>
    <t>Networks</t>
  </si>
  <si>
    <t>Public-Private Partnerships (PPP)</t>
  </si>
  <si>
    <t>Far East Asia, regional</t>
  </si>
  <si>
    <t>HUMANITARIAN ASSISTANCE - EMERGENCY RESPONSE PREPAREDNESS</t>
  </si>
  <si>
    <t>Humanitarian Assistance - Emergency Response Preparedness</t>
  </si>
  <si>
    <t>Emergency Response Preparedness Asia - Pacific</t>
  </si>
  <si>
    <t>Ireland</t>
  </si>
  <si>
    <t>FOOD SECURITY AND NUTRITION: EMERGENCY RESPONSE-CYCLONE DINEO</t>
  </si>
  <si>
    <t>Food Security and Nutrition: EMERGENCY RESPONSE-CYCLONE DINEO</t>
  </si>
  <si>
    <t>Moldova</t>
  </si>
  <si>
    <t>UNDP - STRENGTHENING DISASTER RISK GOVERNANCE IN TAJIKISTAN (SDRGT)</t>
  </si>
  <si>
    <t>UNDP - Strengthening Disaster Risk Governance in Tajikistan (SDRGT)</t>
  </si>
  <si>
    <t>Due to frequent occurrence of natural disasters the Government has endorsed number of laws and regulations, and developed relevant structure for DRM. However, the disaster risk governance requires further improvement. The project will assist the Government to expand approaches to risk governance at the national level involving the Government, civil society and the international community and improving local risk governance using risk assessments and risk informed land use planning targeting land owners and users.</t>
  </si>
  <si>
    <t>URBAN VERIFICATION OF SYRIAN REFUGEES IN JORDAN</t>
  </si>
  <si>
    <t>Urban Verification of Syrian Refugees in Jordan</t>
  </si>
  <si>
    <t>Das UNHCR unterstntzt das jordanische Innenministerium bei der Registrierung von syrischen Flnchtlingen (die sich in StSdten aufhalten) und bei der Ausstellung von IdentitStsdokumenten. Durch die Registrierung wird der Aufenthalt der Flnchtlinge in Jordanien legalisiert, und sie erhalten Zugang zu grundlegenden Dienstleistungen wie medizinischer Versorgung und schulischer Grundausbildung. Das Projekt umfasst folgende AktivitSten: Identifizierung und Kontaktierung der bisher nicht registrierten Flnchtlinge, technisches Material fnr die jordanischen Polizeiposten zur Ausstellung der IdentitStsdokumente, technische Unterstntzung und Ausbildung von Polizeibeamten, die die Registrierung der Flnchtlinge vornehmen, regelmSssige Feldbesuche der nber 100 Polizeiposten zum Monitoring des Registrierungsverfahrens, Rnckgabe von IdentitStsdokumenten, die von der jordanischen Regierung zurnckgehalten wurden.</t>
  </si>
  <si>
    <t>HUNGRY CITIES INITIATIVE: INFORMALITY, INCLUSIVE GROWTH, AND FOOD SECURITY IN CITIES OF THE GLOBAL SOUTH</t>
  </si>
  <si>
    <t>Hungry Cities Initiative: Informality, Inclusive Growth, and Food Security in Cities of the Global South</t>
  </si>
  <si>
    <t>As urban populations grow in developing countries, promoting inclusive growth that ensures food security for all is critical. This project will offer new insights into the informal food sector, and identify entrepreneurship and job opportunities for women and youth.Growth in urban populations The urban population in developing countries is expected to exceed 50% for the first time by 2020. Over the next 30 years, these cities will absorb 95% of urban growth. By 2030, they will be home to almost 4 billion people, or 80% of the world's urban population. As people move to the cities, there is a growing crisis of food insecurity. Food prices are high and incomes are low. Even in countries experiencing rapid economic growth, food insecurity is a major challenge. Within this context, the urban food economy is an important laboratory for examining whether and how inclusive growth strategies can have a positive impact by encouraging entrepreneurship, raising incomes, alleviating poverty, and mitigating the crisis of food insecurity.The Hungry Cities InitiativeThe goal of the Hungry Cities Initiative is to promote inclusive growth in the informal food sector through research on policy approaches that enable it, combined with measures that support entrepreneurship and decent employment. The Hungry Cities Initiative seeks to provide a global perspective on the links between three major transformation processes: rapid urbanization, the crisis of food insecurity, and the informal economy's emergence as the major source of livelihood for urban poor, including women and youth.The African Centre for Cities at the University of Cape Town (South Africa) and the Balsillie School of International Affairs at Wilfrid Laurier University (Canada) run the Hungry Cities Initiative. They work with five other Canadian universities, together with researchers and municipal governments in seven cities in Africa, Asia, and the Caribbean.How this research will make a differenceThe research team will analyze formal and informal urban food systems in the partner cities, how they interact, how they are governed, and their respective contribution to food security and inclusive growth.This project will:-provide evidence of entrepreneurial challenges and opportunities in the urban informal food system;-identify potential opportunities for women and youth to be incorporated as entrepreneurs and employees with decent jobs;-deliver knowledge through workshops, training, and consultations to inform policy and practice at the municipal level on enterprise development, entrepreneurship, and innovation in the informal food economy;-support 24 students (one post-doctoral, three PhD and 20 master's students) to develop research and collaborate with their Canadian peers; and-offer six policy workshops on urban food security and inclusive growth.The International Partnerships for Sustainable Societies program is funding this project. Team members from Africa, Asia, and the Caribbean are largely</t>
  </si>
  <si>
    <t>CLIMATE ADAPTATION</t>
  </si>
  <si>
    <t>Climate Adaptation</t>
  </si>
  <si>
    <t>Adaption of systemic infrastructural concrete structures to environmental challenges and risks (INFRACOST) - sub-project - development of material and system solutions for the specific boundary framework of Ghana - Research projects to improve natural resources in the developing country which are affected by environmental change and marine pollution</t>
  </si>
  <si>
    <t>South America, regional</t>
  </si>
  <si>
    <t>GEO-PROCESSES OF THE CONTINENTAL AND OCEANIC LITHOSPHERE</t>
  </si>
  <si>
    <t>Geo-processes of the continental and oceanic lithosphere</t>
  </si>
  <si>
    <t>Collaborative project - Vulnerability of transport infrastructures as well as warning and evacuation in the event of major inland flooding (FloodEvac) - Sub-project - Evaluation of critical transport infrastructures - Technological research and development, Knowledge Transfer</t>
  </si>
  <si>
    <t>Collaborative project - Vulnerability of transport infrastructures as well as warning and evacuation in the event of major inland flooding (FloodEvac) - Sub-project - Smartphone-based sensor fusion - Technological research and development, Knowledge Transfer</t>
  </si>
  <si>
    <t>Collaborative project - Vulnerability of transport infrastructures as well as warning and evacuation in the event of major inland flooding (FloodEvac) - Sub-project - Underwater inspection with marine robots - Technological research and development, Knowledge Transfer</t>
  </si>
  <si>
    <t>Collaborative project - Sensor-based security and emergency system for underground transport (SenSE4Metro) - Sub-project - Sensor network for an integrated security system - Technological research and development, Knowledge Transfer</t>
  </si>
  <si>
    <t>Collaborative project - Reducing social vulnerability through voluntary work (INVOLVE) û Sub-project - Transdisciplinary integrative vulnerability and resilience assessment and voluntary work at community level - Technological research and development, Knowledge Transfer</t>
  </si>
  <si>
    <t>Collaborative project - Sensor-based security and emergency system for underground transport (SenSE4Metro) - Sub-project - Emergency response in public transport - Technological research and development, Knowledge Transfer</t>
  </si>
  <si>
    <t>Collaborative project - Vulnerability of transport infrastructures as well as warning and evacuation in the event of major inland flooding (FloodEvac) - Sub-project - Flood modelling and flooded areas - Technological research and development, Knowledge Transfer</t>
  </si>
  <si>
    <t>Collaborative project - Vulnerability of transport infrastructures as well as warning and evacuation in the event of major inland flooding (FloodEvac) - Sub-project - Disaster cultures in Germany and India undergoing climate change - Technological research and development, Knowledge Transfer</t>
  </si>
  <si>
    <t>Collaborative project - Reducing social vulnerability through voluntary work (INVOLVE) û Sub-project - Encouraging voluntary work in Germany and India - Fundamentals, outreach to target groups, culture-specific training programmes - Technological research and development, Knowledge Transfer</t>
  </si>
  <si>
    <t>Collaborative project - Vulnerability of transport infrastructures as well as warning and evacuation in the event of major inland flooding (FloodEvac) - Sub-project - Robust evacuation and civil security planning (RobEZiS) - Technological research and development, Knowledge Transfer</t>
  </si>
  <si>
    <t>South Asia, regional</t>
  </si>
  <si>
    <t>Equatorial Guinea</t>
  </si>
  <si>
    <t>FAMILY PLANNING AND REPRODUCTIVE HEALTH - HOST COUNTRY STRATEGIC INFORMATION CAPACITY (FP)</t>
  </si>
  <si>
    <t>Family Planning and Reproductive Health - Host Country Strategic Information Capacity (FP)</t>
  </si>
  <si>
    <t>Family Planning and Reproductive Health - Establish and/or strengthen host country institutions management information systems (MIS) and their development and use of tools and models to collect, analyze and disseminate a variety of information related to the program element. These may include, but are not limited to MIS for government ministries or other host country institutions, needs assessments, baseline studies, censuses and surveys, targeted evaluations, special studies, routine surveillance, data quality assessments, and operational research. This sub-element may also include developing and disseminating best practices and lessons learned and testing demonstration and/or pilot models. Related training, supplies, equipment, and non-USG personnel are included.</t>
  </si>
  <si>
    <t>Guyana</t>
  </si>
  <si>
    <t>Private sector in provider country</t>
  </si>
  <si>
    <t>Other non-financial corporations</t>
  </si>
  <si>
    <t>North of Sahara, regional</t>
  </si>
  <si>
    <t>Private sector in recipient country</t>
  </si>
  <si>
    <t>China (People's Republic of)</t>
  </si>
  <si>
    <t>EVALUATE FOR HEALTH</t>
  </si>
  <si>
    <t>Evaluate for Health</t>
  </si>
  <si>
    <t>Evaluate for Health supports USAID/Ghana in improving accountability, learning and evidence-based decision-making. E4H will also work to ensure that local capacity is built to sustain monitoring, evaluation and research functions, providing overall evaluation support to the entire health portfolio. This will include establishing baselines, developing and implementing studies and evaluations, building the capacity of Ghana's research institutions and rapidly implementing operations research to guide continual programmatic improvement.</t>
  </si>
  <si>
    <t>COUNTY MEASUREMENTS, LEARNING AND ACCOUNTABILITY PROGRAM (CMLAP)</t>
  </si>
  <si>
    <t>County Measurements, Learning and Accountability Program (CMLAP)</t>
  </si>
  <si>
    <t>ENABLING HIV/AIDS, TB AND SOCIAL SECTOR ENVIRONMENT (ENHANSE)</t>
  </si>
  <si>
    <t>Enabling HIV/AIDS, TB and Social Sector Environment (ENHANSE)</t>
  </si>
  <si>
    <t>Active from 2004 to 2009, the Enabling HIV/AIDS, TB and Social Sector Environment (ENHANSE) project worked with religious leaders and faith-based organizations in northern Nigeria to raise awareness of issues involving HIV/AIDS, reproductive health, and safe motherhood. This organization was one of the first to gain acceptance in this Muslim-dominated area. ENHANSE trained imams on ways to incorporate health-related information in their sermons and community outreach, and also worked to sensitize religious leaders on topics of reproductive health. Lastly, the ENHANSE program provided community leaders with the knowledge and support to influence public opinion and government policy.</t>
  </si>
  <si>
    <t>Papua New Guinea</t>
  </si>
  <si>
    <t>Other</t>
  </si>
  <si>
    <t>SRL/HOSPITAL EQUIPMENT PROJECT</t>
  </si>
  <si>
    <t>SRL/Hospital equipment project</t>
  </si>
  <si>
    <t>Equipping hospitals with modern technology.</t>
  </si>
  <si>
    <t>Local Government</t>
  </si>
  <si>
    <t>CHALLENGE TUBERCULOSIS (TB)</t>
  </si>
  <si>
    <t>Challenge Tuberculosis (TB)</t>
  </si>
  <si>
    <t>Challenge TB runs from September 30, 2014 until September 29, 2019 and will align with the WHO post-2015 Global TB Strategy and the new United States Government TB Strategy to enhance focus on improving patient-centered quality TB services, building local capacity and the utilization of innovations and new technologies to move forward in the global fight against TB. Challenge TB will have three main objectives: 1. Improve patient-centered quality care and services for TB; 2. Sustain and enhance systems; and 3. Transmission and disease prevention.</t>
  </si>
  <si>
    <t>Armenia</t>
  </si>
  <si>
    <t>AUTRES CR+DITS D'INTERVENTION DES POSTES + L'+TRANGER</t>
  </si>
  <si>
    <t>Autres crTdits d'intervention des postes a l'Ttranger</t>
  </si>
  <si>
    <t>ARMENIE - Autres crTdits d'intervention des postes a l'Ttranger -Soutien aux coopTrations dans le domaine de la santT (journTe de la santT, santT mentale, prTvention du tabagisme)</t>
  </si>
  <si>
    <t>Other public entities in donor country</t>
  </si>
  <si>
    <t>COMMON DISEASES</t>
  </si>
  <si>
    <t>Common diseases</t>
  </si>
  <si>
    <t>INTERNATIONAL COOPERATION IN PRODUCTION OF HEALTHY AND SAFE FOOD</t>
  </si>
  <si>
    <t>International cooperation in production of healthy and safe food</t>
  </si>
  <si>
    <t>Combined live/dead discrimination and real-time PCR approach for the quantiative risk assessment of viable Campylobacter applicable in international control strategies - Research to ensure food security in the Developing Country</t>
  </si>
  <si>
    <t>PEACE CORPS, FK NORWAY, PERSONNEL EXCHANGE</t>
  </si>
  <si>
    <t>Peace Corps, FK Norway, personnel exchange</t>
  </si>
  <si>
    <t>Tunisia</t>
  </si>
  <si>
    <t>Feasibility study</t>
  </si>
  <si>
    <t>Europe, regional</t>
  </si>
  <si>
    <t>SCIENTIFIC COOPERATION WITH OTHER COUNTRIES (NOT INCLUDED IN OTHER AREAS)</t>
  </si>
  <si>
    <t>Scientific cooperation with other countries (not included in other areas)</t>
  </si>
  <si>
    <t>Collaborative Project - Isolation and characterization of anti-infective secondary metabolites from microorganisms of Moroccan habitats, Sub-project - Halle-Wittenberg University - Research funding in the developing country / knowledge transfer / advanced training in the developing country / capacity building in education and research</t>
  </si>
  <si>
    <t>Collaborative study on genetic risk factors in German and Tunisian breast cancer patients - Medical research of particular importance for developing countries</t>
  </si>
  <si>
    <t>EXCHANGES WITH OTHER COUNTRIES IN THE FIELD OF VOCATIONAL EDUCATION AND TRAINING AND SCHOLARSHIPS</t>
  </si>
  <si>
    <t>Exchanges with Other Countries in the Field of Vocational Education and Training and Scholarships</t>
  </si>
  <si>
    <t>Collaborative project - Development and trialling of initial and continuing training modules in the care sector in Tunisia, Sub-project - Project management and coordination, development of the quality management system - Knowledge Transfer</t>
  </si>
  <si>
    <t>ESTHER - Influence of antimicrobial resistance on the clinical course of sepsis in the Arsi Region of Ethiopia, SepResist - Medical research of particular importance for developing countries</t>
  </si>
  <si>
    <t>CEBHA+ Research Networks for health innovation in Sub-Saharan Africa. Collaboration for Evidence-Based Healthcare and Public Health in Africa. - Research funding in the developing country / knowledge transfer / advanced training in the developing country / capacity building in education and research</t>
  </si>
  <si>
    <t>CEBHA+ Collaboration for Evidence-Based Healthcare and Public Health in Africa - Research funding in the developing country / knowledge transfer / advanced training in the developing country / capacity building in education and research</t>
  </si>
  <si>
    <t>FUNDING FOR SCIENTIST EXCHANGES, GRANTS</t>
  </si>
  <si>
    <t>Funding for scientist exchanges, grants</t>
  </si>
  <si>
    <t>Bacterial health risks in traditional African milk fermentation products - Food Safety and Epidemiology (Safe Dairy) - Capacity building in the field of education and research</t>
  </si>
  <si>
    <t>Cultivation of plants containing bioactive ingredients and their possible usage for cosmetic products - Research on bioeconomy / resource conservation</t>
  </si>
  <si>
    <t>ANTIMICROBIAL RESISTANCE GLOBAL SURVEILLANCE (ARGOS)</t>
  </si>
  <si>
    <t>Antimicrobial Resistance Global Surveillance (ARGOS)</t>
  </si>
  <si>
    <t>Few countries in sub-Saharan Africa have implemented an antimicrobial surveillance system, there are important data gaps with regard to public health relevant bacteria. Project will support partner countries to establish blood culture diagnostic systems and necessary laboratory diagnosis in selected health facilities. Clinical and socio-demographical data are collected and summarized in a national surveillance system. Trainings are planned in partner countries.  Activities will be based on already established contacts within the ANDEMIA project. Depending on the resources available, primary focus will be on the neighboring countries Ivory Coast and Burkina Faso. Project could be extended to the Congo. South Africa will be a partner for South-South cooperations, a partially active national surveillance system exists. WHO-documents serve as templates in the development of surveillance systems.</t>
  </si>
  <si>
    <t>TRAINING ON INVESTIGATION AND CONTROL OF EPIDEMICS (TRICE)</t>
  </si>
  <si>
    <t>Training on Investigation and Control of Epidemics (TRICE)</t>
  </si>
  <si>
    <t>Africa has to cope with many infectious diseases. Int. consortia have dealt rarely with acute fevers of unknown origin and anti-infective drug resistant pathogens in Africa. This has been demonstrated by the events of the outbreak of Ebola virus. Focus of TRICE - recognition of outpatient and nosocomial infections and potential anti-infective resistance features of the according causative pathogens and establishment of diagnostics, among others those for hemorrhagic fevers (incl. Ebola) and development of prevention strategies. Knowledge gaps are to be covered by specified trainings. Trainings during the period starting in 2016 and subsequent years will comprise of a) Laboratory training for diagnostics of bacterial pathogens, blood culture diagnostics, resistance testing and diagnostics of fevers of unknown origin, b) Training modules for infect. disease epidemiology, surveillance in hospitals and outbreak detection and management (nosocomial and outside of hospitals).</t>
  </si>
  <si>
    <t>African Network for improved Diagnostics, Epidemiology and Management of Common Infectious Agents - Research funding in the developing country / knowledge transfer / advanced training in the developing country / capacity building in education and research</t>
  </si>
  <si>
    <t>ERA Net - Collaborative project - AMENET - The African Melioidosis Network - Improving health through an integrated microbiological, clinical and environmental research approach- Sub-project - Clinical trials - Capacity building in the field of education and research</t>
  </si>
  <si>
    <t>Development of a Cysticercosis network in sub-Saharan Africa - Research funding in the developing country / knowledge transfer / advanced training in the developing country / capacity building in education and research</t>
  </si>
  <si>
    <t>Evaluation of an antibody detecting point-of-care test for the diagnosis of Taenia solium taeniosis and (neuro)cysticercosis in communities and primary care settings of highly endemic, resource-poor areas in Tanzania and Zambia, including training of - and technology transfer to the Regional Reference Laboratory and health centres - Research funding in the developing country / knowledge transfer / advanced training in the developing country / capacity building in education and research</t>
  </si>
  <si>
    <t>Cysticercosis Network of sub-Saharan Africa - Research funding in the developing country / knowledge transfer / advanced training in the developing country / capacity building in education and research</t>
  </si>
  <si>
    <t>ERA-Net - Collaborative project - Antibiotics and anti-quorum sensing compounds from African fungal endophytes inhabiting medicinal plants and cultures of macromycete (ASAFEM) - Capacity building in the field of education and research</t>
  </si>
  <si>
    <t>Antibiotics and antiquorum sensung compounds from African fungal endophytes inhabiting medicinal plants and cultures of macromycetes - Capacity building in the field of education and research</t>
  </si>
  <si>
    <t>EDCTP - Strengthening tuberculosis research in Africa - clinical trials - Medical research of particular importance for Developing Countries</t>
  </si>
  <si>
    <t>EDCTP HIV Treatment FATI-1 - Dose finding study for fozivudine (FZD) as first- and second-line treatment to replace zidovudine (AZT) in Cote d'Ivoire and Tanzania - Medical research of particular importance for Developing Countries</t>
  </si>
  <si>
    <t>INDIVIDUALIZED MEDICINE</t>
  </si>
  <si>
    <t>Individualized medicine</t>
  </si>
  <si>
    <t>Argentina</t>
  </si>
  <si>
    <t>COST OF PILOT PROJECTS TO INCREASE EFFICIENCY IN FEDERAL ADMINISTRATION</t>
  </si>
  <si>
    <t>Cost of pilot projects to increase efficiency in federal administration</t>
  </si>
  <si>
    <t>Confocal Raman microspectroscopy and confocal laser microscopy to study the effects of antimicrobial agents on structure and composition of biofilms produced by pathogens recovered from cystic fibrosis patients. - Capacity building in the field of education and research - medical research</t>
  </si>
  <si>
    <t>Gamma delta T-lymphocytes and the role of galectines in the pathogenesis of THLV1-associated diseases - Capacity building in the field of education and research</t>
  </si>
  <si>
    <t>Collaborative project - Screening of marine microalgae and terrestrial bacteria - Looking for new chemical compounds suitable for medical and other industrial applications. Sub-project - Screening of marine microalgae (SCREAM) - Research on bioeconomy / resource conservation</t>
  </si>
  <si>
    <t>Development of New Diagnostic and Treatment Options for Helminthic Neglected Diseases - Medical research of particular importance for developing countries</t>
  </si>
  <si>
    <t>Collaborative project - ERA-NET - Detection of resistant mycobacterium tuberculosis with low-cost technologies of the next generation, sub-project - Leibnitz Institute of Photonic Technology - Capacity building in the field of education and research - medical research</t>
  </si>
  <si>
    <t>Collaborative project - German-Indonesian Aniinfective Cooperation (GINAICO), subproject - Novel natural compounds with antibiotic properties in actinomycetes and myxobacteria in marine and terrestrial samples in Indonesia - Medical research of particular importance for developing countries</t>
  </si>
  <si>
    <t>Collaborative project - German-Indonesian Aniinfective Cooperation (GINAICO), subproject - Characterization of the antiviral activity of natural compounds in biological sources in Indonesia - Medical research of particular importance for developing countries</t>
  </si>
  <si>
    <t>Collaborative project - German-Indonesian Aniinfective Cooperation (GINAICO), subproject - Application of novel microbiological and ecological methods for the discovery of novel antimicrobial natural substances in marine invertebrates and their associated microorganisms - Medical research of particular importance for developing countries</t>
  </si>
  <si>
    <t>Collaborative project - Bio-Inspired Anti-Infective Leads from Indonesian Plants and Endophytes (BALIPEND), subproject - Charactization of natural compounds regarding their antibacterial activity - Medical research of particular importance for developing countries</t>
  </si>
  <si>
    <t>Collaborative project - Bio-Inspired Anti-Infective Leads from Indonesian Plants and Endophytes (BALIPEND), subproject - Identification of antitubercular natural products and characterization of their mode of operation and resistance - Medical research of particular importance for developing countries</t>
  </si>
  <si>
    <t>Collaborative project - Isolation of New Unique Natural Compounds from Unknown Actinomycetes (NAbaUnAkt), subproject - Identification and manipulation of antibiotic synthesis gene clusters in unknown actinomycetes - Medical research of particular importance for developing countries</t>
  </si>
  <si>
    <t>Fiji</t>
  </si>
  <si>
    <t>Climate change and ZIKA infections in Fiji - Medical research of particular importance for developing countries</t>
  </si>
  <si>
    <t>Botswana</t>
  </si>
  <si>
    <t>Cabo Verde</t>
  </si>
  <si>
    <t>Gambia</t>
  </si>
  <si>
    <t>STUDIES TOWARDS INFECTIOUS DISEASE ELIMINATION ON THE BIJAGOS ARCHIPELAGO OF GUINEA BISSAU</t>
  </si>
  <si>
    <t>Studies towards infectious disease elimination on the Bijagos Archipelago of Guinea Bissau</t>
  </si>
  <si>
    <t>GCRF Foundation Infections 2016 The studies within this grant, will inform the design of new strategies for the elimination of Malaria and Neglected Tropical Diseases that can be evaluated in the Bijagos Islands.</t>
  </si>
  <si>
    <t>A VECTOR EXCRETA SURVEILLANCE SYSTEM (VESS) TO SUPPORT THE RAPID DETECTION OF VECTOR-BORNE DISEASES</t>
  </si>
  <si>
    <t>A vector excreta surveillance system (VESS) to support the rapid detection of vector-borne diseases</t>
  </si>
  <si>
    <t>GCRF Foundation Infections 2016 to develop a novel, non-invasive and adaptable approach to disease surveillance  to support the rapid detection of vector-borne diseases in Ghana</t>
  </si>
  <si>
    <t>BIOENGINEERING TO COMBAT THE TUBERCULOSIS PANDEMIC</t>
  </si>
  <si>
    <t>Bioengineering to combat the tuberculosis pandemic</t>
  </si>
  <si>
    <t>GCRF Foundation Infections 2016 develop a better model to improve the understanding of the host-pathogen interaction in Tuberculosis and to identify new strategies to control the pandemic in South Africa.</t>
  </si>
  <si>
    <t>HOLISTIC APPROACH TOWARDS UNRAVELLING ANTIBIOTIC RESISTANCE IN EAST AFRICA</t>
  </si>
  <si>
    <t>Holistic Approach Towards Unravelling Antibiotic Resistance in East Africa</t>
  </si>
  <si>
    <t>AMR Global Dev Award 2017 award to look at Holistic Approaches Towards Unravelling Antibiotic Resistance in East Africa</t>
  </si>
  <si>
    <t>USING SPATIAL STATISTICS AND GENOMICS TO DEVELOP EPIDEMIOLOGICALLY RELEVANT DEFINITIONS OF INSECTICIDE RESISTANCE IN AFRICAN MALARIA VECTORS</t>
  </si>
  <si>
    <t>Using spatial statistics and genomics to develop epidemiologically relevant definitions of insecticide resistance in African Malaria Vectors</t>
  </si>
  <si>
    <t>GCRF Foundation Infections 2016 to design, implement and analyse population genomic studies to identify and monitor DNA diagnostics for insecticide resistance in malaria mosquitoes in Sub-Saharan Africa.</t>
  </si>
  <si>
    <t>DEVELOPMENT OF A NEW TOOL FOR MALARIA MOSQUITO SURVEILLANCE TO IMPROVE VECTOR CONTROL</t>
  </si>
  <si>
    <t>Development of a new tool for malaria mosquito surveillance to improve vector control</t>
  </si>
  <si>
    <t>GCRF Foundation Infections 2016 to develop a quick, easy-to-use and cost effective tool to simultaneously determine species, age, and insecticide resistance status of malaria mosquitoes. Enabling knowledge exchange and capacity building in LMICs by facilitating technology transfer and training in Tanzania and  Burkina Fasoto</t>
  </si>
  <si>
    <t>HUMAN DECOY TRAP; OPERATIONAL AND SOCIAL ACCEPTABILITY OF NOVEL TOOL TO IMPROVE SURVEILLANCE AND CONTROL OF MOSQUITOES AND OTHER DISEASE VECTORS</t>
  </si>
  <si>
    <t>Human Decoy Trap; operational and social acceptability of novel tool to improve surveillance and control of mosquitoes and other disease vectors</t>
  </si>
  <si>
    <t>GCRF Foundation Infections 2016 to determine whether a mosquito trap, (the Human Decoy Trap) can overcome the limitations of the most frequently used surveillance tools across sub-Saharan Africa, providing a standardised, cost-effective trap for sampling human-biting mosquitoes.</t>
  </si>
  <si>
    <t>A ONE HEALTH APPROACH TO THE INVESTIGATION AND CONTROL OF MERS-COV AMONG CAMEL AND HUMAN POPULATIONS IN JORDAN AS A POTENTIAL MODEL FOR THE REGION</t>
  </si>
  <si>
    <t>A one health approach to the investigation and control of MERS-CoV among camel and human populations in Jordan as a potential model for the region</t>
  </si>
  <si>
    <t>GCRF Foundation Infections 2016A award towards a one health approach to the investigation and control of MERS-CoV among camel and human populations in Jordan as a potential model for the region</t>
  </si>
  <si>
    <t>Korea</t>
  </si>
  <si>
    <t>Egypt</t>
  </si>
  <si>
    <t>EU Institutions</t>
  </si>
  <si>
    <t>APPUI AU D+VELOPPEMENT DES CAPACIT+S DE L'ECOLE NATIONALE DE SANT+ PUBLIQUE (ENSP) POUR UN MEILLEUR ACCOMPAGNEMENT DES R+FORMES DE SANT+ ET DES GESTIO</t>
  </si>
  <si>
    <t>Appui au dTveloppement des capacitTs de l'Ecole Nationale de SantT Publique (ENSP) pour un meilleur accompagnement des rTformes de santT et des gestio</t>
  </si>
  <si>
    <t>Appui sectoriel a la formulation du projet de jumelage  dans la gouvernance du secteur de la santT au bTnTfice du MinistFre de la santT du Royaume du Maroc (www.sante.gov.ma) et ayant notamment comme objectifs spTcifiques de:  -Restructurer l'ENSP et ses modalitTs d'intervention pour rTpondre au mieux aux attentes du MinistFre de la SantT en adTquation avec les exigences nationales et internationales.  -DTvelopper des mTcanismes et des outils pour l'accompagnement des rTformes du MinistFre de</t>
  </si>
  <si>
    <t>Australia</t>
  </si>
  <si>
    <t xml:space="preserve">Secretariat of the Pacific Community </t>
  </si>
  <si>
    <t>PACIFIC REGIONAL HEALTH STRATEGY</t>
  </si>
  <si>
    <t>Pacific Regional Health Strategy</t>
  </si>
  <si>
    <t>Funding under this Investment covers Australia's regional funding assistance to improve health outcomes in the Pacific. The investment is an umbrella initiative and consolidates all Pacific regional health initiatives under one investment. Support will be provided through key multilateral and regional partners including Secretariat of the Pacific Community (SPC), World Health Organisation (WHO), United Nations Population Fund (UNFPA), United Nations Children's Fund (UNICEF), Fiji School of Medicine, College of Medicine, Nursing &amp; Health Sciences, Fiji National University (FSMed/ CMNHS/FNU), International Planned Parenthood Federation Pacific Sub-regional office (IPPF SROP) and Royal Australasian College of Surgeons (RACS). Programs supported under this investment include: specialised clinical services, research, service delivery, avoidable blindness program and basic healthcare. The total value of this multi-country investment is approximately $38.6 million over 3 years, starting 2014-15.</t>
  </si>
  <si>
    <t>Vanuatu</t>
  </si>
  <si>
    <t>Cambodia</t>
  </si>
  <si>
    <t>Timor-Leste</t>
  </si>
  <si>
    <t>OVERSEAS MEDICAL PREPAREDNESS AND ENGAGEMENT</t>
  </si>
  <si>
    <t>Overseas Medical Preparedness and Engagement</t>
  </si>
  <si>
    <t>Funding under this initiative supports the National Critical Care and Trauma Response Centre (NCCTRC) to strengthen disaster medical preparedness and response capacity in the Indo-Pacific region. Funds will be used to provide disaster medicine training to medical professionals from the Indo-Pacific region in Australia and in-country. Funds will also be used to support further development of the Australian Medical Assistance Team (AUSMAT) leadership capability and the World Health Organization-led international emergency medical team initiative. The total value of this initiative is $1.35 million over 6 years, starting in 2011-12.</t>
  </si>
  <si>
    <t>THE PROJECT FOR CONSTRUCTION OF NATIONAL LABORATORY OF HEALTH SURVEILLANCE</t>
  </si>
  <si>
    <t>The Project for Construction of National Laboratory of Health Surveillance</t>
  </si>
  <si>
    <t>Construction of National Laboratory of Health Surveillance</t>
  </si>
  <si>
    <t>DEVELOPING HANOI UNIVERSITY OF PHARMACY TO BECOME A NATIONAL SPECIALIZED UNIVERSITY</t>
  </si>
  <si>
    <t>Developing Hanoi University of Pharmacy to become a National Specialized University</t>
  </si>
  <si>
    <t>Developing Hanoi University of Pharmacy to become a national specialized university meeting regional standards by 2020</t>
  </si>
  <si>
    <t>New Zealand</t>
  </si>
  <si>
    <t>Asian Development Bank</t>
  </si>
  <si>
    <t>Albania</t>
  </si>
  <si>
    <t>AGRICULTURAL AND FOOD SECURITY EMERGENCY ASSISTANCE  TO FLOOD AFFECTED  SMALL SCALE FAMERS IN SERBIA (THROUGH FAO)</t>
  </si>
  <si>
    <t>Agricultural and food security emergency assistance  to flood affected  small scale famers in Serbia (through FAO)</t>
  </si>
  <si>
    <t>Flood Recovery Emergency Programme (FREP)</t>
  </si>
  <si>
    <t>Third Country Government (Delegated co-operation)</t>
  </si>
  <si>
    <t>FOURNITURES DE PRODUITS DE SANT+ POUR LA PHARMACIE CENTRALE DE GUIN+E</t>
  </si>
  <si>
    <t>Fournitures de produits de santT pour la Pharmacie Centrale de GuinTe</t>
  </si>
  <si>
    <t>Fourniture de MTdicaments Essentiels et GTnTriques, de dispositifs mTdicaux, de stupefiants et de produits de la chaine de froide pour la Pharmacie Centrale de GuinTe afin de l'appuyer dans d'approvisionnement de mTdicaments aux structures sanitaires et l'amTlioration de fonds de roulement.</t>
  </si>
  <si>
    <t>Global Alliance for Vaccines and Immunization</t>
  </si>
  <si>
    <t>NEW VACCINE SUPPORT (NVS)</t>
  </si>
  <si>
    <t>New vaccine support (NVS)</t>
  </si>
  <si>
    <t>Global Fund</t>
  </si>
  <si>
    <t>MALARIA PRE_ELIMINATION PROGRAM IN CABO VERDE</t>
  </si>
  <si>
    <t>Malaria Pre_Elimination program in Cabo Verde</t>
  </si>
  <si>
    <t>RWANDA TOWARDS MALARIA PRE_ELIMINATION</t>
  </si>
  <si>
    <t>Rwanda towards Malaria Pre_Elimination</t>
  </si>
  <si>
    <t>STRENGTHENING AND EXPANDING INTERVENTIONS FOR A CONSOIDATION OF CONTROL FOR A PRE_ERADICATION OF MALARIA IN SENEGAL</t>
  </si>
  <si>
    <t>Strengthening and expanding interventions for a consoidation of control for a pre_eradication of Malaria in Senegal</t>
  </si>
  <si>
    <t>Eswatini</t>
  </si>
  <si>
    <t>SWAZILAND MALARIA ELIMINATION</t>
  </si>
  <si>
    <t>Swaziland Malaria Elimination</t>
  </si>
  <si>
    <t>ZANZIBAR MALARIA ELIMINATION PROGRAM</t>
  </si>
  <si>
    <t>Zanzibar Malaria Elimination Program</t>
  </si>
  <si>
    <t>MULTISECTOR INITIATIVE TO IMPLEMENT MALARIA PREVENTION, CONTROL AND PRE_ELIMINATION STRATEGIES IN GUATEMALA</t>
  </si>
  <si>
    <t>Multisector Initiative to Implement Malaria Prevention, Control and Pre_elimination Strategies in Guatemala</t>
  </si>
  <si>
    <t>Suriname</t>
  </si>
  <si>
    <t>TOWARDS MALARIA ELIMINATION: EXPANDING TEST, TRACK, AND TREAT IN MINING AREAS</t>
  </si>
  <si>
    <t>Towards Malaria Elimination: Expanding Test, Track, and Treat in Mining Areas</t>
  </si>
  <si>
    <t>STRENGTHENING MALARIA CONTROL OPERATIONS AND REDUCING THE MALARIA BURDEN TO MOVE PROGRESSIVELY TOWARDS MALARIA ELIMINATION IN LAOS</t>
  </si>
  <si>
    <t>Strengthening malaria control operations and reducing the malaria burden to move progressively towards malaria elimination in Laos</t>
  </si>
  <si>
    <t>Mongolia</t>
  </si>
  <si>
    <t>PARTNERSHIP FOR CONTAINMENT OF ARTEMISININ RESISTANCE AND MOVING TOWARDS THE ELIMINATION OF PLASMODIUM IN THAILAND</t>
  </si>
  <si>
    <t>Partnership for containment of artemisinin resistance and moving towards the elimination of plasmodium in Thailand</t>
  </si>
  <si>
    <t>International Development Association</t>
  </si>
  <si>
    <t>AFCC2/RI-EAST AFRICA PUBLIC HEALTH LABORATORY NETWORKING PROJECT</t>
  </si>
  <si>
    <t>EBOLA EMERGENCY RESPONSE PROJECT</t>
  </si>
  <si>
    <t>REGIONAL DISEASE SURVEILLANCE SYSTEMS ENHANCEMENT (REDISSE)</t>
  </si>
  <si>
    <t>Inter-American Development Bank</t>
  </si>
  <si>
    <t>(HEART TO HEART INTERNATIONAL) PROJECT TO ELIMINATE BLINDING TRACHOMA IN MACHINGA DISTRICT, MALAWI</t>
  </si>
  <si>
    <t>(Heart to Heart International) Project to Eliminate Blinding Trachoma in Machinga District, Malawi</t>
  </si>
  <si>
    <t>Contribution to reducing outbreak of trachoma through building system for prevention and treatment in Machinga region</t>
  </si>
  <si>
    <t xml:space="preserve">International Federation of Red Cross and Red Crescent Societies </t>
  </si>
  <si>
    <t>Bilateral, unspecified</t>
  </si>
  <si>
    <t>THE DIGITAL HEALTH INITIATIVE (DIGITAL SQUARE)</t>
  </si>
  <si>
    <t>The digital health initiative (Digital Square)</t>
  </si>
  <si>
    <t>Digital Square works to create a future where governments and decision-makers can access the information they need to ensure better health outcomes for all. The activity aims to perpetuate the pilot programs by aligning donors and the digital community around shared goals, supporting technical capacity in-country, coordinating and aligning investments around government priorities to achieve lasting impact, and promoting the reuse and adaptation of existing open-source digital health solutions. In Bangladesh, the activity will use FY17 funds to continue providing technical assistance to the Ministry of Health and Family Welfare (MoHFW) to maintain the operations of the digitized supply chain management systems developed by USAID in the last six years. Digital Square will work with a local Information Technology firm to assist MoHFW to maintain and use the system for procurement planning..</t>
  </si>
  <si>
    <t>BREAKTHROUGH - RESEARCH</t>
  </si>
  <si>
    <t>BREAKTHROUGH - Research</t>
  </si>
  <si>
    <t>Breakthrough-RESEARCH will convene and engage a broad range of health and development stakeholders, supporting them in developing, promoting, and operationalizing visionary, consensus-driven agendas for Social and Behavior Change (SBC) research that contribute to measurable global health impact by providing the evidence needed to increase the practice of priority health behaviors and enable social norms for improved health and development outcomes. This may include, for example, synthesizing evidence and building consensus around SBC research agendas, designing and implementing high-priority SBC studies, and developing research utilization strategies and products tailored to end-users. Breakthrough-RESEARCH may also conduct performance and impact evaluations of SBC activities implemented through Mission bilateral or other central projects.</t>
  </si>
  <si>
    <t>North Macedonia</t>
  </si>
  <si>
    <t>HUMANITARIAN AID AND FOOD ASSISTANCE</t>
  </si>
  <si>
    <t>Humanitarian aid and food assistance</t>
  </si>
  <si>
    <t>DISASTER PREPAREDNESS</t>
  </si>
  <si>
    <t>Disaster preparedness</t>
  </si>
  <si>
    <t>Emergency Response to Strengthen Coping Strategies of Vulnerable Communities in Northern Kenya.</t>
  </si>
  <si>
    <t>Acting Together Differently - Strengthening Preparedness and Emergency Response Capacities by vulnerable communities in Northern Kenya (SPERC-NK).</t>
  </si>
  <si>
    <t>Emergency Response in Nigeria - Addressing Critical Humanitarian Needs of IDPs and returnees through a Rapid Response Mechanism in Northeastern Nigeria</t>
  </si>
  <si>
    <t>Emergency Response for Displaced Households in Northeast Nigeria</t>
  </si>
  <si>
    <t>Emergency Response to Remote Vulnerable Drought-Dzud Affected Herder Populations of Eastern Aimags, Mongolia</t>
  </si>
  <si>
    <t>Emergency Response Program for Conflict Affected Populations in Iraq</t>
  </si>
  <si>
    <t>Building Resilience for IDP and host community Children in Iraq through Education and providing emergency response for children and their families affected by the Mosul crisis.</t>
  </si>
  <si>
    <t>Emergency and General Surgery in War Affected Areas, Iraq</t>
  </si>
  <si>
    <t>SCALING UP MALARIA PREVENTION AND CONTROL FOR UNIVERSAL COVERAGE TO ACHIEVE PRE_ELIMINATION STAGE IN THE GAMBIA</t>
  </si>
  <si>
    <t>Scaling up Malaria prevention and control for universal coverage to achieve pre_elimination stage in the Gambia</t>
  </si>
  <si>
    <t>NICARAGUA, ALL UNITED HOLDING THE ACHIEVEMENTS AND CONSOLIDATING THE ACTIONS AIMED AT PRE_ELIMINATION AND ELIMINATION OF MALARIA</t>
  </si>
  <si>
    <t>Nicaragua, all united holding the achievements and consolidating the actions aimed at pre_elimination and elimination of Malaria</t>
  </si>
  <si>
    <t>West Indies, regional</t>
  </si>
  <si>
    <t>TELERADIOLOGY FOR THE DIAGNOSIS OF TUBERCULOSIS OF EVERYONE AND MEDICAL INFORMATION EXCHANGE SERVICE</t>
  </si>
  <si>
    <t>Teleradiology for the diagnosis of Tuberculosis of everyone and medical information exchange service</t>
  </si>
  <si>
    <t>developing Artificial Intelligence and deep learning algorithm, determining normal/abnormal / customizing remote diagnosis system and video conference system</t>
  </si>
  <si>
    <t>STRENGTHEN THE NATIONAL INSTITUTE OF BIOMEDICAL RESEARCH IN DRC</t>
  </si>
  <si>
    <t>strengthen the National Institute of Biomedical Research in DRC</t>
  </si>
  <si>
    <t>-Create the core of the national specimen referral and transport system within a network composed of three INRB-sponsored laboratories and health facilities located in Kinshasa, Lubumbashi, Kisangani, and Mbandaka. Create a biosafety and biosecurity system within the network composed of three INRB-sponsored laboratories and other laboratories located in Kinshasa, Lubumbashi, Kisangani, and Mbanda.</t>
  </si>
  <si>
    <t xml:space="preserve">International Vaccine Institute </t>
  </si>
  <si>
    <t>(IVI) CHOLERA PREVENTION AND SURVEILLANCE IN MOZAMBIQUE PROJECT</t>
  </si>
  <si>
    <t>(IVI) Cholera prevention and surveillance in Mozambique project</t>
  </si>
  <si>
    <t>Contribution to preventing cholera epidemics and empowering local public health service for sustainable cholera and other vaccine preventable disease surveilance and control</t>
  </si>
  <si>
    <t>ECHO/-AF/EDF/2015/01021 WASH EMERGENCY RESPONSE IN COMMUNITIES HOSTING IDPS AND IN IDP CAMPS, MAIDUGURI, BORNO STATE, NIGERIA</t>
  </si>
  <si>
    <t>ECHO/-AF/EDF/2015/01021 WASH emergency response in communities hosting IDPs and in IDP camps, Maiduguri, Borno State, Nigeria</t>
  </si>
  <si>
    <t>Disease surveillance, alert and response to control disease outbreaks and epidemics in North Eastern Nigeria</t>
  </si>
  <si>
    <t>Disease surveillance, monitoring of health services capacities and coordination of response to control outbreaks and epidemics in North Eastern Nigeria</t>
  </si>
  <si>
    <t>Enhancing the Operational Interoperability of International and Regional Systems for Emergency Response</t>
  </si>
  <si>
    <t>STUDIES, INFORMATION DISSEMINATION AND LEGAL SUPPORT TO COMBAT GBV IN ARMENIA</t>
  </si>
  <si>
    <t>Studies, information dissemination and legal support to Combat GBV in Armenia</t>
  </si>
  <si>
    <t>Solomon Islands</t>
  </si>
  <si>
    <t>Global Environment Facility</t>
  </si>
  <si>
    <t>Turkey</t>
  </si>
  <si>
    <t>TURKEY'S 7TH NC &amp; 3RD BR</t>
  </si>
  <si>
    <t>Turkey's 7th NC &amp; 3rd BR</t>
  </si>
  <si>
    <t>DEV_OUTCOME_5; OUTPUT_5.2 - The immediate objective of the project is to assist the Government of Turkey in the preparation and submission of its 7th NC and 3rd BR to the UNFCCC for the fulfilment of its obligations under the Convention as Annex I Party.</t>
  </si>
  <si>
    <t>4+ME COMMUNICATION NATIONALE</t>
  </si>
  <si>
    <t>4Fme Communication Nationale</t>
  </si>
  <si>
    <t>DEV_OUTCOME_5; OUTPUT_5.1 - QuatriFme Communication Nationale (QCN) et DeuxiFme Rapport Biennal ActualisT (BUR2) dans le cadre de la Convention Cadre des Nations Unies sur les Changements Climatiques (CCNUCC)</t>
  </si>
  <si>
    <t>T&amp;T 3RD NATL REPORT TO UNFCCC</t>
  </si>
  <si>
    <t>T&amp;T 3rd Natl Report to UNFCCC</t>
  </si>
  <si>
    <t>DEV_OUTCOME_5; OUTPUT_5.2 - The project seeks to assist Trinidad and Tobago in the preparation of its Third National Communication and First Biennial Update Report to the United Nations Framework Convention on Climate Change (UNFCCC)</t>
  </si>
  <si>
    <t>IMPLMN OF RIO CONVENTION</t>
  </si>
  <si>
    <t>Implmn of Rio Convention</t>
  </si>
  <si>
    <t>DEV_OUTCOME_5; OUTPUT_5.2 - This is a project initiation plan to prepare a project document for strengthening capacity for Implementation of the Rio Convention in Uganda.</t>
  </si>
  <si>
    <t>STRENGTHENING PROGRAM INTERVENTIONS TOWARDS MALARIA ELIMINATION IN DPR KOREA</t>
  </si>
  <si>
    <t>Strengthening program interventions towards malaria elimination in DPR Korea</t>
  </si>
  <si>
    <t>Iran</t>
  </si>
  <si>
    <t>INTENSIFIED MALARIA CONTROL IN HIGH BURDEN PROVINCES TOWARDS FALCIPARUM ELIMINATIONS</t>
  </si>
  <si>
    <t>Intensified Malaria control in high burden provinces towards falciparum eliminations</t>
  </si>
  <si>
    <t>DAI BUY-IN BAA SUPPORT INTEGRATED WORKFORCE DEVELOPMENT</t>
  </si>
  <si>
    <t>DAI Buy-in BAA Support Integrated Workforce Development</t>
  </si>
  <si>
    <t>As part of the new CDCS for Indonesia, USAID investments will strengthen the capacity of GOI institutions engaged in workforce development. This will be accomplished through partnerships with organizations such as GOI workforce development institutions, post-secondary polytechnics, NGOs and private sector organizations. Specific activities implemented through these partnerships will raise the skills of teachers/lecturers, administrators and leaders. It will also propagate innovative instructional, administrative, and decision-making approaches that are responsive to employment demands.Expected results include:?Workforce development improved through public-private partnerships.?GOI implements innovative workforce models by employing international standards of research. ?GOI workforce development policies become more responsive to private sector needs.</t>
  </si>
  <si>
    <t>Private Sector Institutions</t>
  </si>
  <si>
    <t>UNDP</t>
  </si>
  <si>
    <t>ADDRESSING CLIMATE CHANGE VULN</t>
  </si>
  <si>
    <t>Addressing climate change vuln</t>
  </si>
  <si>
    <t>Angola</t>
  </si>
  <si>
    <t>PROMOTION OF SUSTAINABLE CHARC</t>
  </si>
  <si>
    <t>Promotion of Sustainable Charc</t>
  </si>
  <si>
    <t>EXPANSION &amp; STRENGTHENING OF A</t>
  </si>
  <si>
    <t>Expansion &amp; Strengthening of A</t>
  </si>
  <si>
    <t>Comoros</t>
  </si>
  <si>
    <t>PREPARATORY ASSISTANCE FOR THE</t>
  </si>
  <si>
    <t>Preparatory assistance for the</t>
  </si>
  <si>
    <t>Ce projet concerne le renforcement du stockage et la mobilisation de l'eau potable et d'irrigation en Union des Comores, dans le but de fournir un accFs a une eau de haute qualitT a environ 450 000 personnes</t>
  </si>
  <si>
    <t>Lesotho</t>
  </si>
  <si>
    <t>PIC EL NINO RESPONSE</t>
  </si>
  <si>
    <t>PIC El Nino Response</t>
  </si>
  <si>
    <t>El Ni±o in PICs  û Coordination and Technical Support for Emergency Response &amp; Early Recovery piloted in RMI</t>
  </si>
  <si>
    <t>FJ TC WINSTON EARLY RESPONSE</t>
  </si>
  <si>
    <t>FJ TC Winston Early Response</t>
  </si>
  <si>
    <t>Emergency Response to Tropical Cyclone Winston in South Pacific. This is part and partial of early recovery and rapid return to sustainable development pathwys are achieved in post conflict and post disaster settings</t>
  </si>
  <si>
    <t>UNICEF</t>
  </si>
  <si>
    <t>Djibouti</t>
  </si>
  <si>
    <t>OUTPUT 3.1:NORMES SOCIALES POSITIVES</t>
  </si>
  <si>
    <t>WASH IN EMERGENCY INCL. EBOLA RESPONSE</t>
  </si>
  <si>
    <t>POLICIES &amp; GUIDELINES FOR INCLUSIVE WASH</t>
  </si>
  <si>
    <t>LEADERSHIP FOR SUSTAINABLE HIV RESPONSE</t>
  </si>
  <si>
    <t>1.5  IMPROVED EMERGENCY RESPONSE</t>
  </si>
  <si>
    <t>World Health Organisation</t>
  </si>
  <si>
    <t>Antimicrobial resistance</t>
  </si>
  <si>
    <t>Access to medicines and health technologies and strengthening regulatory capacity</t>
  </si>
  <si>
    <t>Country health emergency preparedness and the International Health Regulations (2005)</t>
  </si>
  <si>
    <t>Food safety</t>
  </si>
  <si>
    <t>AC_789_COUNTRY HEALTH EMERGENCY PREPAREDNESS AND THE INTERNATIONAL HEALTH REGULATIONS (2005)_74010</t>
  </si>
  <si>
    <t>AC_789_Country health emergency preparedness and the International Health Regulations (2005)_74010</t>
  </si>
  <si>
    <t>AC_789_ACCESS TO MEDICINES AND HEALTH TECHNOLOGIES AND STRENGTHENING REGULATORY CAPACITY_12220</t>
  </si>
  <si>
    <t>AC_789_Access to medicines and health technologies and strengthening regulatory capacity_12220</t>
  </si>
  <si>
    <t>CVCA_789_ACCESS TO MEDICINES AND HEALTH TECHNOLOGIES AND STRENGTHENING REGULATORY CAPACITY_12220</t>
  </si>
  <si>
    <t>CVCA_789_Access to medicines and health technologies and strengthening regulatory capacity_12220</t>
  </si>
  <si>
    <t>AC_789_FOOD SAFETY_12240</t>
  </si>
  <si>
    <t>AC_789_Food safety_12240</t>
  </si>
  <si>
    <t>CVCA_789_FOOD SAFETY_12240</t>
  </si>
  <si>
    <t>CVCA_789_Food safety_12240</t>
  </si>
  <si>
    <t>Polio eradication</t>
  </si>
  <si>
    <t>Azerbaijan</t>
  </si>
  <si>
    <t>Kazakhstan</t>
  </si>
  <si>
    <t>Maldives</t>
  </si>
  <si>
    <t>CVCA_679_COUNTRY HEALTH EMERGENCY PREPAREDNESS AND THE INTERNATIONAL HEALTH REGULATIONS (2005)_74010</t>
  </si>
  <si>
    <t>CVCA_679_Country health emergency preparedness and the International Health Regulations (2005)_74010</t>
  </si>
  <si>
    <t>AC_679_COUNTRY HEALTH EMERGENCY PREPAREDNESS AND THE INTERNATIONAL HEALTH REGULATIONS (2005)_74010</t>
  </si>
  <si>
    <t>AC_679_Country health emergency preparedness and the International Health Regulations (2005)_74010</t>
  </si>
  <si>
    <t>CVCA_679_ACCESS TO MEDICINES AND HEALTH TECHNOLOGIES AND STRENGTHENING REGULATORY CAPACITY_12220</t>
  </si>
  <si>
    <t>CVCA_679_Access to medicines and health technologies and strengthening regulatory capacity_12220</t>
  </si>
  <si>
    <t>AC_679_ACCESS TO MEDICINES AND HEALTH TECHNOLOGIES AND STRENGTHENING REGULATORY CAPACITY_12220</t>
  </si>
  <si>
    <t>AC_679_Access to medicines and health technologies and strengthening regulatory capacity_12220</t>
  </si>
  <si>
    <t>CVCA_679_ANTIMICROBIAL RESISTANCE_12220</t>
  </si>
  <si>
    <t>CVCA_679_Antimicrobial resistance_12220</t>
  </si>
  <si>
    <t>AC_679_FOOD SAFETY_12240</t>
  </si>
  <si>
    <t>AC_679_Food safety_12240</t>
  </si>
  <si>
    <t>CVCA_679_FOOD SAFETY_12240</t>
  </si>
  <si>
    <t>CVCA_679_Food safety_12240</t>
  </si>
  <si>
    <t>Cook Islands</t>
  </si>
  <si>
    <t>Kiribati</t>
  </si>
  <si>
    <t>Marshall Islands</t>
  </si>
  <si>
    <t>Micronesia</t>
  </si>
  <si>
    <t>Nauru</t>
  </si>
  <si>
    <t>Niue</t>
  </si>
  <si>
    <t>Samoa</t>
  </si>
  <si>
    <t>Tonga</t>
  </si>
  <si>
    <t>Tuvalu</t>
  </si>
  <si>
    <t>AC_889_COUNTRY HEALTH EMERGENCY PREPAREDNESS AND THE INTERNATIONAL HEALTH REGULATIONS (2005)_74010</t>
  </si>
  <si>
    <t>AC_889_Country health emergency preparedness and the International Health Regulations (2005)_74010</t>
  </si>
  <si>
    <t>AC_889_ACCESS TO MEDICINES AND HEALTH TECHNOLOGIES AND STRENGTHENING REGULATORY CAPACITY_12220</t>
  </si>
  <si>
    <t>AC_889_Access to medicines and health technologies and strengthening regulatory capacity_12220</t>
  </si>
  <si>
    <t>CVCA_889_ACCESS TO MEDICINES AND HEALTH TECHNOLOGIES AND STRENGTHENING REGULATORY CAPACITY_12220</t>
  </si>
  <si>
    <t>CVCA_889_Access to medicines and health technologies and strengthening regulatory capacity_12220</t>
  </si>
  <si>
    <t>ESTABLISHING A PILOT CENTER TO FACILITATE CLIMATE TECHNOLOGY INVESTMENTS IN ASIA AND THE PACIFIC (CLUSTER TA)</t>
  </si>
  <si>
    <t>Establishing a Pilot Center to Facilitate Climate Technology Investments in Asia and the Pacific (Cluster TA)</t>
  </si>
  <si>
    <t>COMPETENCY BASED CLINICAL BASED TEACHING - PRECEPTOR WORKSHOPS</t>
  </si>
  <si>
    <t>Competency Based Clinical Based Teaching - Preceptor Workshops</t>
  </si>
  <si>
    <t>Funding under this activity supports capacity building of nursing profession in the province of Da Nang, Vietnam. South Australia Health will fund a four (4) day Competency Based Clinical Teaching û Preceptor Workshops to be delivered by the Queensland University of Technology (QUT) over a five year timeframe commencing 2013 - 2017. Trained Vietnamese nurses will go out to hospitals to conduct these workshops with the aim to build capacity in the nursing profession.</t>
  </si>
  <si>
    <t>Belgium</t>
  </si>
  <si>
    <t>A LA FIN 2017, LES INNOVATIONS PROPOS+ES EN TERMES</t>
  </si>
  <si>
    <t>A la fin 2017, les innovations proposTes en termes de gestion et prestation de services de rTadaptation amTliorent durablement la situation des person</t>
  </si>
  <si>
    <t>Center-based physical rehabilitation services in C</t>
  </si>
  <si>
    <t>EARLY CASE FINDING AND CORRECT MANAGEMENT OF LEPRO</t>
  </si>
  <si>
    <t>Early case finding and correct management of leprosy and TB, inclusive MDR-TB, in the project areas with special emphasis to gender and to the female</t>
  </si>
  <si>
    <t>FOOD SAFETY AND DIVERSIFICATION OF SUSTAINABLE INCOME SOURCES OF WOMEN AND THEIR FAMILIES</t>
  </si>
  <si>
    <t>Food Safety and diversification of sustainable income sources of women and their families</t>
  </si>
  <si>
    <t>COMMUNITY USHERED REGIONAL EFFORT IN HEALTH CARE IN NORTH EAST INDIA</t>
  </si>
  <si>
    <t>Community Ushered Regional Effort In Health Care In North East India</t>
  </si>
  <si>
    <t>INNOVATION OF THE SERVICES OFFERED BY THE VONJI DISPENSARY</t>
  </si>
  <si>
    <t>Innovation of the services offered by the VONJI dispensary</t>
  </si>
  <si>
    <t>Extension of the Catholic dispensary of the Sisters of the Immaculate Heart of DiTgo Suarez. The current structure is devoid of the maternity ward and neonatal services, lack of outpatient facilities and a fairly large waiting room for patients</t>
  </si>
  <si>
    <t>FIGHTING EBOLA-RELATED INFECTIONS IN CHILDREN</t>
  </si>
  <si>
    <t>Fighting Ebola-related infections in children</t>
  </si>
  <si>
    <t>Fighting against Ebola-related child mortality</t>
  </si>
  <si>
    <t>ENHANCEMENT OF MEDICAL BIOLOGY FACULTY DELL UDERS</t>
  </si>
  <si>
    <t>Enhancement of medical biology faculty dell UDERS</t>
  </si>
  <si>
    <t>Enhancement of training offer of medical biology faculty dell UDERS and expansion of facilities and equipment of educational and clinical laboratory</t>
  </si>
  <si>
    <t>EYE HEALTH PROJECT IN U-GE PROVINCE, ANGOLA</t>
  </si>
  <si>
    <t>Eye Health Project in Ufge Province, Angola</t>
  </si>
  <si>
    <t>Eye Health services: Consultation, surgeries and other forms of treatment of eye ailments. Medicines and special medical equipment. Hospital transport. Cooperation and lobby versus MoH.</t>
  </si>
  <si>
    <t>ALCOHOL, DRUGS AND DEVELOPMENT - NATIONAL ALCOHOL POLICY PROGRAMME, ZAM</t>
  </si>
  <si>
    <t>Alcohol, Drugs and Development - National Alcohol Policy Programme, ZAM</t>
  </si>
  <si>
    <t>Endorsement and implementation of the National Alcohol Policy, and mobilisation of a wider CS in favour of the NAP and stricter alcohol regulations. Create awareness of relations to child rights, gender rights, and HIV/AIDS.</t>
  </si>
  <si>
    <t>RENFORCER LA CAPACIT+ DE RECHERCHE LI+E + LA SANT+</t>
  </si>
  <si>
    <t>Renforcer la capacitT de recherche liTe a la santT dans le contexte des ressources limitTes du Burkina Faso</t>
  </si>
  <si>
    <t>PROGRAMME INTERUNIVERSITAIRE CIBL+ (PIC) 2013: STR</t>
  </si>
  <si>
    <t>Programme Interuniversitaire CiblT (PIC) 2013: Strenghthening the Onchocerciasis Elimination Program in Cameroon</t>
  </si>
  <si>
    <t>- General purpose: L'objectif gTnTral du Programm</t>
  </si>
  <si>
    <t>VLIR 2016  SOUTH INITIATIVE - CR+ATION D'UNE UNIT+</t>
  </si>
  <si>
    <t>VLIR 2016  SOUTH INITIATIVE - CrTation d'une unitT interdTpartementale de recherche clinique a la FacultT de mTdecine de l'UniversitT de Lubumbashi-UN</t>
  </si>
  <si>
    <t>RENFORCER LES CAPACIT+S POUR LA RECHERCHE EN SANT+</t>
  </si>
  <si>
    <t>Renforcer les capacitTs pour la recherche en santT de trois institutions partenaires, IRNB, ESP et CRS</t>
  </si>
  <si>
    <t>TO ENHANCE THE RESEARCH CAPACITY AND EVIDENCE BASE</t>
  </si>
  <si>
    <t>To enhance the research capacity and evidence based medical practice in tropical and poverty related diseases in Ethiopia</t>
  </si>
  <si>
    <t>LES CAPACIT+S DU CENTRE MAFERINYAH RENFORC+ES DANS</t>
  </si>
  <si>
    <t>Les capacitTs du centre Maferinyah renforcTes dans la rTalisation de son mandat de centre national de formation continue et de recherche en santT en G</t>
  </si>
  <si>
    <t>VLIR 2016  TEAM - NETWORK IN BIOSTATISTICS FOR PUB</t>
  </si>
  <si>
    <t>VLIR 2016  TEAM - Network in biostatistics for Public Health innovation in Kenya</t>
  </si>
  <si>
    <t>STRENGTHENING THE CAPACITY FOR RESEARCH, TEACHING,</t>
  </si>
  <si>
    <t>Strengthening the capacity for research, teaching, policy advice, advocacy and networking of the partners in the field on human and animal health</t>
  </si>
  <si>
    <t>Cuba</t>
  </si>
  <si>
    <t>VLIR 2016 TEAM  - REFERENCE CENTER FOR PHARMACEUTI</t>
  </si>
  <si>
    <t>VLIR 2016 TEAM  - Reference center for pharmaceutical and pharmacological studies in Cuba</t>
  </si>
  <si>
    <t>TO STRENGTHEN THE IMT AVH R-AND-D CAPACITIES TO DE</t>
  </si>
  <si>
    <t>To strengthen the IMT AvH R-and-D capacities to deliver strategies and/or tools for diagnosis, surveillance and control of infectious diseases</t>
  </si>
  <si>
    <t>CAPACITY STRENGTHENING AND ENHANCED TOOLS FOR EVID</t>
  </si>
  <si>
    <t>Capacity strengthening and enhanced tools for evidence-based health research and control/ elimination strategies of parasitic diseases in Vietnam</t>
  </si>
  <si>
    <t>ARMAUER HANSEN RESEARCH INSTITUTE (AHRI)  CORE SUPPORT</t>
  </si>
  <si>
    <t>Armauer Hansen Research Institute (AHRI)  core support</t>
  </si>
  <si>
    <t>AHRI-CORE SUPPORT,2016-2021</t>
  </si>
  <si>
    <t>AHRI-Core support,2016-2021</t>
  </si>
  <si>
    <t>Denmark</t>
  </si>
  <si>
    <t>EMERGENCY FOOD ASSISTANCE</t>
  </si>
  <si>
    <t>Folkekirkens N°dhjµlps indsats i Somalia, 2017</t>
  </si>
  <si>
    <t>Danish Church Aid (Folkekirkens Noedhjaelp) efforts in Somalia 2017 - Life saving food supply and improved food safety</t>
  </si>
  <si>
    <t>Dansk Flygtningehjµlps indsats i relation til f°devaresikkerhed i Sydsudan, Etiopien og Uganda, 2017</t>
  </si>
  <si>
    <t>Danish Refugee Council (Dansk Flygtningehjaelp) efforts in South Sudan, Ethiopia and Uganda 2017 - improved food safety</t>
  </si>
  <si>
    <t>CARITAS DANAMRKS INDSATS I JORDAN, 2017</t>
  </si>
  <si>
    <t>Caritas Danamrks indsats i Jordan, 2017</t>
  </si>
  <si>
    <t>Caritas Denmark activities in Jordan 2017</t>
  </si>
  <si>
    <t>Dansk Flygtningehjµlps indsats i Yemen, 2017</t>
  </si>
  <si>
    <t>Danish Refugee Council (Dansk Flygtningehjaelp) efforts in Yemen 2017 - food safety, improved living conditions and clean drinking water</t>
  </si>
  <si>
    <t>Austria</t>
  </si>
  <si>
    <t>INSTITUTIONAL CAPACITY BUILDING IN PLANNING, LEADE</t>
  </si>
  <si>
    <t>Institutional capacity building in planning, leadership and management in the Ugandan health sector</t>
  </si>
  <si>
    <t>EVALUERING OG ANALYSER</t>
  </si>
  <si>
    <t>Evaluering og analyser</t>
  </si>
  <si>
    <t>cross-cutting reviews and studies</t>
  </si>
  <si>
    <t>HSPS III COMPONENT 3 SUPPORT TO SRHR</t>
  </si>
  <si>
    <t>HSPS III Component 3 Support to SRHR</t>
  </si>
  <si>
    <t>Aims at supporting provision of sexual and reproductive health services to Kenyans with otherwise low access to such services through two non state actors namely AMREF and Gender Recovery Centre and will be implemented through MOUs with each organisation.</t>
  </si>
  <si>
    <t>AM+LIORATION SANT+ MATERNELLE &amp; INFANTIL</t>
  </si>
  <si>
    <t>AMTLIORATION SANTT MATERNELLE &amp; INFANTIL</t>
  </si>
  <si>
    <t>AmTlioration de la santT des femmes et des enfants les plus vulnTrables dans les rTgions d'Itasy et Bongolava. Ce projet renforcera la disponibilitT, l'accessibilitT et la qualitT des services de prTvention et de soins en santT maternelle et infantile ; il amTliorera Tgalement la disponibilitT des intrants nTcessaires aux services de santT maternelle, notamment le Planning familial, la maternitT a moindre risque et la santT infantile.</t>
  </si>
  <si>
    <t>APPUI AU MALARIA RESEARCH AND TRAINING C</t>
  </si>
  <si>
    <t>AmTlioration de la santT maternelle et infantile a travers un renforcement de la lutte contre le paludisme. Le projet vise a renforcer les capacitTs du Malaria Research and Training Center (MRTC) en matiFre de suivi-Tvaluation et de recherche des schTmas thTrapeutiques pour la prTvention et le traitement du paludisme.</t>
  </si>
  <si>
    <t>APPUI PROGARMME SANTE NOUVEAU NE</t>
  </si>
  <si>
    <t>Ce projet, menT par la DSRSE et la RTgion mTdicale de Louga, vise l'amTlioration de la santT des femmes et des enfants et l'accTlTration de la transition dTmographique par une meilleure prise en charge de la grossesse, des accouchements, des nouveau-nTs et des adolescents. ParallFlement, les populations et les leaders d'opinion sont informTs des dTterminants des grossesses a risque et des bTnTfices de la planification familiale. L'offre de mTthodes de planification familiale est augmentTe.</t>
  </si>
  <si>
    <t>APPUI AU SECTEUR PHARMACEUTIQUE</t>
  </si>
  <si>
    <t>AmTlioration de l'Ttat de santT de la population. Le projet amTliorera les capacitTs de stockage par la construction d'un dTp(t central de mTdicaments. Il mettra en place un systFme pTrenne d+achat, de gestion et de distribution des mTdicaments dans le systFme public de santT.</t>
  </si>
  <si>
    <t>Wallis and Futuna</t>
  </si>
  <si>
    <t>CONDUITE ET SOUTIEN DES POLITIQUES SANITAIRES, SOCIALES, DU SPORT, DE LA JEUNESSE ET DE LA VIE ASSOCIATIVE</t>
  </si>
  <si>
    <t>Conduite et soutien des politiques sanitaires, sociales, du sport, de la jeunesse et de la vie associative</t>
  </si>
  <si>
    <t>Conduite et soutien des politiques sanitaires, sociales, du sport, de la jeunesse et de la vie associative-Achats non stockTs: fournitures diverses</t>
  </si>
  <si>
    <t>Conduite et soutien des politiques sanitaires, sociales, du sport, de la jeunesse et de la vie associative-Achats non stockTs : papier et dTrivTs</t>
  </si>
  <si>
    <t>Conduite et soutien des politiques sanitaires, sociales, du sport, de la jeunesse et de la vie associative-Achats non stockTs : TlectromTnager</t>
  </si>
  <si>
    <t>Conduite et soutien des politiques sanitaires, sociales, du sport, de la jeunesse et de la vie associative-Achats non stockTs : Carburants, huiles et lubrifiants</t>
  </si>
  <si>
    <t>Conduite et soutien des politiques sanitaires, sociales, du sport, de la jeunesse et de la vie associative-Achats non stockTs : fournitures de bureau</t>
  </si>
  <si>
    <t>Conduite et soutien des politiques sanitaires, sociales, du sport, de la jeunesse et de la vie associative-Achats non stockTs : mobiliers</t>
  </si>
  <si>
    <t>REINTEGRATION, RECOVERY PROGRAMME-EBOLA SUPPORT PROGRAMME II</t>
  </si>
  <si>
    <t>Reintegration, Recovery Programme-Ebola Support Programme II</t>
  </si>
  <si>
    <t>Following the end of the Ebola crisis, the purpose of the Project is to contribute to the implementation of coping and recovery strategies to strengthen the resilience of the health system.</t>
  </si>
  <si>
    <t>TUBERCULOSIS CONTROL PROGRAMME II</t>
  </si>
  <si>
    <t>Tuberculosis Control Programme II</t>
  </si>
  <si>
    <t>Financing of laboratory equipment, medical technical equipment, transportation measure for monitoring and supervision as well as consulting services for the Tuberculosis Control Program.</t>
  </si>
  <si>
    <t>PROGRAMME TO COMBAT TUBERCULOSIS</t>
  </si>
  <si>
    <t>Programme to Combat Tuberculosis</t>
  </si>
  <si>
    <t>HIV PREVENTION PROGRAMME</t>
  </si>
  <si>
    <t>HIV Prevention Programme</t>
  </si>
  <si>
    <t>Financial contribution to supply health institutions with medicine and laboratory equipment in order to reduce HIV infection rates within the programme region. Accompanying measure.</t>
  </si>
  <si>
    <t>Uzbekistan</t>
  </si>
  <si>
    <t>TUBERCULOSIS PROGRAMME V</t>
  </si>
  <si>
    <t>Tuberculosis Programme V</t>
  </si>
  <si>
    <t>Finaning of medical and non-medical equipment, special equipment and furniture for laboratories, consumables, training measures and capacity building as well as consulting services</t>
  </si>
  <si>
    <t>CHINA INV. PROGR. - 1ST AFFILIATED HOSP. OF HENAN UNIV. OF SCIENCE</t>
  </si>
  <si>
    <t>China Inv. Progr. - 1st Affiliated Hosp. of Henan Univ. of Science</t>
  </si>
  <si>
    <t>Financing of the procurement of medical and non-medical equipment for the First Affiliated Hospital of Henan University of Science and Technology</t>
  </si>
  <si>
    <t>SUPPORT TO THE PHARMACY LABORATORY AND THE SUPPLY OF DRUGS AND MEDICINES FOR THE SAHARAWI PEOPLE</t>
  </si>
  <si>
    <t>Support to the pharmacy laboratory and the supply of drugs and medicines for the Saharawi people</t>
  </si>
  <si>
    <t>Aims:At the request of the Ministry of Public Health of the SADR you will promote health and ensure access to essential medicines to the fields of Sahrawi refugees in Algeria through a new intervention in support of the production plant drugs.</t>
  </si>
  <si>
    <t>EMERGENCY SEED SUPPORT TO SMALLHOLDER DROUGHT-AFFECTED FARMERS IN ETHIOPIA</t>
  </si>
  <si>
    <t>Emergency Seed Support to Smallholder drought-affected Farmers in Ethiopia</t>
  </si>
  <si>
    <t>CONTRIBUTION LABORATORY EQUIPMENT FOR HEALTH CENTRE</t>
  </si>
  <si>
    <t>Contribution Laboratory Equipment for Health Centre</t>
  </si>
  <si>
    <t>Buy new equipment for health centre.</t>
  </si>
  <si>
    <t>OPHTHALMOLOGISTICAL HEALTH CARE IN ASSAM</t>
  </si>
  <si>
    <t>Ophthalmologistical Health Care in Assam</t>
  </si>
  <si>
    <t>8.000 eye screenings in 40 camps, organisation of 1.000 eye-surgeries, workshops for 70 teachers in early detection of eye problems.</t>
  </si>
  <si>
    <t>EMERGENCY RESPONSE FOR CRISIS AFFECTED COMMUNITIES IN ALEPPO</t>
  </si>
  <si>
    <t>Emergency response for crisis affected communities in Aleppo</t>
  </si>
  <si>
    <t>Togo</t>
  </si>
  <si>
    <t>HUMANITARIAN ASSISTANCE - EMERGENCY RESPONSE (FOOD, NFI)</t>
  </si>
  <si>
    <t>Humanitarian Assistance - Emergency Response (Food, NFI)</t>
  </si>
  <si>
    <t>Emergency Response (Food, NFI) for households affected by the Freetown Landslide/Flooding, Sierra Leone</t>
  </si>
  <si>
    <t>HUMANITARIAN ASSISTANCE - EMERGENCY RESPONSE, PREPAREDNESS</t>
  </si>
  <si>
    <t>Humanitarian Assistance - Emergency response, preparedness</t>
  </si>
  <si>
    <t>Emergency response (WASH, health and nutrition) and preparedness for South Sudanese refugees in South Sudan and neighbouring countries (Uganda, DRC)</t>
  </si>
  <si>
    <t>LABARATORY EQUIPMENT FOR THE 'NICODEMUS HHANDO COLLEGE OF HEALTH SCIENCE' IN BASHANET</t>
  </si>
  <si>
    <t>labaratory equipment for the 'Nicodemus Hhando College of Health Science' in Bashanet</t>
  </si>
  <si>
    <t>Another application was made for the 'Nicodemus Hhando College of Health Sciences in Bashanet', Tanzania. According to the requirements of the state licensing authority NACTE, the Laboratory College requires further laboratory equipment for the training of the students. At the college, laboratory technicians are trained for hospitals and hospital wards. The Laboratory College applied for the procurement of four digital photocalorimeters. In Tanzania, health care is chronically understaffed. About 38% of the necessary medical professionals are available. The Laboratory College is intended to remedy or alleviate the great shortage of laboratory technicians for hospitals and medical centers in the area of ??the Diocese of Mbulu and beyond. Promoting the project can improve and secure medical care for the predominantely poor population in the rural area. The organisation expects costs of 10,000,000 TSh (3900 Euro).</t>
  </si>
  <si>
    <t>CONSTRUCTION OF AN ORTHOPEDICS WORKSHOP, ADVANCED TRAINING AND EDUCATION IN ORTHOPEDICS TECHNOLOGY, JOB CREATION, A MUTUAL EXCHANGE OF TRAINEES</t>
  </si>
  <si>
    <t>Construction of an orthopedics workshop, advanced training and education in orthopedics technology, job creation, a mutual exchange of trainees</t>
  </si>
  <si>
    <t>Construction of an orthopedics workshop as well as a vocational training centre and an advanced training academy in Mukono, Uganda.</t>
  </si>
  <si>
    <t>KIDNEY STONES IN THE SAHARAWI REFUGEE CAMPS: TREATMENT AND ROLE OF WOMEN IN THE PREVENTION</t>
  </si>
  <si>
    <t>Kidney stones in the Saharawi refugee camps: treatment and role of women in the prevention</t>
  </si>
  <si>
    <t>Aims:Treatment of kidney stones. The observation and the direct study of the pediatric population have led to the following conclusions: high incidence of urinary lithiasis in the pediatric population for reasons related to the environment (dehydration, power, water chemistry); absolute impossibility of treating a medically kidney stones on site, except for some preventive aspect.</t>
  </si>
  <si>
    <t>FIGHT TO CHRONIC MALNUTRITION AND CONTRAST TO HUNGER FOR FOOD SELF-SUFFICIENCY</t>
  </si>
  <si>
    <t>FIGHT TO CHRONIC MALNUTRITION AND CONTRAST TO HUNGER FOR FOOD SELF-SUFFICIENCY, THROUGH RENEWABLE ENERGIES AND APPROPRIATE TECHNOLOGIES, IN ORDER TO SUPPORT THE AGRO-FOOD INDUSTRIES IN BURUNDI</t>
  </si>
  <si>
    <t>COMMUNITY LABORATORIES:HEALTH,FOOD SOVEREIGNTY AND FEMALE ENTREPRENEURSHIP IN RURAL SENEGAL</t>
  </si>
  <si>
    <t>Community laboratories:health,food sovereignty and female entrepreneurship in rural Senegal</t>
  </si>
  <si>
    <t>Aims:1) training of trainers newly elected councilors; 2) support for women entrepreneurs; 3) reproductive health maternal and child; 4) prevention of sexual diseases; 5) education of women: 6) awareness Kuminda EXPO 2015</t>
  </si>
  <si>
    <t>El Salvador</t>
  </si>
  <si>
    <t>EMERGENCY RESPONSE CAMEROON</t>
  </si>
  <si>
    <t>Emergency response Cameroon</t>
  </si>
  <si>
    <t>Emergency response WASH, GBV and livelihood</t>
  </si>
  <si>
    <t>BRIDGING RESEARCH IN GLOBAL HEALTH TOPICS</t>
  </si>
  <si>
    <t>Bridging Research In Global Health Topics</t>
  </si>
  <si>
    <t>BRIDGING RESEARCH IN GLOBAL HEALTH TOPICS (BRIGHT) is a research project focusing on the effects of Female Genital Schistosomiasis (FGS) on reproductive health and HIV.</t>
  </si>
  <si>
    <t>EMERGENCY RESPONSE TO THE IMPACT OF HURRICANE IRMA IN CUBA</t>
  </si>
  <si>
    <t>Emergency response to the impact of Hurricane Irma in Cuba</t>
  </si>
  <si>
    <t>Contribute to minimize the impact of Hurricane Irma through the immediate recovery of the most affected communities.Project executed by OIKOS NGDO.</t>
  </si>
  <si>
    <t>PROGRAMME DE D+VELOPPEMENT RURAL DE WADI FIRA</t>
  </si>
  <si>
    <t>Programme de dTveloppement rural de Wadi Fira</t>
  </si>
  <si>
    <t>Dans une rTgion sahTlienne soumise aux alTas climatiques, ce programme concourt a rTpondre aux aspirations socio-Tconomiques et culturelles des communautTs rurales engagTes dans la recherche de l'autosuffisance alimentaire et d'un meilleur accFs a des services sociaux de base de qualitT (Tducation et santT). Cette phase 5 sera la derniFre pha-se d'appui direct de la DDC au programme de l'ONG. Celle-ci pourra briguer des mandats au mOme titre que d'autres ONG tchadiennes dans le cadre des nouveaux programmes dTveloppTs par la DDC au Tchad.</t>
  </si>
  <si>
    <t>HUMANITARIAN ASSISTANCE - EMERGENCY RESPONSE</t>
  </si>
  <si>
    <t>Humanitarian Assistance - Emergency Response</t>
  </si>
  <si>
    <t>Emergency Response for the Drought Affected Communities in Kenya</t>
  </si>
  <si>
    <t>HUMANITARIAN ASSISTANCE - PRIMARY HEALTH</t>
  </si>
  <si>
    <t>Humanitarian Assistance - Primary Health</t>
  </si>
  <si>
    <t>Addressing health consequences of conflict, food insecurity and Cholera outbreak in Yemen</t>
  </si>
  <si>
    <t>ELIMINATION DE LA MALADIE DU SOMMEIL EN RDC.</t>
  </si>
  <si>
    <t>Elimination de la maladie du sommeil en RDC.</t>
  </si>
  <si>
    <t>CLIENT II û CaTeNA, Climatic and Tectonic Natural Hazards in Central Asia, Sub-project - Localization of Faults and Fault Segments in the 'Afghan-Tajik Ring of Hazard' - Research funding with particular importance for the developing country on earthquake / tsunami prevention</t>
  </si>
  <si>
    <t>Climatic triggers of landslides in Central Asia - The Project description refers to the lead proposal CaTeNA - Climatic and Tectonic Natural Hazards in Central Asia - Coordination GFZ - Research funding with particular importance for the developing country on earthquake / tsunami prevention</t>
  </si>
  <si>
    <t>DVPT OFFRE SOINS SANTE DU RESEAU</t>
  </si>
  <si>
    <t>Cameroon Baptist Convention Health Board</t>
  </si>
  <si>
    <t>EXPERTISE TECHNIQUE DANS LE DOMAINE DE LA RECHERCHE M+DCIALE</t>
  </si>
  <si>
    <t>Expertise technique dans le domaine de la recherche mTdciale</t>
  </si>
  <si>
    <t>Expertise technique dans le domaine de la recherche mTdciale - CAMEROUN</t>
  </si>
  <si>
    <t>Expertise technique dans le domaine de la recherche mTdciale - REP.CENTRAFRICAINE</t>
  </si>
  <si>
    <t>Expertise technique dans le domaine de la recherche mTdciale - COTE D'IVOIRE</t>
  </si>
  <si>
    <t>Gabon</t>
  </si>
  <si>
    <t>Expertise technique dans le domaine de la recherche mTdciale - GABON</t>
  </si>
  <si>
    <t>Expertise technique dans le domaine de la recherche mTdciale - MADAGASCAR</t>
  </si>
  <si>
    <t>Expertise technique dans le domaine de la recherche mTdciale - NIGER</t>
  </si>
  <si>
    <t>Expertise technique dans le domaine de la recherche mTdciale - SENEGAL</t>
  </si>
  <si>
    <t>Expertise technique dans le domaine de la recherche mTdciale - CAMBODGE</t>
  </si>
  <si>
    <t>Expertise technique dans le domaine de la recherche mTdciale - CHINE</t>
  </si>
  <si>
    <t>Expertise technique dans le domaine de la recherche mTdciale - LAOS</t>
  </si>
  <si>
    <t>Expertise technique dans le domaine de la recherche mTdciale - VIETNAM</t>
  </si>
  <si>
    <t>Congo</t>
  </si>
  <si>
    <t>Assessment of potential synergistic or antagonistic toxicity mechanisms during co-exposition of in vitro models towards cerium dioxide nanoparticles and environmental chemicals/pharmaceuticals. - Research to preserve and improve living conditions and sustainable land use in developing countries, i.a. due to climate change</t>
  </si>
  <si>
    <t>Competence building and training of Health personnel and supportive services in the field of Reconstructive surgery with special emphasis on facial malformations and deformities.</t>
  </si>
  <si>
    <t>HUMAN FILARIAL PATHOGENS IN CENTRAL AFRICAN GABON: BUILDING RESEARCH CAPACITY THROUGH CLINICAL RESEARCH</t>
  </si>
  <si>
    <t>Human Filarial Pathogens in Central African Gabon: Building Research Capacity Through Clinical Research</t>
  </si>
  <si>
    <t>Development of scientific expertise in the field of diagnosis and clinical research on filarial infections</t>
  </si>
  <si>
    <t>AMENET-THE AFRICAN MELIOIDOSIS NETWORK: IMPROVING HEALTH THROUGH AN INTEGRATED MICROBIOLOGICAL, CLINICAL AND ENVIRONMENTAL RESEARCH APPROACH</t>
  </si>
  <si>
    <t>AMENET-The African Melioidosis Network: improving health through an integrated microbiological, clinical and environmental research approach</t>
  </si>
  <si>
    <t>COOPERATION WITH FOREIGN RESEARCH INSTITUTIONS (NOT INCLUDED IN OTHER AREAS)</t>
  </si>
  <si>
    <t>Cooperation with foreign research institutions (not included in other areas)</t>
  </si>
  <si>
    <t>Development of a robust and fast generation process for potent aptamers for usage in cancer diagnostics and therapy, combining SELEX, DNA-copying and label-free detection. - Capacity building in the field of education and research - medical research</t>
  </si>
  <si>
    <t>Elucidating the mechanisms of sequential trastuzumab/T-DM1 resistance in in vitro and in vivo models of HER2 overexpressing breast cancer - Capacity building in education and research in medical research in the developing country</t>
  </si>
  <si>
    <t>Development of defined biomatrices for the differentiation of heart muscle cells from human-induced pluripotent stem cells - Capacity building in the field of education and research</t>
  </si>
  <si>
    <t>Endophytic fungi from higher plants and algae as a source of bioactivity focussing on their antiviral effect - Capacity building in the field of education and research</t>
  </si>
  <si>
    <t>GERMAN-UKRAINIAN JOINT MASTER PROGRAM 'PUBLIC HEALTH'.</t>
  </si>
  <si>
    <t>German-Ukrainian joint master program 'Public Health'.</t>
  </si>
  <si>
    <t>Facilitaion of a German-Ukrainian degree program in the field of Public Health at the university Kiew. Establishment of German-Ukrainian scientific university projects in the field of health sciences</t>
  </si>
  <si>
    <t>FluCheck - Development of molecular-diagnostic multiplex assays for early evidence of pathogens affecting the respiratory tract in population-related studies - Capacity building in the field of education and research</t>
  </si>
  <si>
    <t>Aptamers as diagnostic markers and therapeutic inhibitors in infectious diseases - Capacity building in the field of education and research</t>
  </si>
  <si>
    <t>Chile</t>
  </si>
  <si>
    <t>MADCTs</t>
  </si>
  <si>
    <t>Establishment of a Key reference laboratory for Helicobacter associated gastric cancer - Capacity building in the field of education and research</t>
  </si>
  <si>
    <t>Confronting a Grey Society - Population Politics and Social Institutions of Elderly Care in China - Research in social sciences and the humanities to improve knowledge on economic, ecological and social changes in the developing country</t>
  </si>
  <si>
    <t>Malaysia</t>
  </si>
  <si>
    <t>Cartography of pathogenic signalling pathways - Capacity building in the field of education and research</t>
  </si>
  <si>
    <t>Epidemiological study and risk factors of acute leukemia incidence in Armenia - Medical research of particular importance for developing countries</t>
  </si>
  <si>
    <t>TBNET TUBERCULOSIS ACADEMY ERIWAN /ARMENIA AND HOSPITATION FOR 8 DOCTORS IN GERMANY-MEDICAL CLINIC RESEARCH CENTER BORSTEL</t>
  </si>
  <si>
    <t>TBNET Tuberculosis Academy Eriwan /Armenia and Hospitation for 8 doctors in Germany-Medical Clinic Research Center Borstel</t>
  </si>
  <si>
    <t>3-Day Tuberculosis Academy especially for students 'multiresitent Tuberculosis' in Eriwan, May 2017, Hospitation in Germany for 8 doctors in Medical Clinic Research Center Borstel</t>
  </si>
  <si>
    <t>AILIV' - Influence of angiogenesis and inflammation on the processes of fibrogenesis and regeneration in non-alcoholic fatty liver disease - Capacity building in the field of education and research</t>
  </si>
  <si>
    <t>COMBINING VOLATOMICS, MULTIVARIATE STATISTICAL ANALYSIS AND OPTICAL FIBRE SENSOR AS A PROMISING, INNOVATIVE AND INTEGRATING APPROACH FOR NCDs DIAGNOSTICS. CASE STUDY OF CANCER AND NEURODEGENERATIVE DISEASES - Research funding with particular importance for developing countries / knowledge transfer</t>
  </si>
  <si>
    <t>Automatic detection of micro-seizures and a study on how they evolve into macro-seizures - Capacity building in the field of education and research - medical research</t>
  </si>
  <si>
    <t>Entamoeba histolytica-bacterium interaction and the role of this interaction in intestinal pathogenesis - Fight against infectious diseases</t>
  </si>
  <si>
    <t>Environmental Health Risks of POP contaminated Soils in the South-Caucasus Region - Monitoring and Mitigation - Research projects to improve natural resources in the developing country which are affected by environmental change and marine pollution</t>
  </si>
  <si>
    <t>Environmental Health risks of POP contaminated soils in the South Caucasus Region - Monitoring and Mitigation sub-project Rhine-Waal University of applied sciences - Research projects to improve natural resources in the developing country which are affected by environmental change and marine pollution</t>
  </si>
  <si>
    <t>DIAGNOSING INFECTIOUS DISEASES IN LOW-INCOME COUNTRIES AND REGIONS, HAVING UNDER-DEVELOPED INFRASTRUCTURES IN COLLABORATION WITH THE UN ORGAN FAO/IAEA</t>
  </si>
  <si>
    <t>Diagnosing infectious diseases in low-income countries and regions, having under-developed infrastructures in collaboration with the UN organ FAO/IAEA</t>
  </si>
  <si>
    <t>Defined by the WHO, zoonotic diseases are those diseases and infections that are naturally transmitted between vertebrate animals and man with or without an arthropod intermediate. Such diseases represent one of the leading causes of illness and death from infectious disease. In most developing countries, zoonotic diseases are among those diseases that contribute significantly to an already overly burdened public health system. Infectious and parasitic diseases rank second among the 'top killers' of the world and in low-income countries, especially in Africa, these diseases are even the dominant causes of death. The countrywide economic loss due to zoonotic disease is immense, cementing poverty and underdevelopment in many regions of the world.The two populations whose biological and social realities put them at greater risk for the negative impacts of zoonotic diseases are women and children.The present project will, in a multidisciplinary collaboration between a PhD student to be employed in the project and senior researchers at Uppsala University, the UN organ FAO/IAEA labs in Africa, Stockholm University, the Technical University of Denmark (DTU) and the Swedish University of Agricultural Sciences, develop a novel, sensitive, low-cost, diagnostics unit, providing an efficient analytical platform for detection of pathogens causing zoonotic infections in under-developed countries. The unit is based on state-of-the-art nano- and biotechnology and combines analysis of changes in rotation dynamics of probe-tagged magnetic nanobeads with a single-molecule detection approach which applies padlock ligation technique and rolling circle amplification (RCA) of the probed pathogen biomolecules (RNA and DNA). Specifically the project contains a number of well-defined, subtasks including:òOptimization and development of DNA-base detection of organisms having constant target sequence (first 18 months) and RNA-base detection of organisms having variable target sequence (year 1.5-3.5). This work includes extraction and purification of DNA/RNA target from samples received from the above mentioned labs in Africa as well as design of padlock probes and capture probes.òOptimization of the conjugation protocol used for attaching biomolecules on the surface of the magnetic nanobeads (first 24 months).òMeasurements of the RCA products formed from the new padlock probes using the bead-based magnetic bioassay in a commercial AC suceptometer (year 2-3.5). This includes: Determining the limit of detection for the different pathogens, detection of antimicrobial resistance and resistant clones (salmonella and campylobacter), detection of a wide range of different strains of E. coli, investigation of mixed viral populations, subpopulations and individual copies of Avian influenza virus, West Nile virus and Rift Valley Fever virus in clinical samples, introducing new variants of the three viruses in the diagnostic assay.òDetection of pathogen targets in a working prototype</t>
  </si>
  <si>
    <t>CHRONIC KIDNEY OF UNKNOWN ETIOLOGY IN CENTRAL AMERICA AND ASIA - IS IT THE SAME DISEASE?</t>
  </si>
  <si>
    <t>Chronic kidney of unknown etiology in Central America and Asia - is it the same disease?</t>
  </si>
  <si>
    <t>Eflornithine is one of only three main-stay drugs registered for the treatment of late-stage human African trypanosomiasis, a uniformly fatal disease if left untreated. Eflornithine is currently recommended as a first line treatment, but due to its complicated intravenous administration, numerous patients are left untreated. A simplified mode of administration would enable more patients having access to treatment. Eflornithine is available as a racemate, a 50:50 mixture of its complementary stereoisomers. L-eflornithine is about 10-20-fold more potent but its absorption after oral dose is less favoured compared with D-eflornithine. The project will explore by non-clinical in vitro, in vivo and pharmacometric methods, a simplified, oral treatment alternative for eflornithine chemotherapy in late-stage T.b. gambiense sleeping sickness by seeking ways to improve the oral absorption of L-eflornithine.</t>
  </si>
  <si>
    <t>IMPLEMENTATION AND EVALUATION OF A SMARTPHONE TELECONSULTATION SYSTEM FOR ACUTE BURN INJURY CARE IN RESOURCE-POOR SETTINGS</t>
  </si>
  <si>
    <t>Implementation and evaluation of a smartphone teleconsultation system for acute burn injury care in resource-poor settings</t>
  </si>
  <si>
    <t>Burn injuries are a leading cause of premature death worldwide and are largely attributable to poor living conditions. Timely care is a prerequisite to reduce morbidity and mortality and it can be significantly improved in resource-poor settings by teleconsultation systems to support the provision of appropriate and timely care.A teleconsultation system for acute burn care is currently under implementation in the Western Cape, South Africa. An application (app) is installed on a smartphone located in each of the emergency services of 8 hospitals to transmit visual and textual information between emergency staff at point of care and a network of burn teleexperts. The burns specialist on call is informed via instant messaging that a case has been uploaded and can then review the visually transmitted information and images and provide diagnostic and treatment advice. The primary aim of the project is to assess how a teleconsultation system for acute burn injury care based on a smartphone application can impact on the delivery of emergency care for burns victims, both in terms of clinical management and site of care. Intermediate aims are to assess the clinical quality, clinical outcomes, user perspective, and costs and benefits of the teleconsultation system. The clinical quality will include assessments of diagnostic accuracy and patient management. Bedside diagnosis or image based diagnosis by burns experts will be used as gold standard. A historical cohort design will be used to assess the effect of the teleconsultation system on patient outcomes. The Health Information Technology Usability Evaluation Model will be used to assess how the users experience the system and the system's cost-utility will be assessed in terms of cost per quality-adjusted life-year gained. A stepwise implementation of the system is planned in Tanzania and Ethiopia starting the beginning of 2016. The burn specialists already involved in South Africa will act as experts for the two additional countries and the existing south-south network of emergency specialists will safeguard the communication and implementation of the system. This proposal will build on the evaluation already started in South Africa and will allow a more robust and comprehensive evaluation of the whole system. Furthermore, the inclusion of other settings will add important contextual aspects to the evaluation. The first part of the evaluation will include the hospitals currently using the teleconsultation system in the Western Cape, South Africa and 2-3 hospitals where the system will be introduced in Tanzania. Later on, 2-3 hospitals in Ethiopia will be introduced to the system, informed by the process in Tanzania, and those hospitals will be included in the evaluation.Low cost and timely alternatives to burn injury control are a pressing need in many low- and middle-income settings and countries. This project is a determinant step in that direction and can lead to the implementation of a viable, incl</t>
  </si>
  <si>
    <t>EVALUATION OF VIRUS RETENTIVE FILTER PAPER FOR WATER TREATMENT AND CLINICAL APPLICATIONS IN REAL-LIFE STUDIES IN BANGLADESH</t>
  </si>
  <si>
    <t>Evaluation of Virus Retentive Filter Paper for Water Treatment and Clinical Applications in Real-Life Studies in Bangladesh</t>
  </si>
  <si>
    <t>SCALING-UP HELPING BABIES BREATHE QUALITY IMPROVEMENT CYCLE (HBB-QIC) AT DISTRICT LEVEL IN NEPAL</t>
  </si>
  <si>
    <t>Scaling-up Helping Babies Breathe Quality Improvement Cycle (HBB-QIC) at district level in Nepal</t>
  </si>
  <si>
    <t>Climate change will cause extreme fluctuations in precipitation and temperatures generating intense droughtand rainfall events. This will affect the functioning of most ecosystems, but the most severely affected includethe world's poorest and food security challenged nations, including Ethiopia. Microorganisms controldecomposition of organic matter (OM), and dominate the terrestrial contribution to the global carbon (C)cycle. Water availability is a decisive regulator of microbial processes, but they also depend on C-availability,creating a strong feedback with plants.We will investigate how microbial processes are influenced by changes in water availability across a gradientfrom cool moist to hot arid Ecosystems in Ethiopia. We will evaluate the effect of different land-uses and fieldexperimental drought on the resilience of microbial functions. Insights will be included in ecosystem models,and used to guide land-use policy in Ethiopia. The aims are:1. Defining the microbial moisture dependence, and the resilience of the microbial functions to rewetting a soil.2. Determining both long-term (gradient across Ethiopia) and short-term (within site field-experiments) legacyeffects of drought and dry-wet cycles on 1.3. Disentangling the relative influence of the soil microbial community and land-use on 1.4. Distinguishing how land-use, restoration of degraded soils, and plant material additions can affect the microbialresilience to drought and variable moisture.</t>
  </si>
  <si>
    <t>Development of a robust and fast generation process for potent aptamers for usage in cancer diagnostics and therapy, combining SELEX, DNA-copying and label-free detection. Label-free detection using the iRIf technology. - Capacity building in the field of education and research - medical research</t>
  </si>
  <si>
    <t>Collaborative project - ChinaCare - Cooperative training of carers for the elderly in China, Sub-project - Research of conditions for training, drawing up of customised pedagogical plans and transfer in China and Germany - Knowledge Transfer</t>
  </si>
  <si>
    <t>DNA Biochip for on-site water pathogen detection including viability and antibiotic resistance testing, project part of Food GmbH Jena Analytik-Consulting - Research funding with particular importance for developing countries / knowledge transfer</t>
  </si>
  <si>
    <t>SOLOMON ISLANDS HEALTH SECTOR SUPPORT PROGRAM  PHASE 3</t>
  </si>
  <si>
    <t>Solomon Islands Health Sector Support Program  Phase 3</t>
  </si>
  <si>
    <t>Enhancing human development through improving health service delivery is a strategic priority of Australia's Solomon Islands Aid Investment Plan 2015-16 to 2018-19. Funding under this proposal supports the Health Sector Support Program - Phase 3 which continues Australia's long-term commitment to strengthen health systems and improve outcomes through a Sector Wide Approach (SWAp) which commenced in 2008. The SWAp and partnership support the Solomon Islands Government to provide quality health services for all people in the Solomon Islands through its own National Health Strategic Plan (2016-2020). The SWAp emphasises the importance of partnership, mutual respect, mutual responsibility and the underlying principles of aid effectiveness. The total value of this initiative is $66.0 million over 4 years, starting 2016-17.</t>
  </si>
  <si>
    <t>CONSTRUCTION OF A SURGERY CENTRE</t>
  </si>
  <si>
    <t>construction of a surgery centre</t>
  </si>
  <si>
    <t>AWARENESS RAISING AND INTEGRATED SOCIAL WORK TO RESTRICT DRUG AND ALCOHOL USE IN N'DJAM+NA, TCHAD</t>
  </si>
  <si>
    <t>Awareness raising and integrated social work to restrict drug and alcohol use in N'DjamTna, Tchad</t>
  </si>
  <si>
    <t>CIVIL SOCIETY PROGRAMME FUNDING: TO ENSURE POPULATIONS IN PROJECT AREA HAVE ADEQUAT</t>
  </si>
  <si>
    <t>Civil Society Programme Funding: To ensure populations in project area have adequat</t>
  </si>
  <si>
    <t>Civil Society Programme Funding: To ensure populations in project area have adequat e access to interventions for onchocerciasis and LF in the N orthern, Eastern, Western and Southern provinces of Sierra L eone to contribute to achievin g elimination of the diseases.</t>
  </si>
  <si>
    <t>ESSENTIAL SERVICES - HEALTH: CORE FUNDING TO PDP FUNDERS GROUP 2017 PAYMENT</t>
  </si>
  <si>
    <t>Essential Services - Health: CORE FUNDING TO PDP FUNDERS GROUP 2017 PAYMENT</t>
  </si>
  <si>
    <t>BUILDING AND EQUIPPING A LABORATORY IN THE CONTEXT OF THE CONSTRUCTION PROGRAMME OF A HEALTH CENTER IN DEDOUGOU</t>
  </si>
  <si>
    <t>Building and equipping a laboratory in the context of the construction programme of a health center in Dedougou</t>
  </si>
  <si>
    <t>TRADITIONAL AFRICAN MEDICINE: FROM PRODUCTION TO COMSUPTION</t>
  </si>
  <si>
    <t>Traditional African medicine: from production to comsuption</t>
  </si>
  <si>
    <t>Creation of a network for the cultivation, use and sale of African medicinal plants; research center, local market development and protection intellectual property.</t>
  </si>
  <si>
    <t>LABORATORIO DI MICROBIOLOGIA PER L OSPEDALE DI MANYAMANYAMA</t>
  </si>
  <si>
    <t>Laboratorio di Microbiologia per l ospedale di Manyamanyama</t>
  </si>
  <si>
    <t>Establishing of a clinical microbiology laboratory in the Manyamanyama hospital and training its personnel</t>
  </si>
  <si>
    <t>ESTABLISHING A NETWORK OF SERVICES FOR THE DIAGNOSIS AND PREVENTION OF ONCOLOGICAL DISEASES IN THE HORN OF AFRICA</t>
  </si>
  <si>
    <t>Establishing a network of services for the diagnosis and prevention of oncological diseases in the Horn of Africa</t>
  </si>
  <si>
    <t>Establishing a service for the diagnosis and prevention of oncological diseases, through the establishment of a Pathology laboratory in Somaliland. Supporting the same on-going service in Djibouti. Starting a cooperation protocol between the two of them</t>
  </si>
  <si>
    <t>LITTLE HOUSES FOR SQUATTERS</t>
  </si>
  <si>
    <t>Little houses for squatters</t>
  </si>
  <si>
    <t>Construction of 15 houses of about 30 square meters for families of the island of Mindanao hit by typhoons that have devastated the hinterland, destroying many homes of the local population. Children will be followed during basic studies (childhood, primary and secondary)</t>
  </si>
  <si>
    <t>FATIMA HOSPITAL</t>
  </si>
  <si>
    <t>Fatima Hospital</t>
  </si>
  <si>
    <t>Equipment of the Fatima Hospital new laboratory</t>
  </si>
  <si>
    <t>INCREASE IN HEALTH SERVICES AT THE ST. JOHN PAUL II HOSPITAL IN PATHEIN - KANGYI</t>
  </si>
  <si>
    <t>Increase in health services at the St. John Paul II Hospital in Pathein - Kangyi</t>
  </si>
  <si>
    <t>Construction of a new hospital, consisting of two floors with maternity wards, pediatric wards, new clinics, small laboratory analysis, new patient room for patients, bathrooms, medicine storage room with fridge, a complete kitchen, food warehouse , service room cleaning, maintenance rooms and staff room, building with patients for the medical staff and any accompanying persons, a nutritional center for new mothers. There is also a vegetable garden with a relative henhouse, a security fence and an incinerator for medical equipment. Finally, we intend to organize professional training courses for health personnel.</t>
  </si>
  <si>
    <t>CONSTRUCTION OF A CENTRAL HOSPITAL</t>
  </si>
  <si>
    <t>Construction of a central hospital</t>
  </si>
  <si>
    <t>Expansion of the Hospital in the Diocese of Badulla for a total area of 5,199 square meters, to guarantee about 44 new beds, over the renovation of the canalization services, consultation rooms, diagnostic center (laboratories), patient discharge department, dentist, ophthalmologist , X-ray rooms, ECG, Scanning, Administrative offices and staff area</t>
  </si>
  <si>
    <t>GOING TO HEALTH</t>
  </si>
  <si>
    <t>Going to health</t>
  </si>
  <si>
    <t>Enhancement of health education for the vulnerable population, especially women and children exposed, cause infected waters, to the spread of malaria and TB, to sexually transmitted diseases and to the pathologies of motherhood. The project includes a medical laboratory with basic sanitary equipment, a kitchen equipped for simulation, computer equipment, training activities on the context of extreme poverty and gender violence on women</t>
  </si>
  <si>
    <t>CONSTRUCTION OF SUBMERSIBLE BRIDGE AND TECHNICAL TRANSFER PROJECT IN RURAL AREAS IN MYANMAR</t>
  </si>
  <si>
    <t>Construction of Submersible Bridge and Technical Transfer Project in Rural Areas in Myanmar</t>
  </si>
  <si>
    <t>Construction of Submersible Bridge and Technical Transfer to the Local Government</t>
  </si>
  <si>
    <t>PROJECT FOR STRENGTHENING  URBAN TB CONTROL IN YANGON</t>
  </si>
  <si>
    <t>Project for strengthening  urban TB control in Yangon</t>
  </si>
  <si>
    <t>1. Capacity of TB case detection is strengthened in the target areas.?Baseline survey for referral of TB suspects by General Practitioners (GPs) is implemented.?GPs attend advocacy seminar and training for TB control.?GPs implement TB control.?New diagnostic method (LAMP) is installed and utilized at the target facilities.?The medical staff (mobile team and hospital) are trained for LAMP.?Case finding is intensified by LAMP at Township hospital and in the community (mobile team).?Operational Research based on the data for LAMP method.?Mapping and planning for mobile team in the target area.?.Planning for case finding by community health volunteers.?Community health volunteers are trained.?Implement case finding by community health volunteers.2. Capacity of TB treatment support is strengthened in the target area.?Planning for treatment support by community health volunteers.?Community health volunteers are trained.?Community health volunteers support the TB patient treatment counseling (individual and group) which is implemented by health staff.?Treatment support by home visit of TB patients and contact to TB patient by phone call by community health volunteers.?Follow up TB patient and support the treatment by community health volunteers.3. Monitoring and evaluation is strengthened in the target area.?TB patient registration for each facility is computerized.?Registered TB examination data is computerized.?Implement Operational Research through the data analysis for monitoring and evaluation.?Plan the regular supervision for monitoring and evaluation.?Implement the regular supervision in accordance with the plan.</t>
  </si>
  <si>
    <t>CONTRIBUTION RED CROSS VIETNAM - TYPHOON DAMREY</t>
  </si>
  <si>
    <t>Contribution Red Cross Vietnam - typhoon Damrey</t>
  </si>
  <si>
    <t>0</t>
  </si>
  <si>
    <t>ALCOHOL, DRUGS AND DEVELOPMENT - NATIONAL ALCOHOL POLICY PROGRAMME, MWI</t>
  </si>
  <si>
    <t>Alcohol, Drugs and Development - National Alcohol Policy Programme, MWI</t>
  </si>
  <si>
    <t>ALCOHOL, DRUGS AND DEVELOPMENT - LOCAL PREVENTION, MWI</t>
  </si>
  <si>
    <t>Alcohol, Drugs and Development - Local Prevention, MWI</t>
  </si>
  <si>
    <t>Development of masculinity-based prevention models of harm from alcohol and drugs with particular focus on the spread of HIV/AIDS as harm to others. Development of alternative areas for demonstrating positive masculinities. Awareness raising on the need for laws and regulations.</t>
  </si>
  <si>
    <t>ALCOHOL, DRUGS AND DEVELOPMENT - NATIONAL ALCOHOL POLICY PROGRAMME, SLE</t>
  </si>
  <si>
    <t>Alcohol, Drugs and Development - National Alcohol Policy Programme, SLE</t>
  </si>
  <si>
    <t>Development and endorsement of the National Alcohol Control Policy. Mobilisation of CS in favour of increased alcohol control. Create awareness of relations to child rights, gender rights, and HIV/AIDS.</t>
  </si>
  <si>
    <t>ALCOHOL, DRUGS AND DEVELOPMENT - LOCAL PREVENTION, IND</t>
  </si>
  <si>
    <t>Alcohol, Drugs and Development - Local Prevention, IND</t>
  </si>
  <si>
    <t>Evidence-based revisions to existing alcohol and tobacco legislation in Karnataka state, and improved enforcement of legislation. Mobilization of a wider CS and the general public. Create awareness of relations to child rights, gender rights, and HIV/AIDS.</t>
  </si>
  <si>
    <t>ALCOHOL, DRUGS AND DEVELOPMENT - NATIONAL ALCOHOL POLICY PROGRAMME, NEP</t>
  </si>
  <si>
    <t>Alcohol, Drugs and Development - National Alcohol Policy Programme, NEP</t>
  </si>
  <si>
    <t>Endorsement and implementation of the National Alchol Regulation and Control Policy and the subsequent NARC Act. Create awareness of relations to child rights, gender rights, and HIV/AIDS.</t>
  </si>
  <si>
    <t>ALCOHOL, DRUGS AND DEVELOPMENT - GLOBAL ADVOCACY</t>
  </si>
  <si>
    <t>Alcohol, Drugs and Development - Global advocacy</t>
  </si>
  <si>
    <t>Development of global, regional, and national frameworks for alcohol control and harm prevention through lobbying, capacity building and civil society coordination. Create awareness of relations to child rights, gender rights, and HIV/AIDS.</t>
  </si>
  <si>
    <t>RED CROSS RED CRESCENT GLOBAL HIV/AIDS AND TUBERCULOSIS PROGRAMMES</t>
  </si>
  <si>
    <t>Red Cross Red Crescent Global HIV/AIDS and Tuberculosis programmes</t>
  </si>
  <si>
    <t>Addressing major health inequalities targeting key populations at risk of exposure to HIV or TB. Building national societies' capacity, knowledge and programs  to ensure primary and secondary prevention,'Greater involvement of people living with AIDS' GIPA approach: putting people at the centre of the epidemic response. Targeted programmes on harm reduction.</t>
  </si>
  <si>
    <t>ANNUAL SUBSCRIPTION TO CENTRE FOR AGRICULTURE AND BIOSCIENCES INTERNATIONAL (CABI) RESEARCH</t>
  </si>
  <si>
    <t>Annual Subscription to Centre For Agriculture and Biosciences International (CABI) Research</t>
  </si>
  <si>
    <t>CABI is a not-for-profit organization established by a United Nations treaty level agreement between 40 member countries. Each member country has an equal role in the organization's governance, policies and strategic direction in addition to enjoying a nu</t>
  </si>
  <si>
    <t>Iceland</t>
  </si>
  <si>
    <t>EDUCATION IN EMERGENCIES; EVIDENCE FOR ACTION- STRATEGIC PARTNERSHIP &amp; RESEARCH COMPONENT</t>
  </si>
  <si>
    <t>Education in Emergencies; Evidence for Action- Strategic Partnership &amp; Research component</t>
  </si>
  <si>
    <t>Coalition for Epidemic Preparedness Innovations</t>
  </si>
  <si>
    <t>GNDR, GLOBAL NETWORK FOR DISASTER RED.</t>
  </si>
  <si>
    <t>GNDR, Global Network for Disaster Red.</t>
  </si>
  <si>
    <t>ICDDR,B EXIT 2017-2019</t>
  </si>
  <si>
    <t>ICDDR,B exit 2017-2019</t>
  </si>
  <si>
    <t>Exit support to icddr,b 2017-2018. During the exit phase Sweden will provide SEK 21 400 000 over the period 2017 - 2019 to support icddr,b in the implementation of the Strategic Plan 2015 - 2018. Sweden has been providing research and core support to icddr,b since 1981 with the aim to ensure that research in health addressed key policy issues for health system in Bangladesh, and that the research findings were communicated to policy users and influenced policy decisions. This objective remains at the core of the Swedish funding during the suggested agreement phase.Core support is suggested as the continued financing modality and it is also suggested to phase out the core support during the 2-year agreement period 2017-2019. Research funding from Sida HQ will continue through an specific agreement for the period 2016-2020 on the amount of MSEK 30,5. icddr,b has demonstrated the ability to control its own development and preparedness to invest core funds particularly in neglected areas in order to build future capacity. In the coming three years, ambitious efforts are planned to strengthen the capacity of icddr,b with improved monitoring, evaluation and reporting structures and processes as key targets.Achievements in the strategic objectives will be assessed against icddr,b's framework for results that will track output and outcome indicators to monitor progress. Fiduciary risks have been assessed as high but the internal systems related to financial management have been strengthened during the last years and icddr,b has made rapid progress towards reducing these risks. Through its participation in the Core Donor Group, Sweden together with Canada (Global Affairs) and the United Kingdom (Department for International Development - DfID) will ensure that the risks in the programme are carefully monitored and managed. An external evaluation will be conducted at the end of the agreement to assess the overall success of the programme. The budget for the evaluation has been allocated and is earmarked in the contribution budget.</t>
  </si>
  <si>
    <t>REGIONAL MALARIA ELIMINATION</t>
  </si>
  <si>
    <t>Regional Malaria Elimination</t>
  </si>
  <si>
    <t>Funding under this investment includes Australia's support for the Communicable Disease Threats Initiative, incorporating the Asia Pacific Leaders' Malaria Alliance limited (APLMA). APLMA has the mandate of East Asia Summit plus malaria-endemic Pacific Leaders to operationalize the APLMA Regional Malaria Elimination Roadmap. The six priority areas under the APLMA Regional Malaria Elimination Roadmap are: unite national efforts and regional actions; map, prevent, test and treat the disease, everywhere; ensure high quality malaria services, including tests, medicines, nets and insecticides; improve targeting and efficiency to maximise impact; mobilise domestic financing, leverage external support; and innovate for elimination. The ultimate goal of this work is the achievement of the regional malaria elimination goal by 2030, as agreed by EAS plus malaria-endemic Pacific Leaders in 2014. Australia will support APLMA for the first three years of its operations, as it advances work in the six priority areas of the Roadmap, and works with governments in our region to fund and implement fully their National Malaria Elimination Strategies. APLMA is also supported by the Bill and Melinda Gates Foundation. The total value of Australia's contribution is $8.0 million over 3 years, starting 2016-17.</t>
  </si>
  <si>
    <t>HUMANITARIAN ASSISTANCE - CONTRIBUTION TO ALNAP</t>
  </si>
  <si>
    <t>Humanitarian Assistance - Contribution to ALNAP</t>
  </si>
  <si>
    <t>Financial contribution to the ALNAP (Active Learning Network for Accountability and Performance in Humanitarian Action) budget</t>
  </si>
  <si>
    <t>REACT 2015-2018</t>
  </si>
  <si>
    <t>ReAct 2015-2018</t>
  </si>
  <si>
    <t>Continued core support to the network ReAct working to advocate for improved antiobiotic resistance preparedness globally with particular focus on Africa, Asia and Latinamerica.</t>
  </si>
  <si>
    <t>SOUTH SUDAN û IMPROVING HEALTH AND LIVING CONDITIONS - CONCERN WORLDWIDE 2017/SOUDAN DU SUD  - AM+LIORER LES SERVICES DE SANT+ ET LES CONDITIONS DE VI</t>
  </si>
  <si>
    <t>South Sudan û Improving Health and Living Conditions - Concern Worldwide 2017/Soudan du Sud  - AmTliorer les services de santT et les conditions de vie - Concern Worldwide 2017</t>
  </si>
  <si>
    <t>As of March 2017, an estimated 7.5 million people across South Sudan are in need of humanitarian assistance and protection across the country as a result of armed conflict, inter-communal violence, economic crisis, disease outbreaks and climatic shocks. Approximately 1.85 million people are internally displaced within South Sudan and over 1.4 million South Sudanese have sought protection in neighbouring countries. The civil war, as well as erratic rainfall in some areas, have resulted in 4.6 million people projected to require food assistance, with malnutrition rates over emergency thresholds. Outbreaks of cholera, measles, and hepatitis E have strained an already overwhelmed health system. Humanitarian access remains restricted in many conflict areas and large numbers of people are accessible only by air drops.With GAC's support, Concern Worldwide is helping to improve health and living conditions for up to 91,679 vulnerable internally displaced and vulnerable conflict-affected people in Unity State and Central Equatoria State, South Sudan. Project activities include: (1) rehabilitating two boreholes for 28,800 people in the Bentiu Protection of Civilians site and ten water points for 5,000 people in Guit and Rubkona counties; (2) constructing 200 communal latrines benefitting up to 36,000 people and providing hygiene promotion training; (3) delivering quality outpatient therapeutic programs, targeted supplementary feeding programs and infant and young child feeding servicesat seven nutrition sites for 11,179 malnourished children under five years of age and 1,265 pregnant and lactating women; (4) promoting improved Infant and Young Child Feeding knowledge through 2,680 mother-to-mother support group sessions led by 83 lead mothers./ a venir</t>
  </si>
  <si>
    <t>SRI LANKA HUMANITARIAN ASSISTANCE 2016-20</t>
  </si>
  <si>
    <t>Sri Lanka Humanitarian Assistance 2016-20</t>
  </si>
  <si>
    <t>Funding under this investment represents a range of Australian humanitarian response activities in Sri Lanka since 2016 (including response to floods, drought, dengue epidemic and CKDu). It also includes Australia's multi-year agreement (2018-2020) with United Nations International Children's Emergency Fund (UNICEF) (with WFP as a subsidiary partner) to work on disaster preparedness and emergency response. UNICEF and WFP partners will coordinate relief activities with the Sri Lankan Disaster Management Centre, National Child Protection Agency and the Ministry of Education.</t>
  </si>
  <si>
    <t>Palau</t>
  </si>
  <si>
    <t>Tokelau</t>
  </si>
  <si>
    <t>United Nations International Strategy for Disaster Reduction</t>
  </si>
  <si>
    <t>SUPPORTING IMPLEMENTATION OF THE SENDAI FRAMEWORK</t>
  </si>
  <si>
    <t>Supporting Implementation of the Sendai Framework</t>
  </si>
  <si>
    <t>Funding under this investment supports disaster risk reduction in the Asia-Pacific region through effective implementation of the Sendai Framework for Disaster Risk Reduction 2015-2030, the global blueprint for disaster risk reduction.  Australia adopted the Sendai Framework for Disaster Risk Reduction at the Third United Nations World Conference on Disaster Risk Reduction (DRR) in Sendai, Japan, in March 2015.  The United Nations Office for Disaster Risk Reduction (UNISDR), is the UN entity charged with overseeing implementation of the Sendai Framework.  The investment will support the UNISDR to prevent and reduce disaster risk by catalysing the actions of the private sector; strengthen regional leadership and coordination of governments and stakeholders for effective risk-resilient development; support Sendai Framework implementation at national and local levels; and encourage technological advances and knowledge management. The total value of this investment is $6.2 million over 4 years, starting 2015-16.</t>
  </si>
  <si>
    <t>VRIJWILLIGE BIJDRAGE AAN DE COALITION FOR EPIDEMIC</t>
  </si>
  <si>
    <t>Vrijwillige bijdrage aan de Coalition for Epidemic Preparedness Innovations (CEPI)</t>
  </si>
  <si>
    <t>UNEARMARKED SUPPORT TO THE 2016-2017 PROGRAMME OF</t>
  </si>
  <si>
    <t>Unearmarked support to the 2016-2017 programme of UNDP/UNFPA/UNICEF/WHO/World Bank Special Programme of Research, Development and Research Training in</t>
  </si>
  <si>
    <t>SOUTH SUDAN - COMMON HUMANITARIAN FUND -  UNDP 2017/SOUDAN DU SUD  FONDS HUMANITAIRE COMMUN - PNUD 2017</t>
  </si>
  <si>
    <t>South Sudan - Common Humanitarian Fund -  UNDP 2017/Soudan du Sud  Fonds humanitaire commun - PNUD 2017</t>
  </si>
  <si>
    <t>As of March 2017, an estimated 7.5 million people across South Sudan are in need of humanitarian assistance and protection across the country as a result of armed conflict, inter-communal violence, economic crisis, disease outbreaks and climatic shocks. Approximately 1.85 million people are internally displaced within South Sudan and over 1.4 million South Sudanese have sought protection in neighbouring countries. The civil war, as well as erratic rainfall in some areas, have resulted in 4.6 million people projected to require food assistance, with malnutrition rates over emergency thresholds. Outbreaks of cholera, measles, and hepatitis E have strained an already overwhelmed health system. Humanitarian access remains restricted in many conflict areas and large numbers of people are accessible only by air drops.With GAC's support, the South Sudan Common Humanitarian Fund is providing timely allocations to national and international NGOs and United Nations agencies to meet critical humanitarian needs of people throughout the country. The Fund is managed by the United Nations Development Program (UNDP) Multi-Partner Trust Fund Office. Support to the Fund is helping to achieve its objectives, including: (1) promoting early action and response to reduce loss of life; (2) enhancing response to time-critical humanitarian requirements; and (3) strengthening core elements of humanitarian response in underfunded crises./ a venir</t>
  </si>
  <si>
    <t>AFRICAN VACCINE REGULATORY FORUM (AVAREF)</t>
  </si>
  <si>
    <t>African Vaccine Regulatory Forum (AVAREF)</t>
  </si>
  <si>
    <t>AVAREF is a network of Ethics committees (Ecs) and National Regulatory Authorities (NRAs) of countries established in 2006 by the World Health Organization to build their capacity, and improve harmonization of practices in support of product development. AVAREF has since played a crucial role in the successful development of several vaccines, including the conjugate meningococcal A vaccine (MenAfriVac), vaccines and therapies against Ebola virus disease. This assistance allowed Health Canada to participate at the second committee meeting of the Technical Coordinating and Steering Committee of AVAREF that took place on February 20-24, 207, in Zanzibar, Tanzania. The meetings aim to develop a set of key documents in fulfilment of the AVAREF expanded vision and more importantly that it will help strengthen country capacities. Health Canada is a key technical partner and stakeholder who has supported AVAREF over the years.</t>
  </si>
  <si>
    <t>PROMOTING THE SEXUAL AND REPRODUCTIVE RIGHTS OF ADOLESCENTS IN HONDURAS (DEREJUV)/PROMOTION DES DROITS SEXUELS ET REPRODUCTIFS DES ADOLESCENTS AU HOND</t>
  </si>
  <si>
    <t>Promoting the Sexual and Reproductive Rights of Adolescents in Honduras (DEREJUV)/Promotion des droits sexuels et reproductifs des adolescents au Honduras (DEREJUV)</t>
  </si>
  <si>
    <t>DEREJUV supports the Government of Honduras Plan for the Prevention of Adolescent Pregnancies by strengthening national policies and expanding access to sexual and reproductive health services for Honduran youth. The project helps prevent adolescent pregnancies and child, early and forced marriages and expands access to adolescent-friendly health services for over 211,000 girls, boys and adolescents in 24 municipalities with some of the highest national rates of adolescent pregnancies by installing adolescent-friendly clinics in community health centers and schools. The project also develops the advocacy and participation skills of girls, boys, adolescents and their families to empower them to participate in municipal programs for the prevention of adolescent pregnancies, develop life skills and complete their education through institutional support and peer-mentoring.Project activities include: 1) technical assistance to develop and implement legislation, policies, norms and standards to prevent adolescent pregnancies; 2) setting up adolescent-friendly health clinics in community health centers and high schools; 3) training for health care professionals on adolescent-friendly health services such as counselling, sexual and reproductive health care and pre- and post-natal care; 4) dissemination of gender-sensitive and age-appropriate comprehensive sexuality education for girls and boys in target communities; 5) design and implement municipal action plans to prevent adolescent pregnancies./ DEREJUV appuiele plan du gouvernement du Honduras pour la prTvention des grossesses chez les adolescents en renfortant les politiques nationales et en augmentant l'accFs aux services de santT sexuels et reproductifs des jeunes du Honduras. Le projet aide a prTvenir les grossesses chez les adolescents et les mariages d'enfants, mariages en bas Gge et mariages forcTs, ainsi qu'augmenter l'accFs a des services de santT adaptTs pour les adolescents pour plus de 211 000 filles, gartons et adolescents dans 24 municipalitTs possTdant les plus hauts niveaux de grossesses chez les adolescents en installant des cliniques adaptTes aux adolescents dans les Tcoles et les centres communautaires de santT. Le projet dTveloppe Tgalement les habiletTs de plaidoyer et de participation des filles, des gartons, adolescents et leurs familles pour leur permettre de participer dans les programmes municipaux pour la prTvention des grossesses des adolescents, dTvelopper des habiletTs de vies et complTter leur Tducation grGce a un soutien institutionnel et un programme de mentorat avec les pairs.Les activitTs de projet incluent: 1) une assistance technique pour dTvelopper et mettre en oeuvre les lois, les politiques, les normes et les standards afin de prTvenir les grossesses chez les adolescents; 2) mettre en place des cliniques de santT adaptTes aux adolescents dans les Tcoles et les centres de santT communautaires; 3) de la formation pour les professionnels de santT sur les services</t>
  </si>
  <si>
    <t>COLLABORATIVE PROGRAMME</t>
  </si>
  <si>
    <t>Collaborative programme</t>
  </si>
  <si>
    <t>Anti-microbial resistance, World Health Organisation (WHO) emergency reform, International Health Regulations (IHR), WHO Global Health Observatory, Health workforce, The Investing in knowledge for resilient health systems, Department of compliance, risk and ethics. General aim is to strengthen the core capacities of WHO and to stabilize the German role in Global Health.</t>
  </si>
  <si>
    <t>CASH ADVANCE FOR STOCKPILING</t>
  </si>
  <si>
    <t>Cash Advance for stockpiling</t>
  </si>
  <si>
    <t>FILLING CRUCIAL GAPS IN THE YELLOW FEVER OUTBREAK RESPONSE IN SIX AFFECTED AND AT HIGH RISK PROVINCES, SOUTH-WEST OF THE DEMOCRATIC REPUBLIC OF CONGO</t>
  </si>
  <si>
    <t>Filling crucial gaps in the Yellow Fever outbreak response in six affected and at high risk provinces, south-west of the Democratic Republic of Congo</t>
  </si>
  <si>
    <t>Filling crucial gaps in the Yellow Fever outbreak response to reduce mortality and morbidity due to Yellow Fever</t>
  </si>
  <si>
    <t>BUILDING NATIONAL CAPACITIES FOR THE SURVEILLANCE OF FOODBORNE DISEASE IN THE WESTERN PACIFIC AND SOUTH EAST ASIA REGIONS</t>
  </si>
  <si>
    <t>Building national capacities for the Surveillance of foodborne disease in the Western Pacific and South East Asia regions</t>
  </si>
  <si>
    <t>Collaboration for tranining in the WPRO,SEARO regions on intergrated surveillance of foodborne disease, follow-up post-tranining projects coming of the above tranining, and intenational workshop on coordination of AGISAR and GFN pilot projects.</t>
  </si>
  <si>
    <t>African Development Bank</t>
  </si>
  <si>
    <t>PNIPH - HARMONIZED REPRODUCIVE HEALTH REGISTRY</t>
  </si>
  <si>
    <t>PNIPH - Harmonized Reproducive Health Registry</t>
  </si>
  <si>
    <t>Assistance in developing a National Institute for Public Health in Palestine (PNIPH). The aim will be to strengthen the national efforts to protect and improve the health of the Palestinian people.The PNIPH should be a trusted source of advice and councel for policy and decision-makers, and provide science-based data-analysis and information to the Ministries and government agencies at national and regional level.</t>
  </si>
  <si>
    <t>COALITION FOR EPIDEMIC PREPAREDNESS INNOVATION (CEPI)</t>
  </si>
  <si>
    <t>Coalition for Epidemic Preparedness Innovation (CEPI)</t>
  </si>
  <si>
    <t>CEPI is a partnership of public, private and humanitarian org. The Coalition will fund/stimulate development of vaccines against selected diseases with potential for becoming major epidemics. CEPI will work to develop vaccines against the diseases Lassa fever, MERS and Nipah, aiming to have tested two possible vaccines against each of these diseases over five years. CEPI will also support the development of new methods so that new vaccines can quickly be developed when unknown pathogens strike.</t>
  </si>
  <si>
    <t>Spain</t>
  </si>
  <si>
    <t>North &amp; Central America, regional</t>
  </si>
  <si>
    <t>2017 SYRIA SYRIA EMERGENCY RESPONSE FUND</t>
  </si>
  <si>
    <t>2017 SYRIA Syria Emergency Response Fund</t>
  </si>
  <si>
    <t>2017 SIRIA Fondo de Respuesta a Emergencias de Siria</t>
  </si>
  <si>
    <t>2017 PALESTINE FOOD ASSISTANCE FOR FOOD INSECURE POPULATIONS IN GAZA THROUGH COUPONS</t>
  </si>
  <si>
    <t>2017 Palestine Food assistance for food insecure populations in Gaza through coupons</t>
  </si>
  <si>
    <t>2017 Palestina Asistencia alimentaria para poblaciones en situaci=n de inseguridad alimentaria en Gaza a travTs de cupones</t>
  </si>
  <si>
    <t>Central Emergency Response Fund</t>
  </si>
  <si>
    <t>NIGERIA UNHAS: ACCESS TO NORTH-EAST THROUGH PROVISION OF HUMANITARIAN FLIGHTS</t>
  </si>
  <si>
    <t>Nigeria UNHAS: Access to north-east through provision of humanitarian flights</t>
  </si>
  <si>
    <t>Access to north-east Nigeria remains very difficult and dangerous since bombings, attacks and counter-insurgency activities are happening on a regular basis. UN agencies and humanitarian organizations at large have increased their response in and around the states' capitals and need to benefit from safe and reliable flights to access their operational areas. Supporting UNHAS will ensure humanitarian access to north-east Nigeria through the provision of safe and reliable air transport services as well as to provide capacity for evacuation of humanitarian staff when required.</t>
  </si>
  <si>
    <t>FARMERS DISPLACED BY THE CONFLICT ACQUIRE A BUSINESS PERSPECTIVE</t>
  </si>
  <si>
    <t>Farmers displaced by the conflict acquire a business perspective</t>
  </si>
  <si>
    <t>For over 13 years, devastating conflict has dominated Sudan, forcing the population to flee the fighting and destroying their livelihoods in the process. The SDC supports a UN reconstruction programme in Sudan, which among other things aims to improve the economic situation of smallholder farmers.</t>
  </si>
  <si>
    <t>FLEMING FUND û GRANT TO MULTILATERALS û WORLD HEALTH ORGANIZATION (WHO)</t>
  </si>
  <si>
    <t>Fleming Fund û Grant to multilaterals û World Health Organization (WHO)</t>
  </si>
  <si>
    <t>Contributions to the World Health Organization (WHO) to support countries with antimicrobial resistance (AMR) National Action Plans.</t>
  </si>
  <si>
    <t>FLEMING FUND û GRANT TO MULTILATERALS û FOOD AND AGRICULTURE ORGANISATION (FAO)</t>
  </si>
  <si>
    <t>Fleming Fund û Grant to multilaterals û Food and Agriculture Organisation (FAO)</t>
  </si>
  <si>
    <t>Contributions to the Food and Agriculture Organisation (FAO) to support countries with antimicrobial resistance (AMR) National Action Plans.</t>
  </si>
  <si>
    <t>FLEMING FUND û GRANT TO MULTILATERALS û WORLD ORGANISATION FOR ANIMAL HEALTH (OIE)</t>
  </si>
  <si>
    <t>Fleming Fund û Grant to multilaterals û World Organisation for Animal Health (OIE)</t>
  </si>
  <si>
    <t>Contributions to the World Organisation for Animal Health (OIE) to support countries with antimicrobial resistance (AMR) National Action Plans.</t>
  </si>
  <si>
    <t>BORDER SCREENING AND SURVEILLANCE FOR EBOLA RESPONSE</t>
  </si>
  <si>
    <t>Border screening and surveillance for Ebola response</t>
  </si>
  <si>
    <t>USAID/OFDA GRANT FOR PROTECTION</t>
  </si>
  <si>
    <t>USAID/OFDA Grant for Protection</t>
  </si>
  <si>
    <t>Child protection and quality and accountability worldwide</t>
  </si>
  <si>
    <t>OFDA-2014-UNICEF</t>
  </si>
  <si>
    <t>Building Evidence and Accountability in Humanitarian Action to Improve Outcomes for Those at Greatest Risk</t>
  </si>
  <si>
    <t>ANNUAL CONTRIBUTION TO THE UNITED NATIONS CENTRAL EMERGENCY RESPONSE FUND (CERF)</t>
  </si>
  <si>
    <t>Annual contribution to the United Nations Central Emergency Response Fund (CERF)</t>
  </si>
  <si>
    <t>Field support to child protection in emergency responses: Child Protection Working Group</t>
  </si>
  <si>
    <t>COMMUNITY PAYMENT WHO FRAMEWORK CONVENTION TOBACCO CONTROL  - 2017</t>
  </si>
  <si>
    <t>ERADICATING POLIO EFFORTS (IN AFRICA)</t>
  </si>
  <si>
    <t>Eradicating Polio efforts (in Africa)</t>
  </si>
  <si>
    <t>Islamic Development Bank</t>
  </si>
  <si>
    <t>THE PROVISION OF FREE OF CHARGE EYE SURGERIES FOR THE POPULATION OF AFFECTED COUNTRIES</t>
  </si>
  <si>
    <t>The provision of free of charge eye surgeries for the population of affected countries</t>
  </si>
  <si>
    <t>INVESTING IN THE RENOVATION OF EDUCATION STRUCTURES, FOCUS IN CHILD PROTECTION ON WORKING WITH ADOLESCENTS IN RESILIENCE WORKSHOPS.</t>
  </si>
  <si>
    <t>Investing in the renovation of education structures, focus in child protection on working with adolescents in resilience workshops.</t>
  </si>
  <si>
    <t>Based on the needs identified and the results of the first two phases of the programme, SOS CV CAR will reorient in 2017 activities, moving away from shelter activities to investing in the renovation of education structures and bringing a particular focus in child protection on working with adolescents in resilience workshops. In the context of the withdrawal of Save the children, this third phase of the SOS CV 's emergency response programme will seek to ensure the protection of children and youth and their access to health, sufficient and balanced nutrition as well as quality education in the locations of Bangui and Bossangoa. 450 children between the ages of 13 and 17, identified among those who show signs of distress in CFS and schools supported by SOS, will benefit from workshops to enhance their resilience.SOS CV CAR will establish contact with the emergency program team which is in the process of setting up in GorT in southern Chad to share information that may help with the reunification process and support the return of Central African refugees who are present in the refugees camps in that country.</t>
  </si>
  <si>
    <t>CONTRIBUTION TO CODEX TRUST FUND</t>
  </si>
  <si>
    <t>CONTRIBUTION TO CODEX TRUST FUND (PAGODA GRANT AGREEMENT) - PROJECT ON FOOD CONSUMPTION IN ASEAN COUNTRIES</t>
  </si>
  <si>
    <t>GLOBAL ANTIBIOTCS RESEARCH AND DEVELOPMENT (GARDP)</t>
  </si>
  <si>
    <t>Global Antibiotcs Research and Development (GARDP)</t>
  </si>
  <si>
    <t>INDO-PACIFIC CENTRE FOR HEALTH SECURITY</t>
  </si>
  <si>
    <t>Indo-Pacific Centre for Health Security</t>
  </si>
  <si>
    <t>Funding under this investment supports Regional Health Security, an initiative to safeguard the health interests in our region. Developed in consultation with Government partners and technical experts, the Initiative will work with partner governments, donors and the private sector to prevent outbreaks of emerging infectious diseases, and the growth of drug resistance. This will be achieved by strengthening health systems, facilitating regional collaboration and developing regional public goods. This agenda will be realised through an Indo-Pacific Centre for Health Security; to drive change and innovation in regional health security policy, practice and architecture. The Centre will work with experts and countries in the region to set health investment priorities for the Initiative and oversee investments through three components: Health Security Research; Health Security Partnerships, and a Health Security Cadre. The value of this Investment is $18.8 million over five years commencing 2017-18 and will manage the Centre's establishment and promotion; knowledge management opportunities; and operational costs.</t>
  </si>
  <si>
    <t>ACCELERATING ACCESS TO NEW AND EFFECTIVE TOOLS</t>
  </si>
  <si>
    <t>Accelerating Access to New and Effective Tools</t>
  </si>
  <si>
    <t>Activities under this investment will support research, development, commercialisation and adoption of new drugs, diagnostics and vaccines, as well as measures to improve regulation in relation to all relevant products. Specific activities include the Product Development Partnerships Fund and the Indo-Pacific Regulatory Strengthening ProgramThe Centre for Health Security opened a call for proposals from eligible PDPs on 9 October 2017. The Fund will support the development of diagnostics and therapeutics for TB and malaria and/or vector control tools for malaria and other high-burden, mosquito-borne diseases. It will fund up to four PDPs at $10 - $15 million per proposal. Australia's initial commitment will cover a three-year period, with the possibility of a further two years' funding based on performance.As one of the Health Security Initiative's early investments, the Australian Department of Foreign Affairs and Trade (DFAT) has partnered with the Australian Department of Health's Therapeutic Goods Administration (TGA) to strengthen the performance of key counterpart regulatory authorities in the region as part of the Indo-Pacific Regulatory Strengthening Program. The TGA will establish people-to-people and institutional links with counterpart authorities to support regulatory capacity development. TGA's support will be delivered initially under the Regional Regulatory Partnership (RRP) for malaria elimination, which includes regulatory authorities from the Asia-Pacific. Co-convened by the Asia Pacific Leaders Malaria Alliance (APLMA) and the WHO, the RRP aims to improve the efficiency and quality of the regulatory review for new antimalarial treatments and diagnostic tests.The total value of this investment is $93.5 million over 6 years, starting 2017-18.</t>
  </si>
  <si>
    <t>VANUATU VOLCANO EMERGENCY RESPONSE AND RECOVERY ASSISTANCE</t>
  </si>
  <si>
    <t>Vanuatu Volcano Emergency Response and Recovery Assistance</t>
  </si>
  <si>
    <t>Funding under this investment respresnts Australia's support for managing Australia's assistance to Vanuatu for volcano response and recovery. Funds covered emergency response deployment, humanitarian supply response and recovery activities. The total value of this investment is $3.0 million over 2 years, starting 2017-18.</t>
  </si>
  <si>
    <t>UNITED NATIONS CHILDREN'S FUND: PACIFIC HUMANITARIAN PREPAREDNESS SUPPORT</t>
  </si>
  <si>
    <t>United Nations Children's Fund: Pacific Humanitarian Preparedness Support</t>
  </si>
  <si>
    <t>Funding under this investment supports the United Nations Children's Fund (UNICEF) to support enhance its preparedness in the Pacific Region. The 'Strengthening UNICEF Pacific Response Preparedness by Augmenting Emergency Stockpile' Project is intended to allow UNICEF to increase its emergency stockpile in the region by purchasing additional humanitarian relief items and engaging a supply and logistics specialist to manage the pre-positioning and distribution of the supplies as well as support other preparedness activities. The total value of this investment is $0.5 million to be expensed during the 2016-17 financial year.</t>
  </si>
  <si>
    <t>HUMANITARIAN ACTION FOR PERSONS WITH DISABILITIES</t>
  </si>
  <si>
    <t>Humanitarian Action for Persons with Disabilities</t>
  </si>
  <si>
    <t>Funding under this investment supports the universalisation and implementation of the Charter on Inclusion of Persons with Disabilities in Humanitarian Action, consistent with our policy commitments on inclusive humanitarian action. This investment is intended to achieve the following objectives: universalizing endorsement and monitoring of the implementation of the Charter; working with the Inter-Agency Standing Committee (IASC) to support development of globally-endorsed guidelines on the inclusion of persons with disabilities in humanitarian action; and building capacity of disabled people's organisations (DPOs) to engage with humanitarian organizations. The total value of the investment is $0.8 million over 3 years, starting 2017-18.</t>
  </si>
  <si>
    <t>HUMANITARIAN ADVISORY GROUP PARTNERSHIP 2017-2019</t>
  </si>
  <si>
    <t>Humanitarian Advisory Group Partnership 2017-2019</t>
  </si>
  <si>
    <t>Australia's partnership with the Humanitarian Advisory Group supports best practice research and evidence on humanitarian action in the Asia-Pacific. Research outputs, monitoring and evaluation products and evidence-based policy dialogue help ensure Australia's humanitarian action and policy engagement is well-informed, equipping Australian and regional humanitarian actors with the evidence needed to more effectively meet unprecedented humanitarian needs and challenging system reforms with evidence and consultation with national actors and affected communities. The total value of this investment is $0.2 million over 3 years, starting 2016-17.</t>
  </si>
  <si>
    <t>UNITED NATIONS DEVELOPMENT PROGRAMME PEER2PEER SUPPORT FOR HUMANITARIAN LEADERS</t>
  </si>
  <si>
    <t>United Nations Development Programme Peer2Peer Support for Humanitarian Leaders</t>
  </si>
  <si>
    <t>Australia's provision of funding to the Peer to Peer Support for Humanitarian Leaders project supports Humanitarian Coordinators and Humanitarian Country Teams to strengthen collective humanitarian response in field operations. The Project also focuses on sharing learnings and good practices, as well as contributing to humanitarian policy development. Strengthened collective humanitarian action is key to supporting Australia's World Humanitarian Summit and Grand Bargain commitments to increase the effectiveness of humanitarian response.</t>
  </si>
  <si>
    <t>WEB BASED TRACKING EMERGENCY RELIEF SUPPLIES</t>
  </si>
  <si>
    <t>Web Based Tracking Emergency Relief Supplies</t>
  </si>
  <si>
    <t>Funding under this inbvestment supported ArcGIS (online geo information mapping tool) to provide support to tracking of humanitarian responses - 'Relief Tracker'. This investment is a trial only with the tool will intended to support improved monitoring of supplies and people deployed to a response. The total value of this investment is $70,000  over 2 years, starting 2016-17.</t>
  </si>
  <si>
    <t>GLOBAL NETWORK SUPPORT TO SENDAI FRAMEWORK FOR DISASTER RISK REDUCTION</t>
  </si>
  <si>
    <t>Global Network Support to Sendai Framework for Disaster Risk Reduction</t>
  </si>
  <si>
    <t>Funding under this investments supports the Global Network Support to Sendai Framework for Disaster Risk Reduction. The activity will establish local baselines and participatory monitoring processes for measuring key aspects of the Sendai Framework for Disaster Risk Reduction and also other related development frameworks. The total value of this investment is $0.3 million to be expended during the 2016-17 financial year.</t>
  </si>
  <si>
    <t>REGIONAL HEALTH SECURITY: ADMINISTRATION MANAGEMENT AND SUPPORT</t>
  </si>
  <si>
    <t>Regional Health Security: Administration Management and Support</t>
  </si>
  <si>
    <t>Funding under this investment provides administrative support to the Regional Health Security, specifically technical support costs for implementation of aid activities supporting the projects such as strengthening international outbreak response, promoting health security and improving health systems; applied research, and accelerating access to new and effective tools.</t>
  </si>
  <si>
    <t>ENHANCING COMMUNITY HEALTH WORKERS SUPPORT FOR MATERNAL, ADOLESCENT AND NEWBORN HEALTH PROJECT PLUS CONTRACEPTION IN RURAL TANZANIA (IMCHA)</t>
  </si>
  <si>
    <t>Enhancing community health workers support for maternal, adolescent and newborn health project plus contraception in rural Tanzania (IMCHA)</t>
  </si>
  <si>
    <t>Access to the means of preventing unwanted pregnancies and unsafe abortions is critical for averting maternal and newborn deaths and disease. One out of every five Tanzanians is an adolescent, and by the age of 19, half of all girls are pregnant or have already given birth to a child. While contraceptive use by adolescents has increased, less than one in every six adolescents uses contraceptive methods. There are severe limitations in access to family planning services in rural Tanzania, particularly in the districts surrounding Lake Victoria.   This project, a collaboration between the BruyFre Research Institute and Shirati KMT Council Designated Hospital, will complement a current project to build an enhanced cadre of community health workers in rural Tanzania by integrating a focus on the reproductive health needs of women. The project will train community health workers (CHWs) to educate adolescents and women about family planning options, including safe sexual behaviors, and help improve access to family planning services using mobile health applications. Nurses will be trained to work with these CHWs to provide enhanced family planning methods and prevent stock shortages by using m-health stock monitoring of family planning items.A mixed methods approach will be used to measure the effectiveness and impact of the interventions under this project. Quantitative measurements of contraceptive use (from baseline and post-intervention) will be undertaken using m-health measures of stock levels and work flows of CHWs. Qualitative data from focus group discussions with women, CHWs, and nurses, as well as participatory research activities with policymakers, will ensure a better understanding of the cultural aspects of reproductive health and needs from women and adolescents. Involvement of regional and district medical officers in planning and regular engagement of policymakers at local, regional, and national levels will increase awareness and integration of knowledge in policy and programming.This project is funded by the Innovating for Maternal and Child Health in Africa program. It is a seven-year $36 million initiative funded by Global Affairs Canada, IDRC, and the Canadian Institutes of Health Research.</t>
  </si>
  <si>
    <t>ENHANCE LABORATORY CAPACITY FOR ZIKV IN THE CARIBBEAN REGION</t>
  </si>
  <si>
    <t>Enhance Laboratory Capacity for ZIKV in the Caribbean region</t>
  </si>
  <si>
    <t>Paraguay</t>
  </si>
  <si>
    <t>Uruguay</t>
  </si>
  <si>
    <t>ECONOMICS OF TOBACCO CONTROL RESEARCH INITIATIVE: OPERATING COSTS FOR CAPACITY BUILDING</t>
  </si>
  <si>
    <t>Economics of Tobacco Control Research Initiative: Operating costs for Capacity Building</t>
  </si>
  <si>
    <t>Fiscal policies for tobacco-control have been widely recognized as the most effective measures to curb tobacco consumption and prevent tobacco-related diseases, while reducing household poverty and increasing national revenues. Yet, most low- and middle-income countries have not effectively implemented such policies to date. Common barriers include competing health and development priorities, as well as a lack of knowledge about country- or region-specific health and economic burdens related to tobacco and potential benefits of policies. Industry opposition and common misinformed beliefs about the economic benefits of the tobacco industry (including arguments around reducing illicit trade, harm to tobacco farmers and other industry-related employment, etc.) also present barriers to tobacco control policy in many LMICs.  Through the Economics of Tobacco Control Research Initiative, Cancer Research UK and Canada's International Development Research Centre aim to address the development challenges posed by tobacco use in low- and middle-income countries. The countries where research will be carried out will be determined through the competitive research call process. By supporting research on the economics of tobacco control in LMICs, this five-year Initiative will allow the generation of the local evidence that is acutely needed to implement fiscal and policy solutions for effective tobacco control. Beyond the generation of evidence, this initiative will support collaborations between multiple institutions within countries or regions to enable research teams to actively engage in policy dialogue and policy-making processes. Local evidence will provide the context-specific information and tools needed to help countries leap forward with tobacco-control policy and contribute to SDG targets with respect to health and economic empowerment. This project appraisal is for authorisation to cover the human resource cost of a full time Senior Program Officer to manage the project, associated travel and office costs over the course of the five year initiative. The staff under the initiative will be responsible for the delivery and monitoring of the research projects selected through the competitive call, as well as communications about the Initiative, and reporting to the Governance Committee.</t>
  </si>
  <si>
    <t>DEV MCF EN AFRIQUE SUBSAHARIENNE</t>
  </si>
  <si>
    <t>FaciclitT d'innovation en micro-assurance en Afrique sub-saharienne</t>
  </si>
  <si>
    <t>MEMORANDUM OF UNDERSTANDING WITH MALDIVES</t>
  </si>
  <si>
    <t>Memorandum of Understanding with Maldives</t>
  </si>
  <si>
    <t>Activities: Improving of climate data collection, management and forecasting: early warning systems; water scarcity challenges (water treatment and desalination); development of the use of renewable energies, in order to achieve the established national target; capacity building: environmental education and training.</t>
  </si>
  <si>
    <t>DEVELOPMENT AND IMPLEMENTATION OF ACTIVITIES CONTRIBUTING TO THE GLOBAL HEALTH SECURITY AGENDA IN CAMBODIA</t>
  </si>
  <si>
    <t>Development and Implementation of Activities Contributing to the Global Health Security Agenda in Cambodia</t>
  </si>
  <si>
    <t>1) INCREASED IMMUNIZATION COVERAGE OF MARGINALIZED POPULATIONS AS A RESULT OF STRENGTHENED COMMUNICATIONS, STRENGTHENED COLD CHAIN MAINTENANCE, 2) PRE-SERVICE TRAINING ON THE ONE-HEALTH APPROACH STRENGTHENED IN BOTH THE HEALTH AND ANIMAL SECTORS, STRENGTHENED COMPOSITION OF ONE HEALTH WORKFORCE TO PREVENT, DETECT, AND RESPOND TO THREATS, 3) Workforce Development AND Laboratory Strengthening : LABORATORY STRENGTHENING IN LQMS SYSTEMS, LABORATORY STRENGTHENING IN INFORMATION SYSTEMS</t>
  </si>
  <si>
    <t>CAPACITY BUILDING OF FIRE SERVICE &amp; CIVIL DEFENCE (FSCD),BANGLADESH</t>
  </si>
  <si>
    <t>Capacity building of Fire Service &amp; Civil Defence (FSCD),Bangladesh</t>
  </si>
  <si>
    <t>Establishment of ERCC(Emergency Response Control Center), capacity development of firefighters</t>
  </si>
  <si>
    <t>THE PROJECT FOR EYE HEALTH PROMOTION AND THE PREVENTION OF BLINDNESS IN BANGLADESH</t>
  </si>
  <si>
    <t>The Project for Eye health promotion and the prevention of blindness in Bangladesh</t>
  </si>
  <si>
    <t>Establish an eye care unit  at KBFH/ Contribute to capacity building of eye health personnel/ Establish vision centers at Savar and Dhamrai Upazila Health Complex(hereinafter referred to as UHC) and Dhaka Export Promotion Zone Hospital(hereinafter referred to as EPZ/Promote eye health in communities / Support to develop a new NEC Plan</t>
  </si>
  <si>
    <t>THE PROGRAM FOR CAPACITY BUILDING OF INFECTIOUS DISEASES CONTROL IN UZBEKISTAN</t>
  </si>
  <si>
    <t>The Program for capacity building of infectious diseases control in Uzbekistan</t>
  </si>
  <si>
    <t>Establishment of epidemiology training mastre plan, Dispatch korean experts for the development for epidemiology training master plan, KOICA felloship, Provision of high performance labaratory dignostics equipment within microbilology and parasitology laboratories, Pilot study for Echinococcosis</t>
  </si>
  <si>
    <t>MEDICAL EQUIPMENT SUPPLY AND INSTALLATION FOR MUHAS MEDICAL CENTER PROJECT</t>
  </si>
  <si>
    <t>Medical Equipment Supply and Installation for MUHAS Medical Center Project</t>
  </si>
  <si>
    <t>Construction of 600 bed-sized hospital building to transfer modern health care practice  technology to other hospitals in the country and region</t>
  </si>
  <si>
    <t>MEDICAL CARE IN PORTUGAL - PATIENT'S EVACUATION</t>
  </si>
  <si>
    <t>Medical care in Portugal - Patient's evacuation</t>
  </si>
  <si>
    <t>Differentiated medical care when therapy resources in Mozambique are finished. Assure medical care to evacuated patients, promoting their internment and treatment in Portugal. Assure medical care to 50 patients per year evacuated from Mozambique (20 of those to cardiac surgery). Patients with chronicle kidney failure are not included, as they need hemodialysis, each evacuation case will be negotiated individually.</t>
  </si>
  <si>
    <t>RISK MANAGEMENT AND SOCIAL VULNERABILITY REDUCTION AT THE METROPOLITAN AREA OF SAN SALVADOR.</t>
  </si>
  <si>
    <t>Risk management and social vulnerability reduction at the metropolitan area of San Salvador.</t>
  </si>
  <si>
    <t>&amp;quot;Con el desarrollo del proyecto se espera que disminuya el impacto que sufren las personas de bajos ingresos o con mayor vulnerabilidad. Se trabajarß con las tres comunidades con mayor vulnerabilidad. Ademßs se generarßn para el COAMSS/OPAMSS instrumentos de anßlisis que permitan incorporar la gesti=n del riesgo en el Reglamento de Desarrollo Territorial del AMSS y en el Plan de Desarrollo Territorial. Se plantea la realizaci=n de estudios de dinßmica superficial e ingenierfa geol=gica que ayudarßn a identificar las zonas mßs vulnerables ffsicamente y que podrfan verse afectadas si no se tomasen medidas de planificaci=n o control del territorio. Adicionalmente se harß un levantamiento geol=gico para complementar y homogenizar mapas escala 1:50.000 existentes. Se harß una identificaci=n y clasificaci=n de zonas con vulnerabilidad alta en el AMSS; y se cruzarß con informaci=n de urbanizaci=n y planificaci=n para tener un panorama claro del territorio y su vulnerabilidad. Se priorizarßn las ßreas que presentan mayor vulnerabilidad. Todos los resultados serßn socializados con instituciones a nivel supramunicipal y local con la finalidad de propiciar una nueva forma de planificar el territorio tomando en cuenta la vulnerabilidad econ=mica social y ambiental debido a fen=menos naturales y actividades antr=picas. El proyecto contempla ademßs un proceso de fortalecimiento de capacidades para el manejo de instrumentos de planificaci=n.&amp;quot;</t>
  </si>
  <si>
    <t>PIFTE TRAINING 'OPERATIONAL VALIDATION OF PHARMACEUTICAL SURVEILLANCE IN CENTRAL AMERICA - DATA ON UNFAVORABLE REACTIONS TO DRUGS'</t>
  </si>
  <si>
    <t>PIFTE Training 'Operational Validation of Pharmaceutical Surveillance in Central America - Data on Unfavorable Reactions to Drugs'</t>
  </si>
  <si>
    <t>Curso celebrado en la ciudad de La Antigua, Guatemala d=nde se llev= a cabo el taller para la validaci=n de la plataforma FACEDRA de acuerdo a los siguientes objetivos.1. Consolidar el Programa Regional de Farmacovigilancia de CentroamTrica y Rep·blica Dominicana a travTs del desarrollo de competencias tTcnicas para el uso y anßlisis de datos de la plataforma Farmacovigilancia Centroamericana Datos de Reacciones Adversas a Medicamentos (FACEDRA) y del diccionario de terminologfa MTdica (Medra).2. Validar las funcionalidades operativas de la plataforma FACEDRA.Pafses participantes en el curso: El Salvador, Espa±a, Belice, Costa Rica, Guatemala, Honduras, Nicaragua, Panamß, Rep·blica Dominicana,</t>
  </si>
  <si>
    <t>THEORETICAL AND PRACTICAL WORKSHOP ON DRUGS BIO AVAILABILITY AND BIO EQUIVALENCE.</t>
  </si>
  <si>
    <t>Theoretical and practical workshop on drugs bio availability and bio equivalence.</t>
  </si>
  <si>
    <t>El taller se realiza en el marco del convenio de cooperaci=n tTcnica suscrito entre la OPS/OMS y el Instituto Nacional de Vigilancia de Medicamentos y Alimentos (INVIMA) de Colombia con el  fin de fortalecer las capacidades reguladoras de esta autoridad sanitaria. El objetivo del taller se centra en el anßlisis de casos empleando las herramientas que han sido validadas mediante el proceso de consulta a expertos internacionales de las Agencias reguladoras invitadas. El Doctor JosT Marfa de la Torre Alvarado, TTcnico Superior de la Divisi=n de Farmacologfa y Evaluaci=n Clfnica de la AEMPS participa en este taller.</t>
  </si>
  <si>
    <t>CONFERENCE ON SPECIALISED ROOMS ON NATIONAL REGULATORY AGENCIES</t>
  </si>
  <si>
    <t>Conference on Specialised Rooms on National Regulatory Agencies</t>
  </si>
  <si>
    <t>El convenio de cooperaci=n tTcnica suscrito entre el Programa de Transformaci=n Productiva, administrado por BANCOLDEX, el Instituto Nacional de Vigilancia de Medicamentos y Alimentos (INVIMA) y la Organizaci=n Panamericana de la Salud / Organizaci=n Mundial de la Salud (OPS/OMS), tiene como objeto realizar la revisi=n y anßlisis de las lfneas estratTgicas relacionadas con la capacidad instalada de la Sala Especializada de Medicamentos y Productos Biol=gicos (SEMPB) del INVIMA asf como de su estructura, funcionamiento, procesos y procedimientos y gesti=n, para la generaci=n de una propuesta para su fortalecimiento y mejora en el marco del Plan de Desarrollo Institucional de INVIMAEl objetivo fue revisar el funcionamiento de la Sala Especializada de Medicamentos y Productos Biol=gicos, con el fin de analizar y evaluar su capacidad instalada, estructura, funcionamiento, procesos, procedimientos y gesti=n, y de esta forma, generar una propuesta para su fortalecimiento y mejora.</t>
  </si>
  <si>
    <t>THEORETICAL AND PRACTICAL WORKSHOP ON UPDATE REGULATION OF ORGANIC PRODUCTS</t>
  </si>
  <si>
    <t>Theoretical and practical workshop on update regulation of organic products</t>
  </si>
  <si>
    <t>El taller se realiza en el marco del convenio de cooperaci=n tTcnica suscrito entre la OPS/OMS y el Instituto Nacional de Vigilancia de Medicamentos y Alimentos (INVIMA) de Colombia  con el  fin de fortalecer las capacidades reguladoras de esta autoridad sanitaria en materia de normativa de productos biol=gicos. La Dra. Marfa Sol Ruiz, Jefa de la Divisi=n de Productos Biol=gicos, Terapias Avanzadas y Biotecnologfa de la AEMPS  participa en este taller te=rico-prßctico llevado a cabo en Bogotß para la validaci=n de las herramientas desarrolladas por INVIMA para la evaluaci=n de productos biol=gicos</t>
  </si>
  <si>
    <t>CONSOLIDATION FALFRA SYSTEM AND REGIONAL OBSERVATORY OF DRUGS ONLINE SALE</t>
  </si>
  <si>
    <t>Consolidation FALFRA System and Regional Observatory of Drugs Online Sale</t>
  </si>
  <si>
    <t>Curso completo de la actividad: Curso PIFTE &amp;#34; Consolidaci=n del sistema Falfra como herramienta de intercambio de informaci=n en la lucha contra los medicamentos falsificados y fraudulentos en IberoamTrica y sesiones del Observatorio Regional de la venta de medicamentos a travTs de internet en IberoamTricaCurso celebrado en Cartagena de Indias, Colombia con los siguientes objetivos:1. Fortalecer las capacidades de la red de responsables de dichas autoridades en la lucha contra los medicamentos falsificados y fraudulentos mediante el intercambio de experiencias.2. Consolidar el uso del Sistema FALFRA como medio para facilitar la notificaci=n y seguimiento de cada caso y las actuaciones coordinadas entre las Agencias reguladoras.3. Establecer alianzas de colaboraci=n, sinergismos y complementariedad con OPS/OMS en materia de medicamentos falsificados y fraudulentos.4. Regular la venta de medicamentos a travTs de internet.5. Crear un observatorio para vigilar la venta de medicamentos a travTs de internet.6. Establecer mecanismos legales para combatir la venta de medicamentos a travTs de internet, cuando:7. No exista la autorizaci=n debida y/o licencia respectiva;8. Existiendo la autorizaci=n debida y/o licencia respectiva, tal actividad se desarrolle fuera de los lineamientos definidos.9. Comunicar a la poblaci=n de los peligros de consumir medicamentos adquiridos a travTs de sitios web, que no cuenten con la autorizaci=n debida y/o licencia respectiva; asimismo, cuando existiendo tal autorizaci=n y/o licencia, esta actividad se desarrolle fuera de los lineamientos definidos.Se registr= una asistencia de 23 participantes provenientes de 9 pafses de la Red EAMI yde dos organismos internacionales implicados en la lucha contra los medicamentosfalsificados y fraudulentos. Asimismo participaron como expertos y/o coordinadorescinco funcionarios de la Agencia Espa±ola de Medicamentos y Productos Sanitarios.Brasil, Chile, Costa Rica, Honduras, Espa±a, El Salvador, Paraguay, MTxico, Colombia, Rep·blica Dominicana, OPS, Interpol.</t>
  </si>
  <si>
    <t>TRAINING 'HEALTH INNOVATION FOR SOCIAL PRIORITIES IN LAC COUNTRIES'</t>
  </si>
  <si>
    <t>Training 'Health innovation for social priorities in LAC countries'</t>
  </si>
  <si>
    <t>En la 61¬ edici=n de la Asamblea Mundial de la Salud (2008) fue aprobado la Estrategia Global y Plan de Acci=n en Salud Publica, Propiedad Intelectual e Innovaci=n (GSPOA-PHI) para el periodo 2008-2015, documento estratTgico de la mßxima relevancia.   El objetivo de la GSPOA-PI  es el de aportar un marco que asegure una progresiva mejora de los sistemas nacionales de investigaci=n e innovaci=n  en salud (SNIS) de tal forma que los pafses de renta media y baja puedan ejercer su funci=n rectora de forma sostenible y basado en necesidades sociales apoyadas en evidencias cientfficas.  Este curso celebrado en Santa Cruz, Bolivia, se enmarca en el contexto de un Estudio mßs amplio que pretende responder a la pregunta: +El nivel de implementaci=n de la Estrategia Global para la Salud P·blica, la Innovaci=n y la Propiedad Intelectual asf como de su Plan de Acci=n Operativo en IberoamTrica en los pafses iberoamericanos se traducirfa en una mayor capacidad de innovaci=n y a su vez en una mayor efectividad de las intervenciones en salud de acuerdo a prioridades sociales? Se trata de un estudio de carßcter descriptivo transversal mediante encuesta estructurada trabajando con variables cuali cuantitativas medidas mediante porcentajes.Con el apoyo de la OPS y del programa INTERCOONECTA de la AECID se realiza este curso presencial con el fin de impulsar la capacitaci=n de los futuros encuestadores Participa la OPS, AEMPS; MUNDO SANO (ONG), AECID, ISCIII, RIMAIS Red Iberoamericana Ministerial de Aprendizaje e Investigaci=n en Salud</t>
  </si>
  <si>
    <t>HAITI, SET, EMERGENCY RESPONSE HURRICANE</t>
  </si>
  <si>
    <t>Haiti, SET, Emergency Response Hurricane</t>
  </si>
  <si>
    <t>MX: SET, EMERGENCY RESPONSE EARTHQUAKE</t>
  </si>
  <si>
    <t>MX: SET, Emergency Response Earthquake</t>
  </si>
  <si>
    <t>IN NICARAGUA, REDUCING THE RISKS OF DISASTERS IS PAYING OFF</t>
  </si>
  <si>
    <t>In Nicaragua, reducing the risks of disasters is paying off</t>
  </si>
  <si>
    <t>An experimental project on minimising damage linked to climate change has been conducted over a period of a little more than three years in Nicaragua. It has enabled thousands of smallholder farmers to become aware of the problem and to try out new techniques. And it has increased their harvests.</t>
  </si>
  <si>
    <t>ELABORATION OF SCHOOL CONSTRUCTION GUIDELINES (DRR)</t>
  </si>
  <si>
    <t>Elaboration of school construction guidelines (DRR)</t>
  </si>
  <si>
    <t>P4H û GLOBAL NETWORK FOR HEALTH FINANCING AND SOCIAL PROTECTION</t>
  </si>
  <si>
    <t>P4H û Global Network for Health Financing and Social Protection</t>
  </si>
  <si>
    <t>Annually 100 million people fall into poverty worldwide because of health-related costs. Therefore Universal Health Coverage, defined as all people receive the quality health services they need without enduring financial hardship, is a key target of the Sustainable Development Agenda. P4H is a global network of multilateral and bilateral partners who provide coherent support to low-/middle-income countries to build sustainable health financing and social protection systems for universal health coverage.</t>
  </si>
  <si>
    <t>INTERNATIONAL HEALTH REGULATIONS (IHR) STRENGTHENING PROJECT</t>
  </si>
  <si>
    <t>International Health Regulations (IHR) Strengthening Project</t>
  </si>
  <si>
    <t>5 year project to support implementation of International Health Regulations in low and middle income countries. This project is being delivered through Public Health England.</t>
  </si>
  <si>
    <t>UK VACCINE NETWORK - CLINICAL VACCINE DEVELOPMENT COMPETITION</t>
  </si>
  <si>
    <t>UK Vaccine Network - Clinical Vaccine Development Competition</t>
  </si>
  <si>
    <t>A competition to fund the clinical development of candidate vaccines to combat twelve deadly diseases with epidemic potential in low and middle income countries. The 12 priority pathogens were identified by the UK Vaccines Network.</t>
  </si>
  <si>
    <t>UK VACCINE NETWORK - PRECLINICAL VACCINE DEVELOPMENT COMPETITION</t>
  </si>
  <si>
    <t>UK Vaccine Network - Preclinical Vaccine Development Competition</t>
  </si>
  <si>
    <t>A competition to fund the preclinical development of candidate vaccines and associated technologies to combat 12 deadly diseases with epidemic potential in low and middle income countries. Priority pathogens were identified by the UK Vaccines Network.</t>
  </si>
  <si>
    <t>UK VACCINE NETWORK û VACCINE DEVELOPMENT COMPETITION</t>
  </si>
  <si>
    <t>UK Vaccine Network û Vaccine Development Competition</t>
  </si>
  <si>
    <t>A competition to fund the preclinical and clinical development of vaccines and associated technologies to combat 12 deadly diseases with epidemic potential in low and middle income countries. Priority pathogens were identified by the UK Vaccines Network.</t>
  </si>
  <si>
    <t>ADULT CARE AND SUPPORT</t>
  </si>
  <si>
    <t>Adult Care and Support</t>
  </si>
  <si>
    <t>All facility-based and home/community-based activities for HIV-infected adults and their families aimed at extending and optimizing quality of life for HIV-infected clients and their families throughout the continuum of illness through provision of clinical, psychological, spiritual, social and prevention services. Clinical care should include prevention and treatment of OIs (excluding TB) and other HIV/AIDS-related complications including malaria and diarrhea (providing access to commodities such as pharmaceuticals, insecticide-treated nets, safe water interventions and related laboratory services), pain and symptom relief, and nutritional assessment and support including food. Psychological and spiritual support may include group and individual counseling and culturally-appropriate end-of-life care and bereavement services. Social support may include vocational training, income-generating activities, social and legal protection, and training and support of caregivers. Prevention services may include prevention for positives behavioral counseling, and counseling and testing of family members. The purchase of OI drugs (excluding TB drugs) should be included under Adult Care and Treatment. ARV treatment should be coded under Adult Treatment and ARV Drugs.</t>
  </si>
  <si>
    <t>USAID/OFDA GRANT FOR WEST AFRICA/REGIONAL</t>
  </si>
  <si>
    <t>USAID/OFDA Grant for West Africa/Regional</t>
  </si>
  <si>
    <t>Basic award to Action Against Hunger/Spain - To improve preparedness capacities including integrated surveillance and health systems for nutrition management</t>
  </si>
  <si>
    <t>HUMANITARIAN ASSISTANCE - EBOLA RESPONSE ACTIVITIES</t>
  </si>
  <si>
    <t>Humanitarian Assistance - Ebola Response Activities</t>
  </si>
  <si>
    <t>Ebola Response Activities through the Department of Defense's Overseas Humanitarian, Disaster and Civic Aid (OHDACA)</t>
  </si>
  <si>
    <t>Dominican Republic</t>
  </si>
  <si>
    <t>CDC (IAA) FOR ZIKA AND EBOLA FUNDS</t>
  </si>
  <si>
    <t>CDC (IAA) for Zika and Ebola Funds</t>
  </si>
  <si>
    <t>DOD HIV/AIDS PREVENTION PROGRAM (DHAPP) - TECHNICAL LEADERSHIP AND SUPPORT: STRATEGIC INFORMATION/EVALUATION</t>
  </si>
  <si>
    <t>DOD HIV/AIDS Prevention Program (DHAPP) - Technical Leadership and Support: Strategic Information/Evaluation</t>
  </si>
  <si>
    <t>ACTUARIAL STUDY</t>
  </si>
  <si>
    <t>AfDB Sector_ Social. AfDB Sub_sector_ Health.</t>
  </si>
  <si>
    <t>African Development Fund</t>
  </si>
  <si>
    <t>EAC CENTRES OF EXCEL SKILLS TECHNOLOGY</t>
  </si>
  <si>
    <t>ENHANCEMENT OF CBRN CAPACITIES OF SOUTH EAST ASIA IN ADDRESSING CBRN RISK MITIGATION CONCERNING CBRN FIRST RESPONSE, BIOSAFETY AND BIOSECURITY, AWAREN</t>
  </si>
  <si>
    <t>Enhancement of CBRN capacities of South East Asia in addressing CBRN risk mitigation concerning CBRN first response, biosafety and biosecurity, awaren</t>
  </si>
  <si>
    <t>PROGRAMME D'APPUI AU SYST+ME DE SANT+ + TRAVERS L'OUTIL FBP (UE-PASS-FBP)</t>
  </si>
  <si>
    <t>Programme d'appui au systFme de santT a travers l'outil FBP (UE-PASS-FBP)</t>
  </si>
  <si>
    <t>ASSISTANCE TECHNIQUE POUR UNE MISSION DE SURVEILLANCE ET DE CONTR+LE DES TRAVAUX DE CONSTRUCTION/R+HABILITATION DES STRUCTURES SANITAIRES DANS LES PRO</t>
  </si>
  <si>
    <t>Assistance technique pour une mission de surveillance et de contr(le des travaux de construction/rThabilitation des structures sanitaires dans les pro</t>
  </si>
  <si>
    <t>SURVEILLANCE ET CONTR+LE DES TRAVAUX DE CONSTRUCTION ET/OU R+HABILITATION DES STRUCTURES HOSPITALI+RES AINSI QUE POUR L'+LABORATION DES PLANS DIRECTEU</t>
  </si>
  <si>
    <t>Surveillance et contr(le des travaux de construction et/ou rThabilitation des structures hospitaliFres ainsi que pour l'Tlaboration des plans directeu</t>
  </si>
  <si>
    <t>PREVENTION, PREPAREDNESS AND RESPONSE TO NATURAL AND MAN-MADE  DISASTERS, REGION SOUTH, PHASE III</t>
  </si>
  <si>
    <t>Prevention, Preparedness and Response to natural and man-made  Disasters, Region South, Phase III</t>
  </si>
  <si>
    <t>Complementarity with the new regulation of the Union  Civil Protection Mechanism (UCPM), the objective is to strengthen partner countries' capacity to develop and implement strategies that build societal resilience against all hazards and disasters  and man-made, and threats through capacity building activities, legislative and institutional   advice, support to cross-border co-operation frameworks, aligned to the UCPM and incooperation with DG ECHO.</t>
  </si>
  <si>
    <t>PRODUCT SWITCH GRANT</t>
  </si>
  <si>
    <t>Product Switch Grant</t>
  </si>
  <si>
    <t>An additional grant to facilitate transitioning to a new product for an existing antigen, provided certain criteria have been met.</t>
  </si>
  <si>
    <t>HEALTH SYSTEMS STRENGTHENING AND EBOLA PREPAREDNESS PROJECT</t>
  </si>
  <si>
    <t>MALI SUPPORT TO AGROINDUSTRIAL COMPETITIVENESS PROJECT</t>
  </si>
  <si>
    <t>POLIO ERADICATION SUPPORT PROJECT</t>
  </si>
  <si>
    <t>REGIONAL DISEASE SURVEILLANCE SYSTEMS ENHANCEMENT (REDISSE) PHASE II</t>
  </si>
  <si>
    <t>Costa Rica</t>
  </si>
  <si>
    <t>SUPPORT FOR THE INSTITUTIONALIZATION OF HEALTH PRIORITIZATION PROCESSES</t>
  </si>
  <si>
    <t>Support for the institutionalization of health prioritization processes</t>
  </si>
  <si>
    <t>Between 2014 and 2015, the Bank has supported the Government of the Dominican Republic in the revision and update of the BPHS, which had not been updated since 2009. The result of this process has been an innovative proposal that includes the design of in</t>
  </si>
  <si>
    <t>CHRONIC DISEASE AND POVERTY - HAITI CASE STUDY</t>
  </si>
  <si>
    <t>Chronic Disease and Poverty - Haiti Case Study</t>
  </si>
  <si>
    <t>Analysis of the connections between NCDIs and poverty with Haiti as a case study.</t>
  </si>
  <si>
    <t>Estonia</t>
  </si>
  <si>
    <t>Latvia</t>
  </si>
  <si>
    <t>CONTRIBUTION TO ALBIANIA FOR EMERGENCY RESPONSE, RECONSTRUCTION AND REHABILITATION EFFORTS AFTER FLOODS</t>
  </si>
  <si>
    <t>Contribution to Albiania for emergency response, reconstruction and rehabilitation efforts after floods</t>
  </si>
  <si>
    <t>Contribution the Government of Albanian for for emergency response, reconstruction and rehabilitation efforts after floods</t>
  </si>
  <si>
    <t>Lithuania</t>
  </si>
  <si>
    <t>Slovak Republic</t>
  </si>
  <si>
    <t>Croatia</t>
  </si>
  <si>
    <t>HUMANITARIAN AID DUE TO OUTBREAK OF CATASTROPHIC FIRE</t>
  </si>
  <si>
    <t>Humanitarian aid due to outbreak of catastrophic fire</t>
  </si>
  <si>
    <t>Acquision of appliances/material for relief of immediate consequences of fire outbreak</t>
  </si>
  <si>
    <t>CHAD - HUMANITARIAN ASSISTANCE - OXFAM-QU+BEC 2016/TCHAD - ASSISTANCE HUMANITAIRE - OXFAM-QU+BEC 2016</t>
  </si>
  <si>
    <t>Chad - Humanitarian Assistance - Oxfam-QuTbec 2016/Tchad - Assistance humanitaire - Oxfam-QuTbec 2016</t>
  </si>
  <si>
    <t>February 2016 - Food insecurity and malnutrition, displacement, health emergencies, and natural disasters have left an estimated 2.3 million people in Chad in need of humanitarian assistance in 2016. With three major humanitarian crises at its borders, notably in Central African Republic (CAR), Nigeria and South Sudan, Chad's refugee population is the highest in the Sahel, totaling over 500,000. These refugee populations continue to place enormous stress on host communities who face chronic food insecurity and acute malnutrition.With DFATD's support, Oxfam-QuTbec is helping to assist up to 30,000 vulnerable people, including refugees from CAR, host communities, and Chadian returnees. Project activities include: (1) building or rehabilitating 13 water points; (2) sensitizing populations on improved hygiene practices; (3) supporting income generating activities benefitting up to 17,000 people; and (4) sensitizing local leaders and communities on human rights and conflict prevention./FTvrier 2016 û Au Tchad, l'insTcuritT alimentaire et la malnutrition, les dTplacements, les situations d'urgence en matiFre de santT et les catastrophes naturelles ont placT environ 2,3 millions de personnes en situation de besoin d'aide humanitaire en 2016. Avec trois grandes crises humanitaires a ses frontiFres, notamment en RTpublique centrafricaine (RCA), au NigTria et au Soudan du Sud, la population de rTfugiTs du Tchad est la plus TlevTe dans le Sahel, totalisant plus de 500 000 personnes. Ces rTfugiTs continuent d'exercer une pression Tnorme sur les collectivitTs d'accueil qui font face a une insTcuritT alimentaire chronique et a une malnutrition aigud.Avec le soutien du MAECD, Oxfam-QuTbec contribue a aider jusqu'a 30 000 personnes vulnTrables, dont des rTfugiTs de la RCA, des collectivitTs d'accueil et des rapatriTs tchadiens. Les activitTs de projet comprennent : 1) la construction ou la rThabilitation de 13 points d'eau; 2) la sensibilisation des populations concernant l'adoption de meilleures pratiques d'hygiFne; 3) l'offre d'un soutien concernant les activitTs productrices de revenus pour au plus 17 000 personnes; 4) la sensibilisation des collectivitTs et des dirigeants locaux aux droits de la personne et a la prTvention des conflits.</t>
  </si>
  <si>
    <t>CHILD PROTECTION IN MALI/PROTECTION DES ENFANTS AU MALI</t>
  </si>
  <si>
    <t>Child Protection in Mali/Protection des enfants au Mali</t>
  </si>
  <si>
    <t>/Le projet vise a amTliorer la protection et le mieux-Otre de plus 70 000 enfants les plus vulnTrables dans les rTgions de Kayes, de Mopti et de Sikasso. Il cherche a amTliorer l'efficacitT des systFmes de protection des enfants dans plus de 200 collectivitTs et a accroetre les capacitTs des dTcideurs et des acteurs locaux pour assurer un meilleur respect des droits des enfants. Le projet met un accent particulier sur les filles et les enfants affectTs par le conflit et des pratiques traditionnelles nTfastes comme les mariages prTcoces, les conditions difficiles du travail dans les mines d'or traditionnelles et la mendicitT.Parmi les activitTs du projet, notons : 1) la formation de 6 000 intervenants a l'utilisation du SystFme d'Information sur la Protection de l'Enfant (SIPRE) pour renforcer les systFmes de protection (policiers, juges, enseignants, etc.); 2) la formation de plus de 1 000 dTcideurs et leaders locaux sur l'importance de la protection des enfants et les risques liTs aux pratiques nTfastes et a l'exploitation, notamment ceux visant les filles; 3) la formation de 600 instructeurs communautaires (dont 50 % sont des femmes) et de 300 enseignants et enseignantes pour aider les enfants a amTliorer leur capacitT de prendre des dTcisions et de s'exprimer sur les choix qui les concernent; 4) la provision de fournitures scolaires pour 6 000 enfants et la rThabilitation de 100 salles de classe, de 25 espaces de jeux et de 3 bGtiments (tenant compte des besoins spTcifiques des filles) pour favoriser un meilleur accFs aux services sociaux de base; 5) le renforcement des structures locales pour les services d'appui psychosocial et rTcrTatifs par le sport et le jeu pour la rThabilitation, la rTinsertion et l'orientation des enfants.</t>
  </si>
  <si>
    <t>RENFORCER LA SANT+ NUTRITIONNELLE DES M+RES, DES NOUVEAU-N+S ET DES JEUNES ENFANTS DANS 12 COMMUNES RURALES DU MALI</t>
  </si>
  <si>
    <t>Renforcer la santT nutritionnelle des mFres, des nouveau-nTs et des jeunes enfants dans 12 communes rurales du Mali</t>
  </si>
  <si>
    <t>Ce projet vise a atteindre une santT nutritionnelle durable et Tquitable chez les femmes, les jeunes et les hommes de 12 communes rurales du Mali des zones de BoidiT, Dionla et Markacoungo, grGce a : 1) Une production accrue d'une diversitT d'aliments nutritifs incluant le moringa a titre d'aliment riche en vitamine A et protTines par les femmes membres des 12 coopTratives maraechFres fTminines, en renfortant les compTtences de ces femmes sur la production d'aliments nutritifs et en amTnageant 12 parcelles maraechFres, soit une pour chacune des coopTratives;  2) Une augmentation du taux de consommation d'aliments nutritifs par les mFres, les nouveau-nTs et les enfants de moins de 5 ans, en effectuant de la sensibilisation et de la formation sur diffTrents enjeux nutritionnels et en favorisant l'accFs a une stratTgie de communication harmonisTe entre les agentes de santT nutritionnelle issues des communautTs locales et les Associations de santT communautaires (ASACO); et 3) Une participation accrue des femmes dans les instances dTcisionnelles des ASACO de ces communes en vue d'une plus grande prise en charge des enjeux de santT nutritionnelle en rTalisant de la sensibilisation sur la nTcessitT de la participation des femmes et en renfortant leurs compTtences sur le fonctionnement des ASACO. L'initiative est issue d'une analyse des besoins locaux effectuTe lors d'un processus de planification stratTgique menT par Kilabo qui a intTgrT un volet pour la promotion de l'TgalitT entre les femmes et les hommes.</t>
  </si>
  <si>
    <t>LEADERSHIP ACCRU POUR LA PRISE EN CHARGE DE LA MALNUTRITION</t>
  </si>
  <si>
    <t>Leadership accru pour la prise en charge de la malnutrition</t>
  </si>
  <si>
    <t>Accroissement de la sTcuritT alimentaire pour les populations de la commune de Mombin Crochu grGce a la production et a la consommation de moringa oleifera, un arbre rTsilient face aux effets des changements climatiques</t>
  </si>
  <si>
    <t>VIDEO EDUTAINMENT: IMPACT ON MATERNAL AND INFANT OUTCOMES IN TORO, NIGERIA (IMCHA)</t>
  </si>
  <si>
    <t>Video Edutainment: Impact on Maternal and Infant Outcomes in Toro, Nigeria (IMCHA)</t>
  </si>
  <si>
    <t>Faced with one of the highest maternal mortality rates in the world, Nigeria has identified maternal and child health as a priority issue. This project will help address the problem through research that assesses the reception, cost, and impact of home visits. It will also examine how video 'edutainment' (educational entertainment) and other tools can influence maternal and infant outcomes.Women at riskWomen at highest risk in Nigeria are those who are least able to attend health facilities to receive conventional antenatal care during pregnancy. Typically, they are socially isolated, overworked, impoverished, subjected to gender violence, and poorly educated.Community action and education have a central role to play in ensuring that mothers and their infants have access to health care. Pilot project for better outcomesThis project will test and implement universal home visits that address these gaps across pilot sites in Nigeria as a strategy to improve maternal and child health. The methodology involves a large-scale cluster randomized controlled trial to measure the impact of strategies for implementing home visits and video education tools (video edutainment) within the country's health services. The project team will engage government officials to maximize opportunities to integrate home visits into health services for pregnant women and their spouses in randomly selected wards of the Toro Local Government Authority. The goal is to scale up these approaches at the national level.The project will offer a better understanding of how home visits and video education during pregnancy can influence health outcomes. It will generate evidence to support large-scale trials to improve survival rates for pregnant women and new mothers in Nigeria.Innovating for Maternal and Child Health in AfricaThis project is part of the Innovating for Maternal and Child Health in Africa program, a seven-year $36 million initiative funded by Foreign Affairs, Trade and Development Canada (DFATD), Canada's International Development Research Centre (IDRC), and the Canadian Institutes of Health Research (CIHR).</t>
  </si>
  <si>
    <t>SOUTH SUDAN - EMERGENCY WATER, SANITATION, HYGIENE AND NUTRITION - WORLD VISION CANADA 2017/SOUDAN DU SUD -AIDE D'URGENCE EN EAU, ASSAINISSEMENT, HYGI</t>
  </si>
  <si>
    <t>South Sudan - Emergency Water, Sanitation, Hygiene and Nutrition - World Vision Canada 2017/Soudan du Sud -Aide d'urgence en eau, assainissement, hygiFne et nutrition -World Vision Canada 2017</t>
  </si>
  <si>
    <t>As of March 2017, an estimated 7.5 million people across South Sudan are in need of humanitarian assistance and protection across the country as a result of armed conflict, inter-communal violence, economic crisis, disease outbreaks and climatic shocks. Approximately 1.85 million people are internally displaced within South Sudan and over 1.4 million South Sudanese have sought protection in neighbouring countries. The civil war, as well as erratic rainfall in some areas, have resulted in 4.6 million people projected to require food assistance, with malnutrition rates over emergency thresholds. Outbreaks of cholera, measles, and hepatitis E have strained an already overwhelmed health system. Humanitarian access remains restricted in many conflict areas and large numbers of people are accessible only by air drops.With GAC's support, World Vision Canada is providing emergency water, sanitation, hygiene and nutrition services for up to 81,826 conflict-affected people in Upper Nile state. Project activities include: (1) constructing two new water points, rehabilitating one water treatment plant and forming two community water management committees; (2) constructing 140 sanitation facilities and training 15 hygiene promoters to conduct 16 hygiene awareness campaigns; and (3) implementing Community-based Management of Acute Malnutrition to screen 9,194 children and 3,871 pregnant and lactating women./ a venir</t>
  </si>
  <si>
    <t>SOUTH SUDAN - HUMANITARIAN RESPONSE IN NUTRITION AND PROTECTION - CARE CANADA/SOUDAN DU SUD - INTERVENTION HUMANITAIRE EN NUTRITION ET PROTECTION - CA</t>
  </si>
  <si>
    <t>South Sudan - Humanitarian Response in Nutrition and Protection - CARE Canada/Soudan du Sud - Intervention humanitaire en nutrition et protection - CARE Canada</t>
  </si>
  <si>
    <t>August 2017- An estimated 7.5 million people across South Sudan are in need of humanitarian assistance and protection across the country as a result of armed conflict, inter-communal violence, economic crisis, disease outbreaks and climatic shocks. Approximately 2 million people are internally displaced within South Sudan and over 1.9 million South Sudanese have sought protection in neighbouring countries. The civil war, as well as erratic rainfall in some areas, has resulted in 6 million people projected to require food assistance, with malnutrition rates over emergency thresholds. Outbreaks of cholera, measles, and hepatitis E have strained an already overwhelmed health system. Humanitarian access remains restricted in many conflict areas and large numbers of people are accessible only by air drops.With GAC support, CARE Canada is helping to provide much-needed nutrition and protection to up to 28,395 conflict-affected people in Mayom and Abiemnom counties in Unity State, South Sudan. Project activities include: (1) screening 8,236 children and pregnant/lactating women for malnutrition and refer them to treatment as necessary;  (2) treating 2,035 children and pregnant/lactating women with severe and moderate acute malnutrition; (3) engaging 10,372 community members to raise awareness of gender-based violence (GBV) and its effects, service availability and facilitate service referrals; (4) providing case management and psychosocial support services to 1,140 vulnerable women and girls./Aovt 2017 û Au Soudan du Sud, environ 7,5 millions de personnes ont besoin d'aide humanitaire et de protection a l'Tchelle du pays a la suite de conflits armTs, de cas de violence intercommunautaire, de la crise Tconomique, d'TpidTmies et de chocs climatiques. Environ 2 millions de personnes sont dTplacTes a l'intTrieur du pays et plus de 1,9 million de Soudanais du Sud se sont rTfugiTs dans des pays voisins. En raison de la guerre civile et des prTcipitations erratiques dans certaines rTgions, on prTvoit que 6 millions de personnes auront besoin d'une aide alimentaire, alors que les taux de malnutrition dTpassent les seuils d'urgence. Des TpidTmies de cholTra, de rougeole et d'hTpatite E ont alourdi le fardeau d'un systFme de santT dTja surchargT. L'accFs a l'aide humanitaire demeure restreint dans de nombreuses rTgions touchTes par les conflits et dans bien des cas, le parachutage constitue la seule option.Avec l'aide d'AMC, CARE Canada contribue a fournir de la nourriture et de la protection a jusqu'a 28 395 personnes touchTes par des conflits dans les comtTs de Mayom et d'Abiemnom de l'+tat d'UnitT, au Soudan du Sud. Voici certaines des activitTs menTes dans le cadre du projet : (1) le dTpistage de la malnutrition chez 8 236 enfants et femmes enceintes/allaitantes, et l'aiguillage vers les traitements offerts, si nTcessaire; (2) le traitement de 2 035 enfants et femmes enceintes/allaitantes souffrant de malnutrition aigud modTrTe ou sTvFre; (3) la mobilisation</t>
  </si>
  <si>
    <t>SOUTH SUDAN - WATER AND SANITATION, NUTRITION AND HEALTH SUPPORT - ISLAMIC RELIEF CANADA 2017/SOUDAN DU SUD û AIDE EN EAU, ASSAINISSEMENT, NUTRITION E</t>
  </si>
  <si>
    <t>South Sudan - Water and Sanitation, Nutrition and Health Support - Islamic Relief Canada 2017/Soudan du Sud û Aide en eau, assainissement, nutrition et santT û Islamic Relief Canada 2017</t>
  </si>
  <si>
    <t>August 2017- An estimated 7.5 million people across South Sudan are in need of humanitarian assistance and protection across the country as a result of armed conflict, inter-communal violence, economic crisis, disease outbreaks and climatic shocks. Approximately 2 million people are internally displaced within South Sudan and over 1.9 million South Sudanese have sought protection in neighbouring countries. The civil war, as well as erratic rainfall in some areas, has resulted in 6 million people projected to require food assistance, with malnutrition rates over emergency thresholds. Outbreaks of cholera, measles, and hepatitis E have strained an already overwhelmed health system. Humanitarian access remains restricted in many conflict areas and large numbers of people are accessible only by air drops.With GAC support, Islamic Relief is helping to provide much-needed water, sanitation and hygiene, nutrition and health support to up to 53,400 conflict-affected people in Wau, Western Bahr el Ghazal State and Kapoeta, Eastern Equatoria State, South Sudan. Project activities include: (1) drilling and rehabilitating boreholes, constructing water yards and latrines, and promoting hygiene for up to 32,000 beneficiaries; (2) screening, registering and treating up to 10,400 children, pregnant and lactating women and elderly people for malnutrition; and (3) providing treatment, medication and support to health facilities to benefit up to 11,000 vulnerable people./Aovt 2017 û Au Soudan du Sud, environ 7,5 millions de personnes ont besoin d'aide humanitaire et de protection a l'Tchelle du pays a la suite de conflits armTs, de cas de violence intercommunautaire, de la crise Tconomique, d'TpidTmies et de chocs climatiques. Environ 2 millions de personnes sont dTplacTes a l'intTrieur du pays et plus de 1,9 million de Soudanais du Sud se sont rTfugiTs dans des pays voisins. En raison de la guerre civile et des prTcipitations erratiques dans certaines rTgions, on prTvoit que 6 millions de personnes auront besoin d'une aide alimentaire, alors que les taux de malnutrition dTpassent les seuils d'urgence. Des TpidTmies de cholTra, de rougeole et d'hTpatite E ont alourdi le fardeau d'un systFme de santT dTja surchargT. L'accFs a l'aide humanitaire demeure restreint dans de nombreuses rTgions touchTes par les conflits et dans bien des cas, le parachutage constitue la seule option.Avec l'aide d'AMC, Islamic Relief contribue a fournir de l'eau, des services d'assainissement et d'hygiFne, de la nourriture et des soins de santT afin de venir en aide a plus de 53 400 personnes touchTes par des conflits a Wau, dans l'+tat du Bahr el-Ghazal occidental et a Kapoeta, dans l'+tat de l'+quatoria oriental, au Soudan du Sud. Voici certaines des activitTs menTes dans le cadre du projet : (1) le forage et la remise en Ttat de puits, la construction de bassins et de latrines, et la promotion de l'hygiFne auprFs de plus de 32 000 personnes; (2) le dTpistage, l'enregistrement et le trait</t>
  </si>
  <si>
    <t>R+PONSE D'URGENCE + LA SUITE DE L'OURAGAN IRMA : ASSISTANCE EN ABRIS ET EN EAU, ASSAINISSEMENT ET HYGI+NE</t>
  </si>
  <si>
    <t>RTponse d'urgence a la suite de l'ouragan Irma : assistance en abris et en eau, assainissement et hygiFne</t>
  </si>
  <si>
    <t>1. Fournir un soutien a 1 205 familles dans la municipalitT d'Esmeralda avec la distribution d'items non alimentaires tels que des bGches, moustiquaires et des matelas pour un support direct au niveau du logement (abris).  2. Soutien a 1 205 familles les plus touchTes (particuliFrement les mTnages dirigTs par des femmes, les femmes enceintes et les mFres allaitantes, ainsi que les familles avec des personnes GgTes), avec des trousses d'hygiFne, des rTservoirs d'eau, des filtres traditionnels et des comprimTs d'Tpuration pour assurer le maintien des pratiques d'hygiFne, l'accFs a l'eau potable et a la prTvention de la propagation de la maladie.</t>
  </si>
  <si>
    <t>RENFORCEMENT DE LA SANT+ DES M+RES ET DES ENFANTS/STRENGTHENING MOTHER AND CHILD HEALTH</t>
  </si>
  <si>
    <t>Renforcement de la santT des mFres et des enfants/Strengthening mother and child health</t>
  </si>
  <si>
    <t>Ce projet vise a contribuer a la rTduction de la mortalitT maternelle, nTonatale et infantile a travers une approche globale et intTgrTe favorisant un continuum des soins dans sept communes en Hanti. Le projet vise a renforcer le systFme sanitaire et a rendre plus accessibles des complTments essentiels en micronutriments pour les femmes enceintes, les femmes allaitantes et les enfants de moins de cinq ans. Les activitTs du projet comprennent: 1) le renforcement du dTpistage de la malnutrition des femmes enceintes et des enfants de moins de cinq ans, 2) la formation et la supervision des prestataires des centres communautaires de santT en SMNE, 3) le renforcement des structures de coordination en santT dans leurs fonctions de supervision, de coordination et de concertation des services SMNE, 4) la promotion de l'allaitement maternel exclusif pendant les six premiers mois de vie des enfants et une bonne diversification de l'alimentation et 5) la rThabilitation de centres de santT, le rTamTnagement et l'Tquipement des institutions en assurant le respect des normes environnementales et des droits des femmes./ Ce projet vise a contribuer a la rTduction de la mortalitT maternelle, nTonatale et infantile a travers une approche globale et intTgrTe favorisant un continuum des soins dans sept communes en Hanti. Le projet vise a renforcer le systFme sanitaire et a rendre plus accessibles des complTments essentiels en micronutriments pour les femmes enceintes, les femmes allaitantes et les enfants de moins de cinq ans. Les activitTs du projet comprennent: 1) le renforcement du dTpistage de la malnutrition des femmes enceintes et des enfants de moins de cinq ans, 2) la formation et la supervision des prestataires des centres communautaires de santT en SMNE, 3) le renforcement des structures de coordination en santT dans leurs fonctions de supervision, de coordination et de concertation des services SMNE, 4) la promotion de l'allaitement maternel exclusif pendant les six premiers mois de vie des enfants et une bonne diversification de l'alimentation et 5) la rThabilitation de centres de santT, le rTamTnagement et l'Tquipement des institutions en assurant le respect des normes environnementales et des droits des femmes.</t>
  </si>
  <si>
    <t>EMERGENCY RESPONSE EFFORTS</t>
  </si>
  <si>
    <t>Emergency Response efforts</t>
  </si>
  <si>
    <t>for the Mexican Red Cross relief efforts in response to the September 2017 earthquakes in Mexico</t>
  </si>
  <si>
    <t>for Hurricane Irma relief efforts</t>
  </si>
  <si>
    <t>ENABLING CONSUMER-FRIENDLY FRONT-OF-PACKAGE NUTRITION LABELLING IN MERCOSUR COUNTRIES</t>
  </si>
  <si>
    <t>Enabling consumer-friendly front-of-package nutrition labelling in MERCOSUR countries</t>
  </si>
  <si>
    <t>Front-of-Package (FOP) food labels have been recommended by the World Health Organization and public health experts globally as an effective measure to enable a proper understanding of nutritional information and help consumers make healthy choices. The project will develop a sound evidence base for the promotion of an effective FOP food labelling system in Argentina and Brazil. The current political context presents an opportunity to move forward with policy discussions. However, interested stakeholders need to have a better understanding of the legal and economic implications under the current regional and international economic agreements in place. The aim of this multi-component research study is to promote effective evidence-based mandatory FOP food labelling systems in Brazil and Argentina, support policy discussions, and assess the factors affecting its adoption in the rest of MERCOSUR countries. This research will study the regulatory and policy framework, analyze to which extent gender dimensions are considered, assess the political facilitators and barriers affecting the introduction of a FOP labelling system, analyze the arguments used by superior legal courts of products that can pose risks to public health (as tobacco or asbestos), and assess the arguments used by the food industry to hinder the promotion of FOP labelling. In Brazil, the national regulatory health agency is already considering novel FOP food labelling alternatives. In Argentina, the project team will work with strategic stakeholders to assess the most suitable FOP labelling system to be applied. The project will enable a process of inter-country and multi-actor collaboration and increase the regional capacities in this domain. Expected research outcomes include: evidence-based legal and technical recommendations to promote FOP food labelling systems in the MERCOSUR countries; extrapolation of legal arguments used in other public health cases to food labelling policy-discussions; commonly-agreed counter-arguments to those presented by the food industry in policy processes in the region; and the determination of the most suitable FOP labelling system in Argentina.</t>
  </si>
  <si>
    <t>CLIMATE CHANGE, VULNERABILITY, AND HEALTH IN COLOMBIA AND BOLIVIA</t>
  </si>
  <si>
    <t>Climate Change, Vulnerability, and Health in Colombia and Bolivia</t>
  </si>
  <si>
    <t>Climate change is affecting the world's natural ecosystems, according to the Fourth Assessment Report of the Intergovernmental Panel on Climate Change. In Latin America, researchers have observed substantial changes in precipitation, temperature, climate variability, and the number and severity of extreme events. This project aims to assess population vulnerability and climate change impacts on waterborne and water-related diseases in Bolivia and Colombia. It will use a participatory, multistakeholder, and transdisciplinary research approach in two Andean Region watersheds, the Lauca River Basin in Bolivia and the Cauca River Basin in Colombia, to develop ecosystem and human health policy adaptation strategies. These river basins are home to indigenous communities and large urban centres, such as Cali. Although on different development paths, communities in both regions are dealing with changes in water availability and quality due to climate change. This affects commercial and subsistence agriculture. It also has important health consequences as waterborne and water-related diseases, such as diarrhea and dengue, are on the rise. Researchers will use an interdisciplinary ecosystem approach to assess population vulnerability to climate change and its impacts on human health in these two watersheds, specifically to determine population vulnerability to waterborne and water-related diseases. They will apply a watershed approach to study social and ecological systems and their interactions. This approach examines systems at a territorial level, bridging the gap between local and national. It will help ensure that researchers consider the range of environmental services to benefit people and engage multiple levels of government and social actors. It will lead to a more effective assessment of vulnerability and adaptation issues. This work will contribute knowledge to the national climate change adaptation policy process in Bolivia and Colombia. Based on the results of the two multistakeholder action research studies, researchers will propose and test adaptation strategies to improve ecosystems and human health. They will work with decision-makers and key stakeholders, especially women and indigenous people. This capacity-building approach will increase the likelihood that solutions are sustainable over the long term. These solutions will translate scientific findings into actions that transcend the health sector, improving the quality and reach of community services. They may also offer support and insight to other regional climate change adaptation initiatives by providing a better understanding of climate change vulnerability in river basins along with improved institutional research capacities.</t>
  </si>
  <si>
    <t>ACTIVE YOUTH IN THE PEACE BUILDING PROCESS IN COLOMBIA</t>
  </si>
  <si>
    <t>Active youth in the peace building process in Colombia</t>
  </si>
  <si>
    <t>After more than half a century of conflict, the signature of a definitive ceasefire agreement between the Government of Colombia and the Revolutionary Armed Forces of Colombia (FARC) signals a historic movement towards peace. Colombia's youth have suffered tremendously from the ongoing conflict. More than half of the war's eight million registered victims were younger than 28 years old. In Colombia in general, of the 13 million young people, 4.5 million are neither working nor studying. Young people represent more than half of the total of registered unemployed, and most young people who are working hold precarious jobs. This project will support economic opportunities for vulnerable Colombian youth in conflict-affected territories by piloting approaches for financial inclusion and career training. Through this project, Fundaci=n Capital - FundaK, a Colombian non-governmental organization working to develop new approaches to poverty reduction through public and private partnerships, will develop, test, and assess a scalable strategy that targets the specific needs of youth in post-conflict regions in Colombia. The aim will be to promote employability and economic opportunities for them. The project will foster financial literacy and inclusion, provide young people with professional orientation, life planning, and coaching, and use digital solutions to foster learning and allow for cost-effective expansion. This pilot will target 1,200 youth. If results are successful, the approach will be scaled up to reach a larger number of young people. It will help ensure that this generation of young people can find a future in Colombian society and contribute to the peace process.</t>
  </si>
  <si>
    <t>Venezuela</t>
  </si>
  <si>
    <t>VENEZUELA CRISIS - EMERGENCY HEALTH AND NUTRITION RESPONSE - 2017/CRISE AU VENEZUELA - INTERVENTION D'URGENCE EN SANT+ ET NUTRITION - 2017</t>
  </si>
  <si>
    <t>Venezuela Crisis - Emergency Health and Nutrition Response - 2017/Crise au Venezuela - Intervention d'urgence en santT et nutrition - 2017</t>
  </si>
  <si>
    <t>August 2017 - The deepening economic and political crisis in Venezuela is resulting in severe shortages of basic food and medicine and a significant increase in the prices of basic goods. As a result, poor and vulnerable households are adopting negative coping mechanisms. Humanitarian needs have increased in multiple sectors including food security, malnutrition, health and water, sanitation and hygiene.With GAC's support, this project provides health and nutrition services to vulnerable and crisis-affected communities in Venezuela. Project activities include: (1) provision of basic health services; (2) distribution of nutritional supplements to children under five and pregnant women; (3) distribution of essential medication to vulnerable and at-risk individuals; (4) support to organize community meals; and (5) distribution of household hygiene kits and water filters./Aovt 2017 û La crise Tconomique et politique au Venezuela entraene une importante pTnurie d'aliments de base et de mTdicaments et mFne a une augmentation significative de prix de plusieurs produits de premiFre nTcessitT. Par consTquent, les mTnages pauvres et vulnTrables adoptent des mTcanismes d'adaptation nTgatifs. Les besoins humanitaires ont augmentT dans plusieurs secteurs, y compris la sTcuritT alimentaire, la malnutrition, la santT et l'eau, l'assainissement et l'hygiFne.Avec le soutien d'AMC, ce projet mFne des interventions en santT et en nutrition auprFs de communautT vulnTrables au Venezuela. Parmi les activitTs du projet  : 1) fournir des soins de santT de base; 2) distribuer des supplTments nutritionnels aux enfants de moins de cinq ans et femmes enceintes; 3) distribuer des mTdicaments essentiels aux individus vulnTrables et a risque; 4) appuyer la rTalisation de repas communautaires; 5) distribuer des ensembles d'hygiFne familiaux et des filtres pour l'eau.</t>
  </si>
  <si>
    <t>EMPOWERING HEALTH CARE DECISION-MAKERS TO ACHIEVE REGIONAL NEEDS FOR TOBACCO CONTROL IN LATIN AMERICA</t>
  </si>
  <si>
    <t>Empowering Health Care Decision-makers to Achieve Regional Needs for Tobacco Control in Latin America</t>
  </si>
  <si>
    <t>As the burden of chronic diseases continues to grow in Latin America, it is a critical time to advance tobacco control policies. This project will analyze the cost-effectiveness of tobacco control policies and recommend interventions to policymakers. Little progress, pressing need Despite considerable international evidence, several key factors continue to delay the implementation of important measures in the region: misinformation, prejudice, lack of country-level comprehensive data, and pressure from interest groups. This project builds on earlier work on the development and validation of an economic model to estimate the social, economic, and health burden of tobacco, together with the expected impact of tax increases in Argentina, Bolivia, Brazil, Chile, Colombia, Mexico, and Peru. Researchers will develop and evaluate the cost-effectiveness of packages of interventions for tobacco control for these countries. They will also conduct a cost-effectiveness analysis of fiscal policies for tobacco in five other countries: Costa Rica, Ecuador, Honduras, Panama, and Uruguay. Impact of tobacco tax increases The first part of the project will -quantify the disease burden associated with smoking, including its effects on health (years of life lost, quality adjusted life years, disease events) and its economic impact (costs of illness) -quantify the revenue currently obtained from tobacco taxation and compare it with the economic burden of tobacco-related diseases -analyze the impact of raising taxes on cigarettes on government revenues and on smoking prevalence under a wide range of scenarios -quantify the effects of the estimated reductions in smoking prevalence due to tax increases in terms of population health benefits and economic impact -estimate the cost-effectiveness of different tax increase scenarios in each of the participating countries -integrate the data for these five countries with the data generated for the other seven countries: Argentina, Brazil, Bolivia, Chile, Colombia, Mexico, and Peru Evidence packages and cost-effectiveness evaluations The second part of the project will -identify top-priority tobacco control interventions -determine decision-makers' information needs -generate evidence packages with four to six prioritized interventions -generate two to three cost-effectiveness studies for participating countries</t>
  </si>
  <si>
    <t>SLAMF6 AND 2B4: ROLES AND MODES OF ACTION IN NORMAL IMMUNITY AND CANCER IMMUNOTHERAPY</t>
  </si>
  <si>
    <t>SLAMF6 and 2B4: Roles and modes of action in normal immunity and cancer immunotherapy</t>
  </si>
  <si>
    <t>A functioning immune system is critical for successful treatment of cancer. Recent studies have shown an improvement of the immune response against cancer triggered by new drugs that block the function of certain types of receptors at the surface of immune cells. This project seeks to understand the role of two new potential molecular targets for immunotherapy against cancer in humans: the SLAMF6 receptor and the 2B4 receptor. These receptors are at the surface of key immune cells (CD8+T and NK lymphocytes), and they play an important regulatory role during the anti-tumor response mediated by these cells. The research team hypothesizes that pharmacological targeting of SLAMF6 and 2B4 could be helpful in the treatment of cancer. Findings from this research project will further basic knowledge of the role of SLAMF6 and 2B4 in immune cells, and determine whether these two receptors are valid clinical targets for pharmacologic treatment of human cancers.  The project is led in Canada by the Institut de recherches cliniques de MontrTal (affiliated with the University of Montreal), in collaboration with the Hadassah Hebrew University (Israel), Universidad Aut=noma del Estado de Morelos (Mexico), and the Hebrew University (Israel). This project was selected and approved for funding through the second research competition of the Joint Canada-Israel Health Research Program, which is a partnership between Canada's International Development Research Centre, the Canadian Institutes for Health Research, the Israel Science Foundation and the Azrieli Foundation. This 7-year, $35M Canadian-Israeli effort draws on the unique scientific strengths of both countries and facilitates networking opportunities with peers from Africa, Asia, and Latin America. Projects include a plan for integrating researchers from low- and middle-income countries that will establish long-term scientific relationships.</t>
  </si>
  <si>
    <t>UNDERSTANDING THE ROLE OF TYPE 1 INTERFERON IN RESISTANCE TO CANCER IMMUNOTHERAPY</t>
  </si>
  <si>
    <t>Understanding the role of type 1 interferon in resistance to cancer immunotherapy</t>
  </si>
  <si>
    <t>Chemotherapy is the main form of treatment for cancer but cannot cure most types of cancer. Immunotherapy is another form of treatment that tries to stimulate cells of the body's immune system (T cells) to kill cancer cells. Unfortunately, cancers may become resistant to T cells in the same way they learn to resist chemotherapy. This resistance is partly caused by a blood protein called interferon. This project aims to improve the effectiveness of cancer immunotherapy. Based on previous work, the research team will investigate the use of interferon inhibitors to treat cancer cells from patients with leukemia. The choice of leukemia as a model is convenient due to large availability of cell samples. This approach is expected to increase cure rates with immunotherapy in leukemia and also many other forms of cancer. Moreover, the results of this study can open the path to the development of new innovative cancer drugs based on interferon inhibition.The project is led in Canada by Dr. David Spaner (Sunnybrook Research Institute û University of Toronto). His main collaborators are Dr. Gideon Schreiber from the Weizmann Institute of Science (Israel), and Dr. You-Jun Li from the Jilin University (China). This project was selected for funding through the third research competition of the Joint Canada-Israel Health Research Program. This initiative is a partnership between Canada's International Development Research Centre, the Canadian Institutes of Health Research, the Israel Science Foundation and the Azrieli Foundation.</t>
  </si>
  <si>
    <t>STOPPER LA CONDAMNATION SOCIALE</t>
  </si>
  <si>
    <t>Convention programme. Touching Minds, Raising Dignity</t>
  </si>
  <si>
    <t>SOUTIEN ET RENF DE CAPACITES DE 10 ASSOC</t>
  </si>
  <si>
    <t>Doter les OSC locales partenaires des conditions et compTtences pour acquTrir une meilleure autonomie. Elles sont renforcTes dans leur dimension stratTgique, politique et soutenues dans leur mission sociale. Les capacitTs organisationnelles et de gestion des OSC locales sont renforcTes. Elles capitalisent leurs expTriences de renforcement de capacitTs dans une dynamique Sud-Sud.</t>
  </si>
  <si>
    <t>HUMANITARIAN ASSISTANCE - DEVELOPMENT OF THE SPHERE NETWORK</t>
  </si>
  <si>
    <t>Humanitarian Assistance - Development of the Sphere Network</t>
  </si>
  <si>
    <t>Development of the Sphere network to strengthen the application and relevance of Sphere standards and the Humanitarian Charter of Fundamental Rights. The aim is to improve the Quality of humanitarian assistance and to improve accountability towards donors and aid receivers</t>
  </si>
  <si>
    <t>Seychelles</t>
  </si>
  <si>
    <t>COT_ABMS PSI_LEADERS_REGILIEUX</t>
  </si>
  <si>
    <t>AmTlioration de la prTvalence contraceptive au BTnin</t>
  </si>
  <si>
    <t>ADD NIKAT STUDY ETHIOPIA</t>
  </si>
  <si>
    <t>ADD NIKAT MSM MSW STUDY ETHIOPIA</t>
  </si>
  <si>
    <t>ABJ - PROCAT PROMOTING UN CONVENTIONS</t>
  </si>
  <si>
    <t>ABJ - ProCAT Promoting the United Nations Convention against Torture in Nigeria</t>
  </si>
  <si>
    <t>EBOLA JOINT NGOS OLV OXFAM</t>
  </si>
  <si>
    <t>Ebola Joint NGOs olv Oxfam</t>
  </si>
  <si>
    <t>OPRICHTING DKCHA</t>
  </si>
  <si>
    <t>DKCHA is opgericht om kennis en geleerde lessen over humanitaire actie te verzamlen en onder organisaties en publiek in Nederland te verspreiden</t>
  </si>
  <si>
    <t>EMERGENCY RESPONSE NIGERIA</t>
  </si>
  <si>
    <t>Emergency response Nigeria</t>
  </si>
  <si>
    <t>WOMEN DELIVER 2017-2018</t>
  </si>
  <si>
    <t>Women Deliver 2017-2018</t>
  </si>
  <si>
    <t>Agreement Norad- Women deliver with focus on GFF, CSE and young leaders programme</t>
  </si>
  <si>
    <t>BASQUE CARAVAN TO SAHARA</t>
  </si>
  <si>
    <t>Basque Caravan to Sahara</t>
  </si>
  <si>
    <t>Esta ayuda tiene como fin garantizar la seguridad alimentaria de la poblaci=n saharaui de los campos de refugiados de Tinduf (Argelia) con productos alimenticios de la canasta bßsica (arroz, aceite, az·car, lentejas, etc.) que permitan mejorar sus condiciones de salud.</t>
  </si>
  <si>
    <t>IMPROVING THE LIVING CONDITIONS OF THE SAHARAWI REFUGEE POPULATION IN THE REFUGEE CAMPS IN TINDOUF</t>
  </si>
  <si>
    <t>Improving the living conditions of the Saharawi refugee population in the refugee camps in Tindouf</t>
  </si>
  <si>
    <t>El proyecto estß en concordancia con las cinco lfneas estratTgicas seleccionadas; Derecho a los servicios sociales bßsicos: Salud y alineaci=n con las dimensiones prioritarias de la educaci=n para el desarrollo; sensibilizaci=n, incidencia polftica y fomento de una conciencia crftica.</t>
  </si>
  <si>
    <t>REINFORCING LOCAL MECHANISMS TO ASSURE AND GUARANTEE AVAILABILITY AND ACCESS OF SEXUAL AND REPRODUCTIVE HEALTH CARE SERVICES</t>
  </si>
  <si>
    <t>Reinforcing local mechanisms to assure and guarantee availability and access of sexual and reproductive health care services</t>
  </si>
  <si>
    <t>Este proyecto, que se llevarß a cabo junto entre la Fundaci=n Iberoamericana de Ciencias Sociales y de la Salud (antes Fundaci=n Salud y Sociedad) -Enfermeras Para el Mundo y la Asociaci=n Marroquf de Planificaci=n Familiar- secci=n del Oriental en coordinaci=n con diferentes agentes y estructuras a nivel local. Busca contribuir al derecho a la salud de la poblaci=n en Marruecos y a disfrutar de los diversos bienes y servicios necesarios para lograr el mßs alto nivel de salud posible. Mßs especfficamente, el objetivo que se persigue es el la consolidaci=n de los mecanismos locales para asegurar la disponibilidad y acceso de las mujeres de 10 comunidades rurales de la Provincia de Berkane a los servicios de Salud Sexual y Reproductiva (SSR). Para dar respuesta a las necesidades que se presentan en materia de Derechos Sexuales y Reproductivos (DSSR), (tal y como queda establecido por la legislaci=n internacional referente a DDHH y por otros documentos de las NNUU) se va a incidir sobre 3 ejes de intervenci=n: la mejora del acceso a los servicios de SSR a nivel comunal, el refuerzo de las competencias profesionales para mejorar la atenci=n en SSR y el refuerzo de la participaci=n de las mujeres en la gesti=n comunitaria para favorecer la integraci=n de los DSSR en el desarrollo local.</t>
  </si>
  <si>
    <t>STRENGTHENING HUMANITARIAN ASSISTANCE AND PSYCHOSOCIAL WELFARE OF DISPLACED AND VULNERABLE POPULATION IN GOMA AND MASISI, NORTH KIVU PROVINCE, DRC.</t>
  </si>
  <si>
    <t>Strengthening humanitarian assistance and psychosocial welfare of displaced and vulnerable population in Goma and Masisi, North Kivu province, DRC.</t>
  </si>
  <si>
    <t>Como consecuencia del conflicto prolongado, y unido al bajo nivel de desarrollo del pafs, el nivel de vulnerabilidad de las personas ha aumentado de forma alarmante y por tanto, lo ha hecho tambiTn la necesidad de proporcionar bienes de primera necesidad y de dar apoyo psicosocial  a las personas afectadas por traumas y de otros da±os causados por la violencia. La presente intervenci=n se llevarß a cabo en 13 campos de desplazados localizados en 2 regiones de la provincia de Nord Kivu: Goma y Masisi. En la actualidad, un total de 39.507 personas desplazadas viven en estos campos. El trabajo de identificaci=n ha permitido identificar a los grupos mßs vulnerables que serßn atendidos por el proyecto: j=venes en riesgo, especialmente chicas, mujeres abandonadas y viudas a cargo de las familias, personas ancianas que viven solas o a cargo de la familia, mujeres y chicas vfctimas de violencia sexual. Ademßs de la atenci=n humanitaria requerida para reducir la vulnerabilidad de las familias, la intervenci=n tiene como objetivo la mejora del bienestar psicosocial de la poblaci=n a travTs de un apoyo integral a nivel del individuo-familia-comunidad que permite mejorar las relaciones sociales y familiares. La intervenci=n se enfoca especialmente en la atenci=n y prevenci=n de la violencia sexual contra mujeres y chicas asf como a la prevenci=n del reclumentamiento militar y de otras situaciones de riesgo para los y las j=venes. Con el objetivo de reforzar la atenci=n humanitaria y el bienestar psicosocial de la poblaci=n desplazada mßs vulnerable desde un enfoque de resiliencia y fortalecimiento de las capacidades se pretende alcanzar los siguientes resultados:1- Fortalecer las habilidades psicosociales de 500 j=venes desplazados para la prevenci=n de situaciones de riesgo y exclusi=n: a travTs de este resultado se pretende reducir las situaciones de riesgo a las que se exponen los y las j=venes, se incorporan medidas de protecci=n a travTs de la sensibilizaci=n y  formaci=n de chicas para la prevenci=n de la violencia sexual, y se promueve la integraci=n de los j=venes desplazados y de la comunidad local a travTs de actividades deportivas, culturales, proyecciones de video...etc.2- Garantizar una atenci=n psicosocial integral a 200 hogares vulnerables en los campos de desplazados: a travTs del acompa±amiento psicosocial de las familias, y a nivel individual y grupal a travTs de counseling y terapia de grupo. Se llevarß a cabo una atenci=n especial a mujeres y chicas vfctimas de violencia sexual para lo cual se prevT realizar una formaci=n de los equipos de acompa±amiento psicosocial para el trabajo en particular con mujeres y chicas. 3- Garantizar el acceso a servicios bßsicos (nutrici=n, bienes bßsicos y alojamiento) a 200 hogares vulnerables en los campos de desplazados: en base a la vulnerabilidad de los hogares se proveerß de bienes alimentarios y no alimentarios cumpliendo con las normas bßsicas de Sphera para  la ayuda humanitaria, tambiTn se apoyar</t>
  </si>
  <si>
    <t>CAPACITY BUILDING FOR OROMO POPULATION IN ETHIOPIA FOR THE PREVENTION OF SEVERE DIARRHEA AND OTHER DISEASES RELATED TO DROUGHT</t>
  </si>
  <si>
    <t>Capacity building for Oromo population in Ethiopia for the prevention of severe diarrhea and other diseases related to drought</t>
  </si>
  <si>
    <t>el proyecto tiene por objeto contribuir a la reducci=n de la diarrea aguda y otros brotes de enfermedades relacionadas con el agua y derivados de la sequfa severa que afecta a la poblaci=n de Abadir Kebele (Gursum Woreda) en el este de Hararghe (Etiopfa), a travTs de un mejor acceso a los servicios sanitarios, mayor concienciaci=n de la poblaci=n y desarrollo de la capacidad institucional.</t>
  </si>
  <si>
    <t>EMERGENCY RESPONSE FOR THE POPULATION AFFECTED BY THE DROUGHT IN MOYALE DISTRICT, OROMIA, ETHIOPIA</t>
  </si>
  <si>
    <t>Emergency response for the population affected by the drought in Moyale district, Oromia, Ethiopia</t>
  </si>
  <si>
    <t>Este proyecto estß pensado para paliar las consecuencias de dicha emergencia y, para lo cual, se centrarß en intervenciones de salvamento de emergencia y protecci=n de los medios de subsistencia: rehabilitaci=n de balsas de agua, potabilizaci=n de agua, creaci=n de zonas de pastos,  fortalecimiento del servicio veterinario a la ganaderfa y dinero por trabajo.</t>
  </si>
  <si>
    <t>PROVIDING ACCESS TO SAFE DRINKING WATER TO THE MOST VULNERABLE POPULATION IN DROUGHT AFFECTED REGIONS OF ETHIOPIA</t>
  </si>
  <si>
    <t>Providing access to safe drinking water to the most vulnerable population in drought affected regions of Ethiopia</t>
  </si>
  <si>
    <t>&amp;#34;Entre 2015 y 2016 Etiopfa sufri= la peor sequfa en dTcadas, provocada por el fen=meno meteorol=gico de El Ni±o, que afect= a mßs de la mitad del pafs con 454 woredas (circunscripciones administrativas) identificadas como prioritarias y 10,2 millones de personas en necesidad de asistencia de emergencia durante 2016. Las mayores consecuencias las tuvieron las regiones de Amhara, Afar, Oromfa, Somali, Naciones, Nacionalidades y Pueblos del Sur y TigrT. La necesidad de ayuda humanitaria fue a·n mayor que en cualquier emergencia anterior, con una estimaci=n de 420.000 ni±os y ni±as con necesidad tratamiento nutricional y 3,9 millones de personas con necesidad de acceder a servicios de emergencia de Agua, Saneamiento e Higiene. Brotes de epidemias, especialmente de c=lera, asolaron el pafs con mßs de 34,568 casos en 10 regiones auxiliadas desde noviembre de 2015 y un total de 76 muertes. Debido a la gran respuesta coordinada de donantes, colaboradores/as y el Gobierno, dentro de la respuesta a El Ni±o, UNICEF consigui= proveer acceso a servicios de agua, saneamiento e higiene a un total de 3.188.065 personas afectadas por la sequfa. La respuesta de UNICEF inclufa principalmente el transporte de agua en camiones cisterna (a mßs de un mill=n de personas), distribuci=n de productos qufmicos domTsticos para tratar el agua (a casi 800 mil personas), distribuci=n de Estrategias Nacionales de Inclusi=n Financiera de Agua, Saneamiento e Higiene (743,404 personas), sistema de emergencia de provisi=n de agua con tanques de almacenamiento de agua (74,288 personas), rehabilitaci=n de los sistemas de agua existentes (1,153,856 personas) y, por ·ltimo, la construcci=n de nuevos sistemas (70,969 personas). Asimismo, se lleg= a mßs de 71,730 personas a travTs de educaci=n sobre higiene y cursos sobre desarrollo de capacidades. Pero a pesar de la respuesta en 2016 al fen=meno de El Ni±o, el impacto de la sequfa en la pTrdida de activos y medios de vida contin·a vigente y la situaci=n se estß viendo agravada por la nueva sequfa derivada del Dipolo del OcTano -ndico (de aquf en adelante IOD por sus siglas en inglTs). El encadenamiento de estos dos fen=menos es la principal causa que explica la situaci=n de emergencia que estß viviendo Etiopfa en estos momentos. Ademßs, las previsiones indican que la sequfa empeorarß en los pr=ximos meses, con bajas precipitaciones durante la principal estaci=n de lluvias para las comunidades de pastores y agro pastoriles en el actual cintur=n de sequfa. Esto supone ademßs un aumento del riesgo de contagio de enfermedades relacionadas con la falta de acceso a agua potable y a sistemas de saneamiento de calidad, poniendo en riesgo la vida de miles de personas, lo que hace necesaria la distribuci=n mßs de suministros bßsicos.</t>
  </si>
  <si>
    <t>EMERGENCY RESPONSE TO REDUCE THE CONSEQUENCES OF THE DROUGHT IN 3 KEBELE BY IMPROVING THE NUTRITIONAL STATUS OF THE AFFECTED POPULATION</t>
  </si>
  <si>
    <t>Emergency response to reduce the consequences of the drought in 3 kebele by improving the nutritional status of the affected population</t>
  </si>
  <si>
    <t>Cruz Roja ha llevado a cabo un plan de acci=n basado en la emergencia con el fin de reducir las consecuencias de la actual sequfa en Etiopfa. Se han distribuido bienes de primera necesidad (alimentos suplementarios) en una de las woredas mßs afectadas de la zona de South Omo. El objetivo del proyecto ha sido contribuir a la mejora del estado nutricional de los ni±os menores de 5 a±os, mujeres embarazadas y lactantes de los hogares afectados por la sequfa en 3 kebeles de la woreda Hamer.</t>
  </si>
  <si>
    <t>14-CO1-115/CARITAS/ETIOP-A/2,5M Ç/DESARROLLO RURAL Y AUMENTO DE</t>
  </si>
  <si>
    <t>14-CO1-115/CARITAS/Etiopfa/2,5m Ç/Desarrollo rural y aumento de</t>
  </si>
  <si>
    <t>14-CO1-115/CARITAS/Etiopfa/2,5m Ç/Desarrollo rural y aumento de resiliencia de las comunidades para hacer frente a las crisis alimen    Objetivo General: Contribuir al desarrollo rural y la seguridad alimenta ria de los peque±os productores en las woredas de Shashemene, Arsi Negel le, Shalla, Siraro y Wondo, a travTs del fortalecimiento de cooperativas  rurales</t>
  </si>
  <si>
    <t>PROGRAM TO TREAT MALNOURISHMENT OF CHILDREN UNDER 5 YEARS OLD IN GAMBO HOSPITAL.</t>
  </si>
  <si>
    <t>Program to treat malnourishment of children under 5 years old in Gambo Hospital.</t>
  </si>
  <si>
    <t>El Hospital de la comunidad de Gambo solicita la ayuda para tratar un aumento alarmante de casos de malnutrici=n en ni±os. Con este proyecto se pretende reforzar la unidad de tratamiento de malnutrici=n con alimentos terapTuticos listos para usarse Y tratar los sfntomas de malnutrici=n severa (un ejemplo de ello es la leche en polvos especiales). A su vez, destinar medicamentos para tratar todas las complicaciones infecciosas graves y ampliaci=n, y refuerzo, del personal de la unidad de pediatrfa (3 personas).</t>
  </si>
  <si>
    <t>EMERGENCY AID TO ALLEVIATE THE CONSEQUENCES OF THE DROUGHT IN SOFALA REGION, MOZAMBIQUE.</t>
  </si>
  <si>
    <t>Emergency Aid to alleviate the consequences of the drought in Sofala region, Mozambique.</t>
  </si>
  <si>
    <t>El proyecto pretende aliviar la situaci=n de inseguridad alimentaria, causada por la sequfa en la localidad de Tronga, distrito de Chibabava, provincia de Sofala en Mozambique. El objetivo es proveer de alimentos de primerfsima necesidad a 2.500 personas de la localidad, en especial a la poblaci=n mßs vulnerable de la zona que estßn sufriendo hambruna: ancianos, ni±os, enfermos y mujeres embarazadas o amamantando, con desnutrici=n grave. Para poder alcanzar el objetivo, se ha solicitado financiamiento a tres financiadores distintos (Diputaciones forales de Gipuzkoa y Bizkaia y a la Agencia vasca de Cooperaci=n al Desarrollo). Con la subvenci=n del Gobierno Vasco cubriremos la alimentaci=n de 1.400 personas durante 6 meses, permitiendo a la poblaci=n sobrevivir hasta la siguiente campa±a agrfcola. Los productos de primera necesidad (mafz, frijol, arroz, az·car y aceite) serßn comprados en Beira, capital de la provincia de Sofala donde ESMABAMA tiene la sede de su organizaci=n, desde de allf se trasladarß hasta la zona afectada, la Misi=n de Mangunde, desde donde se distribuirß a la poblaci=n local. El reparto, serß realizado en coordinaci=n con el centro de salud de la Misi=n de Mangunde, a travTs de 36 activistas domiciliaros. A cambio, la poblaci=n con capacidad de trabajar (se calcula que alrededor del 30% de los beneficiarios) dedicarß parte de su tiempo libre, a actividades sociales que beneficien a la comunidad.</t>
  </si>
  <si>
    <t>17-PR1-0631 / MADRID CORAJE ASSOCIATION / MOZAMBIQUE / Ç 256428 / PROMOTING SUSTAINABLE AGRICULTURE. FOR FOOD SAFETY</t>
  </si>
  <si>
    <t>17-PR1-0631 / MADRID CORAJE ASSOCIATION / Mozambique / Ç 256428 / PROMOTING SUSTAINABLE AGRICULTURE. FOR FOOD SAFETY</t>
  </si>
  <si>
    <t>17-PR1-0631 / ASOCIACI+N MADRE CORAJE / Mozambique / 256428Ç / DE LA PROMOCI+N DE LA AGRIC. SOSTENIBLE PARA LA SEGURIDAD ALIMENTARIA DE LAS FAMILIAS C.Delgado</t>
  </si>
  <si>
    <t>MEJORA DE LA POBLACI+N INFANTIL DE LOS DISTRITOS DE NAMUNO Y MONTEPUEZ, PROVINCIA DE CABO DELGADO (MOZAMBIQUE) MEDIANTE REDUCCI+N DE LA DESNUTRICION</t>
  </si>
  <si>
    <t>Mejora de la poblaci=n infantil de los distritos de Namuno y Montepuez, provincia de Cabo Delgado (Mozambique) mediante reducci=n de la desnutricion</t>
  </si>
  <si>
    <t>Fortalecer los servicios distritales para mejorar la implementaci=n del Plan de Acci=n Multisectorial para la Reducci=n de la Desnutrici=n Cr=nica (PAMRDC), para asf aumentar la resilencia de 1000 familias con ni±os menores de 5 a±os y/o mujeres en edad fTrtil, en 8 comunidades de los distritos de Namuno y Montepuez.</t>
  </si>
  <si>
    <t>WOMENS' EMPOWERMENT TO IMPROVE NUTRITION IN MALUANA, MOZAMBIQUE.</t>
  </si>
  <si>
    <t>Womens' empowerment to improve nutrition in Maluana, Mozambique.</t>
  </si>
  <si>
    <t>El proyecto pretende contribuir a la mejora de la soberanfa y seguridad alimentaria y nutricional en la localidad de Maluana-sede, distrito de Manhita, problema identificado y priorizado en el diagn=stico participativo, procurando disminuir los niveles de inseguridad alimentaria y nutricional de la poblaci=n vulnerable de 6 barrios de la localidad, en especial los de las mujeres, ni±os y j=venes, en coordinaci=n con las autoridades locales. La estrategia utilizada con enfoque multisectorial, estß avalada por el =rgano del gobierno que coordina el Plan Nacional para la Desnutrici=n Cr=nica y consta de las siguientes lfneas: (i) Fortalecer la capacidad y el sistema de coordinaci=n entre las autoridades sanitarias y la comunidad (liderado por las mujeres), para la identificaci=n temprana de problemas de salud y nutrici=n, (ii) Mejorar la disponibilidad y el acceso ffsico a alimentos nutritivos y al agua, (iii) Fortalecer la capacidad de participaci=n, organizaci=n e incidencia de mujeres rurales.</t>
  </si>
  <si>
    <t>IMPROVING THE NUTRITIONAL HEALTH AND THE FOOD SECURITY OF 5 TOWNS IN THE RURAL COMMUNITY OF ALLELA</t>
  </si>
  <si>
    <t>Improving the nutritional health and the food security of 5 towns in the rural community of Allela</t>
  </si>
  <si>
    <t>El objetivo del proyecto de ayuda humanitaria deemergencia es Mejorar las condiciones de vida de cinco comunidades de la Comuna Rural  de AllTla mediante el aumento de los niveles de resiliencia de la poblaci=n frente al contexto de crisis alimentaria y nutricional estructural. Asimismo, mejorar la salud nutricional y la seguridad alimentaria de la poblaci=n de cinco localidades de la Comuna Rural de AllTla (Departamento de Konni) mediante la cobertura de las necesidades alimentarias y el esfuerzo de las capacidades sanitarias y comunitarias de diagn=stico y tratamiento de la malnutrici=n.</t>
  </si>
  <si>
    <t>SUFFERING RELIEF AND RESILIENCE BUILDING FOR THE MOST VULNERABLE PEOPLE IN MABAN (SOUTH SUDAN)</t>
  </si>
  <si>
    <t>Suffering relief and resilience building for the most vulnerable people in Maban (South Sudan)</t>
  </si>
  <si>
    <t>&amp;#34;Durante el a±o 2016, el n·mero de refugiados/as sursudaneses creci= un 85%; seg·n el informe de ACNUR, la crisis de refugiados/as de Sudßn del Sur ha sido la que ha alcanzado una magnitud mßs rßpida durante el a±o 2016. Una crisis humanitaria que, ademßs, golpea especialmente a ni±os/as y j=venes, con dos tercios de la poblaci=n que ha huido del pafs por debajo de los 18 a±os. El Plan de Respuesta Humanitaria de Sudßn del Sur para 2017 (HRP por sus siglas en inglTs), elaborado por UNOCHA û en colaboraci=n/participaci=n de gobierno y organizaciones humanitarias û establece en 7,5 millones el n·mero de personas en necesidad humanitaria cuya atenci=n requiere de 1,6 billones de USD. Son 7,5 millones de personas de un total de 12 millones que conforman la poblaci=n total.El tipo de necesidades humanitarias identificadas por OCHA incluyen la protecci=n frente a violencia contra civiles, poniendo Tnfasis en la violencia sexual contra mujeres, la desnutrici=n y hambruna, el aumento de la inflaci=n de precios dificultando un nivel de vida digno, la propagaci=n de enfermedades como el c=lera y la malaria asf como el desplazamiento y el especial riesgo al que estßn expuestos j=venes y ni±os/as. El condado de Maban se encuentra en la parte nororiental del estado de Upper Nile en Sudßn del Sur, y comparte frontera con el estado de Blue Nile (Sudßn). Esta regi=n no s=lo ha estado duramente golpeada por los combates durante la guerra de independencia, sino que ha seguido sufriendo las consecuencias del conflicto encubierto entre los dos estados despuTs de los acuerdos de Paz para el control de los recursos naturales existentes en la zona (principalmente pozos petrolfferos). Los combates entre las Fuerzas Armadas de Sudßn (SAF) y las milicias del ejTrcito de Liberaci=n Popular de Sudßn - Norte (SPLA - Norte) en los Estados de Sur Kordofßn y Blue Nile, ha producido un gran n·mero de vfctimas entre la poblaci=n civil y el desplazamiento de miles de personas al otro lado de la frontera. A esto hay que a±adir que el estado de Upper Nile estß siendo uno de los mßs afectados por el conflicto interno que estall= en diciembre 2013. Al mismo tiempo, a pesar de este conflicto, Sur Sudßn sigue siendo lugar de refugio para aproximadamente 255.000 personas, la gran mayorfa Sudaneses que han huido de las regiones de Abyei, Sur Kordofan y Nilo Az·l. Seg·n cifras de Naciones Unidas, s=lo en Maban actualmente se encuentran mßs de 130.000 refugiados/as, la casi totalidad de ellos/as son Sudaneses/as hospedados/as en 4 campos: Doro, Batil, Kaya y Gendrassa.</t>
  </si>
  <si>
    <t>HUMANITARIAN AID FROM THE CANARY ISLANDS TO AFRICA</t>
  </si>
  <si>
    <t>Humanitarian Aid from the Canary Islands to Africa</t>
  </si>
  <si>
    <t>Dotaci=n del stock del centro logfstico de cruz roja en Canarias para la atenci=n de situaciones de emergencia</t>
  </si>
  <si>
    <t>COLLABORATION AGREEMENT WITH UNICEF SPANISH COMMITTEE FOR EMERGENCIES AND HUMANITARIAN ACTION INTERVENTIONS</t>
  </si>
  <si>
    <t>Collaboration Agreement with UNICEF Spanish Committee for emergencies and humanitarian action interventions</t>
  </si>
  <si>
    <t>&amp;#34;A menos de un a±o del impacto del Huracßn Matthew, ahora Irma (el mayor huracßn formado en el Atlßntico) azot= a Cuba por mßs de 72 horas. El huracßn cruz= el pafs durante el 8 y 9 de septiembre ocasionando fuertes vientos, lluvias e inundaciones costeras. Mßs de dos millones de personas fueron protegidas durante el paso del huracßn en centros de evacuaci=n y casas particulares. A nivel nacional se report= la pTrdida de diez vidas humanas en los territorios de La Habana, Matanzas, Camagney y Ciego de -vila.En el ßmbito Educativo las consecuencias del huracßn fueron importantes, por lo que muchas instituciones educativas debieron interrumpir su funcionamiento, dejando a ni±os y ni±as sin acceso al servicio educativo. Como consecuencia del impacto del huracßn, fuentes oficiales reportaron 2,262 escuelas afectadasUNICEF, a travTs de fondos propios y CERF (Fondo Central de Emergencia) estß planificando la entrega de suministros para la rehabilitaci=n de techos afectados por efecto del Huracßn. Ademßs, se dotarß de material educativo para ni±os y ni±as de 0 a 12 a±os (Kits de recreaci=n, Kits de desarrollo infantil temprano, y materiales educativos para trabajo en el aula). Por medio de esta propuesta se espera apoyar la rehabilitaci=n de puertas y ventanas destruidas, aportando a la integralidad de la intervenci=n, y permitiendo que la poblaci=n escolar afectada pueda retornar con normalidad a las actividades educativas.&amp;#34;</t>
  </si>
  <si>
    <t>HUMANITARIAN AND EMERGENCY ASSISTANCE FOR THE POPULATION AFFECTED BY MARIA HURRICANE IN DOMINICAN REPUBLIC</t>
  </si>
  <si>
    <t>Humanitarian and Emergency Assistance for the population affected by Maria Hurricane in Dominican Republic</t>
  </si>
  <si>
    <t>El objeto del presente convenio es la concesi=n de una subvenci=n para la realizaci=n una intervenci=n de ayuda humanitaria y de emergencia a la poblaci=n damnificada por el Huracßn Marfa en Rep·blica Dominicana, a llevar a cabo conforme al proyecto presentado por la Asociaci=n Bomberos Unidos sin Fronteras.El objetivo general del proyecto es contribuir a mejorar la calidad de vida, a travTs de la disminuci=n de enfermedades, de la poblaci=n del Municipio de Arenoso, Provincia de Duarte (Rep·blica Dominicana), tras el paso del Huracßn, mediante el aseguramiento del consumo de agua potable, la realizaci=n de acciones de promoci=n de la higiene y el fortalecimiento de la asistencia mTdica de la zona.</t>
  </si>
  <si>
    <t>REDUCING THE RISK OF THE MOST VULNERABLE PEOPLE WITH A PROTECTION AND RESILIENCE BUILDING APPROACH IN MONTE E CRISTI AND DAJABON PROVINCES.</t>
  </si>
  <si>
    <t>Reducing the risk of the most vulnerable people with a protection and resilience building approach in Monte e Cristi and Dajabon provinces.</t>
  </si>
  <si>
    <t>&amp;quot;Las provincias de Monte Cristi y Dajab=n son zonas recurrentemente afectadas por distintas amenazas de origen natural y antr=pico. Destacan los episodios de inundaci=n y la problemßtica asociada de las enfermedades de origen hfdrico y relacionadas como son el dengue, malaria y c=lera. Por influencia de +El Ni±o+, ambas provincias han experimentado en el periodo 2013-2015 un dTficit hfdrico de carßcter extraordinario (NOAA 2015), el cual ha dificultado el acceso a alimentos y fuentes de ingresos de las poblaciones mßs vulnerables. La incidencia de estas amenazas dificultad el ejercicio de los derechos mßs fundamentales, especialmente el derecho a la seguridad. A la exposici=n a estas amenazas debe destacarse la alta situaci=n de vulnerabilidad social especialmente de mujeres, migrantes haitianos y dominicanos/as de ascendencia haitiana. Este ·ltimo colectivo, ha visto aumentada de forma drßstica su vulnerabilidad a raz=n de la Sentencia del Tribunal Constitucional de la RD 168/13 la cual ha llevado a un n·mero muy significativo de dominicanos y dominicanas a ser privados directamente de su nacionalidad y bajo riesgo de deportaci=n a miles de migrantes haitianos (CIDH 2013), con la correspondiente privaci=n al acceso de derechos fundamentales. &lt;br&gt;&lt;br&gt;El objetivo de esta propuesta es mejorar los mecanismos de protecci=n, preparaci=n, mitigaci=n y respuesta a las diferentes amenazas tanto por parte de los garantes de derechos como por parte de las poblaciones mßs vulnerables, con Tnfasis especial a mujeres, migrantes haitianos y dominicanos de ascendencia haitiana afectados por el proceso de desnacionalizaci=n. Para ello se ha dise±ado, en colaboraci=n estrecha con los actores gubernamentales clave y la sociedad civil, una propuesta enfocada al fortalecimiento de las capacidades de los garantes de derechos, especialmente en los ßmbitos de reducci=n de riesgo de desastres (RRD), Agua, Saneamiento e Higiene (ASH), seguridad alimentaria (SA) y protecci=n humanitaria (Tnfasis mujeres y migrantes). Transversalmente, la propuesta trabajarß para garantizar la protecci=n de las poblaciones en situaci=n de mayor vulnerabilidad (mujeres y migrantes) asf como las capacidades de Tstos y de los grupos de interTs para posicionar las vulneraciones de derechos humanos que sufren estos colectivos, especialmente en la zona fronteriza con Haitf.&lt;br&gt;&lt;br&gt;&lt;br&gt;&lt;br&gt;El proyecto promoverß el desarrollo de las polfticas municipales de prevenci=n y mitigaci=n en 11 municipios, trabajarß para mejorar el abastecimiento de agua segura a las poblaciones de mayor vulnerabilidad, a la vez que mejorarß las capacidades del Estado Dominicano de monitorear el impacto de amenazas de lento desarrollo sobre la seguridad alimentaria como la sequfa. De igual forma, se trabajarß con el Estado la protecci=n de mujeres y migrantes, en contextos humanitarios. Para garantizar el Txito y sostenibilidad de la propuesta, se prevT el empoderamiento de estos colectivos en el ejercicio y demanda</t>
  </si>
  <si>
    <t>MEETING THE HUMANITARIAN AND SPECIFIC PROTECTION NEEDS OF VICTIMS OF VIOLENCE</t>
  </si>
  <si>
    <t>Meeting the humanitarian and specific protection needs of victims of violence</t>
  </si>
  <si>
    <t>Durante la ·ltima dTcada, la violencia urbana y la violencia relacionada con las drogas - tambiTn conocido comoOtras Situaciones de Violencia u Otras Formas de Violencia (OFV) - ha adquirido cada vez mayor visibilidad eimpacto y se ha convertido en una de las formas mßs graves de violencia letal en El Salvador, considerado, junto aHonduras, como los pafses mßs violentos del mundo. La distinci=n convencional entre la violencia causada por unconflicto armado tradicional o guerra y la violencia criminal ha perdido relevancia en lo que se refiere a susconsecuencias humanitarias en la poblaci=n civil. En este sentido, cabe destacar que El Salvador estß por encimadel estßndar que ha fijado la Organizaci=n Mundial de la Salud (OMS) para establecer cußndo un pafs estß bajoANEXO III.AFORMULACI+N DEL PROYECTOSubvenciones para proyectos de acci=n humanitariaGC04Pßgina 2 de 28una epidemia de homicidios: Los parßmetros de la OMS se±alan que existe una epidemia cuando hay mßs de 10homicidios por cada 100,00 habitantes (y en El Salvador la tasa, en 2016, fue de 63,2).La acci=n propuesta pretende mitigar las consecuencias humanitarias provocadas por otras formas de violencia enEl Salvador, asegurando la cobertura de las necesidades humanitarias y especfficas de protecci=n de las vfctimas,con especial Tnfasis en aquellas que se han visto forzadas a salir de sus hogares buscando reubicaci=n en otroslugares del pafs o incluso mßs allß de sus fronteras.</t>
  </si>
  <si>
    <t>CAPACITY BUILDING FOR INSTITUTIONS &amp; CIVIL SOCIETY FOR PROTECTION, CARE, AND ACCESS TO HEALTH UNDER GENDER APPROACH FOR MIGRATION-AFFECTED POPULATION</t>
  </si>
  <si>
    <t>Capacity building for institutions &amp; civil society for protection, care, and access to health under gender approach for migration-affected population</t>
  </si>
  <si>
    <t>Durante 2016, MTdicos del Mundo (Espa±a y Francia) han puesto las bases de un programa de acceso a salud y protecci=n del migrante centroamericano durante el trßnsito mexicano y el retorno forzado a sus pafses de origen del Trißngulo Norte de AmTrica Central (Guatemala, Honduras y El Salvador). Desde el inicio del diagn=stico realizado, y al seguir profundizando sobre la realidad de la migraci=n en El Salvador, hemos constatado que por la situaci=n de violencia social existente, la migraci=n y el desplazamiento forzado a lo interno del pafs estßn fntimamente ligados, y por ello la presente propuesta contempla ambos grupos de poblaci=n: los migrantes retornados y los desplazados forzados internos. Por la situaci=n del desplazamiento interno: el Consejo Noruego para Refugiados estima en 288.000 las personas desplazadas internas en 2014, y el aumento de las deportaciones desde MTxico y EUA: 52.188 salvadore±os/as han sido deportados en 2015, hace que la capacidad de respuesta de las instituciones y de la sociedad civil sean limitadas.La propuesta se enmarca en el trabajo con el Consejo Nacional para la Protecci=n y Desarrollo de la Persona Migrante y su Familia CONMIGRANTES, como socio local, que es el espacio intersectorial (incluyendo sociedad civil) creado para responder a la problemßtica de la migraci=n de los salvadore±os y sus familias. CONMIGRANTES aglutina a los sectores que tienen relaci=n con la migraci=n y con los desplazamientos forzados internos, aunque de momento estß solo iniciando la puesta en marcha de estrategias de seguimiento a las personas retornadas, por lo tanto son las organizaciones de la sociedad civil las que en la practica estan proveyendo atenci=n y protecci=n bßsicas a las personas desplazadas internas. En ese sentido al ser una situacion relativamente nueva, existen zonas grises en cuanto a las estrategias de trabajo.El proyecto por tanto se centra en mejorar el acceso a salud y protecci=n, a travTs de tres lfneas de acci=n estratTgicas:1.- Migraci=n y retorno: fortaleciendo la estrategia de CONMIGRANTES en la atenci=n local de las personas retornadas, creando redes de referencia y vfnculos con el sector de salud y protecci=n; y fortaleciendo a las organizaciones de base de familiares de migrantes desaparecidos (COFAMIDE) y de retornados (RENACERES), para mejorar su rol en la incidencia y en el acompa±amiento de otros conciudadanos que viven la misma situaci=n (autoayuda y apoyo psicosocial).2.- Desplazamiento forzado interno: en coordinaci=n con CRISTOSAL, organizaci=n referente en la protecci=n de personas desplazadas, mejorar la atenci=n mTdica y psicol=gica a las personas incluidas en su programa de protecci=n , a la vez que se trabaja en evidenciar la realidad de las poblaci=n desplazada interna.3.- GTnero: en coordinaci=n con Colectiva Feminista para el Desarrollo Local de El Salvador, organizaci=n referente en DDHH de las mujeres, para incorporar el enfoque de gTnero en la  realidad de la migraci=n y el desplaza</t>
  </si>
  <si>
    <t>FORTALECIMIENTO DE CAPACIDADES DE LOS SERVICIOS FARMACE+TICOS INSTITUCIONALES PARA EL DESARROLLO DE LA FARMACOVIGILANCIA Y LA PROMOCI+N USO RACIONAL</t>
  </si>
  <si>
    <t>Fortalecimiento de capacidades de los servicios farmace·ticos institucionales para el desarrollo de la farmacovigilancia y la promoci=n uso racional</t>
  </si>
  <si>
    <t>Contribuir a mejorar la vigilancia de la calidad, seguridad y uso de los medicamentos en el sistema p·blico de El Salvador, a travTs de los Servicios Farmace·ticos y la red de ComitTs Farmacoterape·ticos de hospitale y regios de Salud.</t>
  </si>
  <si>
    <t>IMPROVING THE RESILIENCE OF PEASANT FAMILIES IN A FOOD VULNERABILITY SITUATION AFTER THE DROUGHT IN JOCOTAN</t>
  </si>
  <si>
    <t>Improving the resilience of peasant families in a food vulnerability situation after the drought in Jocotan</t>
  </si>
  <si>
    <t>El proyecto se llevarß a cabo en once comunidades de la Regi=n VIII de Jocotßn (Corredor Seco), priorizando la atenci=n a cien familias en situaci=n de crisis alimentaria ocasionada por la sequfa severa. El proyecto contempla la entrega de paquetes de alimentos, la reactivaci=n de la producci=n de granos bßsicos y otros alimentos locales para autoconsumo mediante la construcci=n de reservorios de agua para riego y la formaci=n en tTcnicas agroecol=gicas adaptadas al cambio climßtico. Asimismo, se fortalecerßn las capacidades organizativas y tTcnicas de once coordinadoras locales para la Reducci=n de Desastres (COLREDs) mediante formaci=n para el ejercicio de sus responsabilidades, la dotaci=n de equipos y herramientas y la generaci=n de una red de comunicaci=n radial. Por ·ltimo, se llevarß a cabo la elaboraci=n participativa de Planes Locales de Respuesta y de un Plan de Reducci=n de Desastres en la Regi=n VIII con enfoque de gTnero y pertinencia cultural en estrecha colaboraci=n con entidades p·blicas presentes en el ßrea.</t>
  </si>
  <si>
    <t>IMPROVING MATERNAL AND CHILD HEALTH AND NUTRITION IN THE DISTRICT OF MOMOSTENANGO, TOTONICAP-N</t>
  </si>
  <si>
    <t>Improving maternal and child health and nutrition in the District of Momostenango, Totonicapßn</t>
  </si>
  <si>
    <t>El proyecto tiene el prop=sito de mejorar la salud y nutrici=n de las familias indfgenas, principalmente de las madres y ni±ez menor de 1 a±o, que viven en el municipio de Momostenango. Este municipio, registra una alta prevalencia de desnutrici=n cr=nica en la ni±ez (74%) y alta mortalidad materna (315x100.000 n.v.), muy por encima del promedio nacional.Para lograr su objetivo, el proyecto contempla 3 componentes, que conjuntamente se dirigen a conseguir la reducci=n de la mortalidad materna e infantil, con un cambio de mentalidad en las mujeres y hombres: 1. Impulsar un cambio de comportamiento con pertinencia cultural, que promueva el derecho a la salud; adopci=n de prßcticas favorables para la salud y nutrici=n en las familias; utilizaci=n de servicios esenciales de salud, principalmente en las mujeres embarazadas, parturientas, lactantes y ni±ez menor de 1 a±o; 2. Incrementar la capacidad en la red local de salud, liderazgos y autoridades comunitarias, para acciones de promoci=n, prevenci=n, vigilancia y atenci=n de la salud y nutrici=n materna e infantil; 3. Realizar educaci=n alimentaria y nutricional a grupos organizados de mujeres, asf como consejerfa personalizada a madres embarazadas y lactantes, y ni±ez menor de 1 a±o, a travTs de visitas domiciliares, para mejorar las prßcticas nutricionales de las familias. Todo ello se realizarß bajo el enfoque de gTnero y basado en derechos humanos, donde se concienciarß a las mujeres y hombres sobre los derechos de las primeras, al igual que se trabajarß en el empoderamiento de las mujeres en sus decisiones reproductivas y sexuales. Se busca un cambio en el comportamiento de las mujeres y hombres, de esta realidad cultural y social.Las acciones del proyecto estßn en el marco de las polfticas y programas del Gobierno de Guatemala y del Ministerio de Salud P·blica. Asf tambiTn en el Plan de Desarrollo Municipal 2011-2025.</t>
  </si>
  <si>
    <t>STRENGTHENING THE CULTURAL RELEVANCE AND INTEGRITY IN SEXUAL AND REPRODUCTIVE HEALTH OF WOMEN IN HUEHUETENANGO.</t>
  </si>
  <si>
    <t>Strengthening the cultural relevance and integrity in sexual and reproductive health of women in Huehuetenango.</t>
  </si>
  <si>
    <t>El mantenimiento de elevadas tasas de mortalidad materna y la constataci=n que el 90% de las muertes son prevenibles remiten a una situaci=n de amplia tolerancia hacia las vulneraciones de los DD.HH. de mujeres y ni±as. En el marco de un sistema profundamente heteronormativo -en cuestiones de etnia, clase, gTnero y prßcticas sexuales- y asimTtrico, son las mujeres, pobres e indfgenas quienes acumulan mayor exclusi=n. En tanto que contribuci=n estratTgica a la lucha contra la pobreza y la inequidad, la propuesta se centra en el fortalecimiento de la pertinencia cultural y la integralidad de la atenci=n en salud sexual y reproductiva en dos municipios de Huehuetenango, San Pedro Soloma y San Miguel Acatßn, seleccionados mediante criterios de vulnerabilidad, con la finalidad de contribuir a la reducci=n de las causas que suponen riesgos prevenibles durante la vida fTrtil de las mujeres.</t>
  </si>
  <si>
    <t>IMPROVING HOLISTIC CARE AND ASSURING CULTURAL RESPECT IN THE SEXUAL AND REPRODUCTIVE AND MATERNAL HEALTH SERVICES</t>
  </si>
  <si>
    <t>Improving holistic care and assuring cultural respect in the sexual and reproductive and maternal health services</t>
  </si>
  <si>
    <t>&amp;#34;El mantenimiento de elevadas tasas de mortalidad materna y la constataci=n de que el 90% de las muertes son prevenibles remiten a una situaci=n de amplia tolerancia hacia las vulneraciones de los DD.HH. de mujeres y ni±as. En el marco de un sistema profundamente heteronormativo (en cuestiones de etnia, clase, gTnero y prßcticas sexuales) y asimTtrico, son las mujeres, pobres e indfgenas quienes acumulan mayor exclusi=n. Como contribuci=n estratTgica a la lucha contra la pobreza y la inequidad, la propuesta se centra en el fortalecimiento de la pertinencia cultural y la integralidad de la atenci=n en salud sexual y reproductiva en tres municipios del Norte del QuichT (Nebaj, Chajul y Cotzal), seleccionados mediante criterios de vulnerabilidad, con la finalidad de contribuir a la reducci=n de las causas que suponen riesgos prevenibles durante la vida fTrtil de las mujeres. La cobertura geogrßfica del proyecto se extiende a 35 comunidades rurales de los tres municipios se±alados, en el departamento de QuichT, con una poblaci=n de 32.290 personas (15.795 mujeres y 16.495 hombres). Las comunidades de intervenci=n han sido identificadas en base a criterios relacionados con los siguientes factores: 1. Prevalencia de elevadas tasas de pobreza y vulnerabilidad nutricional. 2. Existencia de un servicio de salud de 2¦ nivel de referencia y de una red de comadronas y promotoras/es de salud. 3. Ampliaci=n de la cobertura geogrßfica de otros proyectos en ejecuci=n (en el marco del Plan de mejora de la SSR y reducci=n de la desnutrici=n de menores de cinco a±os y mujeres embarazadas en la Regi=n, impulsado por Farmamundi, ASECSA e ISDM). 4. Concentraci=n de las acciones de la Cooperaci=n Espa±ola. La poblaci=n meta se identifica mayoritariamente con el grupo Ttnico maya ixil y se concentra en ßreas rurales caracterizadas por el deterioro de las condiciones ambientales, un deficitario acceso a servicios SSR y una elevada morbi-mortalidad materna. Todo ello supone sistemßticas vulneraciones de sus DESC, acumulando graves limitaciones para el desarrollo. La l=gica de intervenci=n se estructura en base a cuatro (4) resultados: 1.- Tres (3) distritos municipales de salud han mejorado la atenci=n de la atenci=n en SSR con enfoque intercultural y de gTnero en el ßrea de ejecuci=n del proyecto. 2.- Aumentadas las capacidades comunitarias e institucionales para la mejora de la salud materna, la SSR y la prevenci=n de factores de riesgo. 3.- Integrado el enfoque de derechos en la promoci=n de la SSR, y la prevenci=n de embarazos no deseados. 4.- Articulado un (1) Observatorio de Salud Reproductiva (OSAR) municipal, de base comunitaria, con la participaci=n de mujeres, promotores y comadronas para garantizar la auditoria social en los servicios de Salud sexual y reproductiva y atenci=n a la VCM en el marco del cumplimiento de la Ley para la maternidad saludable. &amp;#34;</t>
  </si>
  <si>
    <t>HUMANITARIAN ASSISTANCE FOR EMERGENCY IN SUPPORT OF FOOD SECURITY AND LIVELIHOODS AFTER MATTHEW HURRICANE IN GRAND ANSE, HAITI.</t>
  </si>
  <si>
    <t>Humanitarian Assistance for Emergency in support of food security and livelihoods after Matthew Hurricane in Grand Anse, Haiti.</t>
  </si>
  <si>
    <t>El impacto del Huracßn Matthew de categorfa 4 en Haitf, los dfas 3 y 4 de octubre, ha causado el mayor desastre humanitario en el pafs desde el terremoto de 2010. Sus efectos devastadores han afectado muy gravemente los departamentos del Sur y de la Grand Anse, al igual que han tenido un impacto importante en la seguridad alimentaria, el acceso al agua de calidad para consumo y saneamiento y la destrucci=n de medios de vida, en otros cuatro depar-tamentos. Las personas mßs damnificadas han perdido sus casas, sus pertenencias, sus cosechas y sus medios de vida. Ciertas ßreas pobladas han sido parcialmente o totalmente destruidas. La gravedad del impacto ha saturado los servicios bßsicos de las instituciones p·blicas en la zona, asf como los servicios de la Protecci=n Civil que coordina la emergencia y las organizaciones y agencias internacionales y locales que trabajan para poder atender a la poblaci=n damnificada.El proyecto pretende dar respuesta a una situaci=n de inseguridad alimentaria en la comuna de Abricots (Grand Anse) ya que la agricultura como principal medio de vida de la poblaci=n ha sido arrasada.Las mujeres, que tienen como principal fuente de recursos el trabajo agrfcola, constituyen la poblaci=n meta, conside-rßndose un grupo vulnerable, gravemente afectado por el desastre.Se aplicarß el enfoque de acci=n sin da±o, enfoque de gTnero y protecci=n, promoviendo un mayor impacto en la recuperaci=n de los medios de vida de los grupos vulnerables identificados en la zona.Se realizarß Se realizarß Se realizarß Se realizarß Se realizarß Se realizarß Se realizarß Se realizarß Se realizarß Se realizarß la preparaci=n de tierra para el cultivo, a travTs una iniciativa comunitaria la preparaci=n de tierra para el cultivo,   a travTs una iniciativa comunitaria dinero por trabajo para inyectar recursos monetarios en la zona, al igual que se dotarß de for work) para inyectar recursos monetarios en la zona,  al igual que se dotarß de ·tiles agrfcolas a los hogares.. Se organizarß el reparto deorganizarß el reparto de se millas de ciclo corto adaptadas a la zona y cosecha primavera Entre variedad de cultivos seleccionados estß Mafz, Judfas, cacahuete,  la poblaci=n meta (300 hogares.) Ademßs, se acompa±arß el trabajo agrfcola con formaci=n en materia de nutrici=n e higiene. Se realizarßn charlas de sensibilizaci=n en materia de gesti=n y buen uso de agua, asf como prevenci=n de epidemias, acompa±adas de la distribuci=n de pastillas potabilizadoras, vista la incidencia del c=lera y otras enfermedades ligadas al consumo de agua en mal estado. El rol de la mujer en este sentido es primordial para la gesti=n de epidemias y enfermedades post desastre y en la recuperaci=n de los hogares, asegurando las condiciones de higiene y nutrici=n.Con todo ello se busca aumentar las capacidades de resiliencia de las familias en la zona seleccionada, apoyando una recuperaci=n de sus medios de vida, partiendo de un enfoque de derechos.</t>
  </si>
  <si>
    <t>HUMANITARIAN ACTION TO ASSIST POPULATION AFFECTED BY MATTHEW HURRICANE IN HAITI</t>
  </si>
  <si>
    <t>Humanitarian action to assist population affected by Matthew hurricane in Haiti</t>
  </si>
  <si>
    <t>El pasado 4 de octubre, a su paso por el Caribe, el huracßn Matthew toc= tierra en Haitf dejando consecuencias de gran destrucci=n. Se encuentran afectadas 2,1 millones de personas (894.000 ni±os y ni±as) de las que 1,4 necesitan ayuda urgente (592.000 ni±os y ni±as). Matthew arras= la cuesta sudeste de Haitf con vientos de 230 km/h generando inundaciones en los pueblos costeros, arrancando ßrboles y techos de las casas antes de continuar su trayectoria hacia el mar. Los fuertes vientos destrozaron todas las vfas de comunicaci=n con la zona sur de la isla durante horas. UNICEF, presente ya en Haitf desde dTcadas, responde a esta emergencia (y este proyecto estß relacionado con una de las necesidades mßs urgentes cono es el aprovisionamiento de agua potable y el establecimiento de unas condiciones sanitarias adecuadas para evitar brotes de enfermedades transmitidas por el agua).</t>
  </si>
  <si>
    <t>El objeto del presente convenio es establecer el contenido, condiciones de desarrollo y apoyo a la financiaci=n de la intervenci=n de emergencia para mejorar la calidad de vida de la poblaci=n damnificada por el Huracßn Matthew en Port Salut, Departamento Sur de Haitf, a llevar a cabo conforme al proyecto presentado por la Asociaci=n Bomberos Unidos sin Fronteras.El objetivo general del proyecto es contribuir a la disminuci=n de enfermedades de la poblaci=n afectada en Port Salut mediante el aseguramiento del consumo de agua potable, la realizaci=n de acciones de promoci=n de la higiene y el fortalecimiento de la asistencia mTdica de la zona.</t>
  </si>
  <si>
    <t>14-CO1-318/CESAL/HONDURAS/2,5M Ç/SEGURIDAD ALIMENTARIA, MANEJO DE</t>
  </si>
  <si>
    <t>14-CO1-318/CESAL/Honduras/2,5m Ç/Seguridad alimentaria, manejo de</t>
  </si>
  <si>
    <t>14-CO1-318/CESAL/Honduras/2,5m Ç/Seguridad alimentaria, manejo de recursos hfdricos y forestales, productividady comercializaci=n ag    Objetivo General: Mejorar el acceso a la soberanfa alimentaria y a la nu trici=n, fomentando la sostenibilidad ambiental en el territorio Alto Le mpaValle de Sensenti</t>
  </si>
  <si>
    <t>IMPROVING SUPPLY MANAGEMENT AND USE OF DRUGS IN THE HEALTH SERVICES FOR GENDER GAP REDUCTION</t>
  </si>
  <si>
    <t>Improving supply management and use of drugs in the health services for gender gap reduction</t>
  </si>
  <si>
    <t>Con el Proyecto se busca mejorar el acceso y uso apropiado de medicamentos esenciales, promoviendo la complementariedad entre las redes institucional y complementaria de salud del Departamento de Matagalpa, con el objetivo de ampliar la cobertura de insumos mTdicos de calidad y reducir la brecha de gTnero en el acceso a los mismos. Se ha dise±ado una intervenci=n para fortalecer la gesti=n de los insumos mTdicos del Sistema Local de Atenci=n Integral en Salud (SILAIS) de Matagalpa, dependiente del Ministerio de Salud (MINSA), y el apoyo a la red complementaria de Ventas Sociales de Medicamentos (VSM). La zona de intervenci=n comprende 14 municipios y la poblaci=n beneficiaria directa 226.489personas (124.565mujeres). La indirecta alcanza las 69.397 personas (38.168 mujeres).La intervenci=n tiene 3 componentes. El 1¦ mejorarß la capacidad de gesti=n y suministro de medicamentos en la red institucional del SILAIS Matagalpa. Incluye la mejora de las condiciones de almacenamiento y dotaci=n de equipamiento de 6 unidades municipales, el fortalecimiento de las capacidades del personal para la integraci=n del enfoque de gTnero en la gesti=n del acceso y Uso Racional de Medicamentos (URM) y la implementaci=n del Sistema de Informaci=n para la Gesti=n Logfstica de Insumos MTdicos (SIGLIM), para la mejora en la eficiencia de herramientas y procedimientos vinculados. El 2¦ busca reducir las desigualdades de gTnero en el acceso a medicamentos, por medio del desarrollo de acciones complementarias entre instituciones p·blicas y OSC, para la implementaci=n de acciones enmarcadas en el Plan EstratTgico Nacional de Promoci=n del Uso Racional de Medicamentos (PEN PURM). Destaca el estudio especffico sobre la brecha de gTnero, las capacitaciones en prescripci=n y URM, asf como el fortalecimiento del Centro de Informaci=n en Medicina. El 3¦ mejorarß el acceso geogrßfico y econ=mico a medicamentos esenciales de calidad, garantizando los especfficos para mujeres, a travTs del fortalecimiento de la red de VSM de Matagalpa. Se desarrollarß un plan de capacitaci=n a gestores/as sobre BPA, BPD e incorporaci=n del enfoque de gTnero, asf como acciones de supervisi=n y validaci=n del funcionamiento de la red por parte del MINSA y COIME y la dotaci=n de un fondo semilla de medicamentos que aumente su disponibilidad. Por ·ltimo, tambiTn estß prevista la mejora del funcionamiento del Laboratorio de Control de la Calidad de los Medicamentos, como herramienta bßsica para garantizar el correcto funcionamiento de la red y su viabilidad.Destacar la inserci=n del proyecto en una estrategia a largo plazo compartida por los actores participantes, asf como su alineamiento con las polfticas p·blicas de referencia en el pafs y la complementariedad con otras iniciativas locales, lo cual, junto con el compromiso manifestado por la poblaci=n y actores, da garantfas de sostenibilidad a la intervenci=n.</t>
  </si>
  <si>
    <t>EMERGENCY RESPONSE TO THE HUMANITARIAN CRISIS IN THE BORDER BETWEEN COLOMBIA AND VENEZUELA, MAICAO MUNICIPALITY, LA GUAJIRA, COLOMBIA</t>
  </si>
  <si>
    <t>Emergency Response to the humanitarian crisis in the border between Colombia and Venezuela, Maicao municipality, La Guajira, Colombia</t>
  </si>
  <si>
    <t>Cubrir necesidades urgentes, aliviar el sufrimiento y mejorar las condiciones de acceso a instalaciones de saneamiento de 4.000 personas afectados por la crisis humanitaria derivada de la situaci=n polftica y econ=mica del vecino pafs de Venezuela.</t>
  </si>
  <si>
    <t>BUILDING RESILIENCE OF VULNERABLE COMMUNITIES AFFECTED BY EL NI-O PHENOMENON IN NORTHERN ASUNCION.</t>
  </si>
  <si>
    <t>Building resilience of vulnerable communities affected by El Ni±o phenomenon in Northern Asuncion.</t>
  </si>
  <si>
    <t>El efecto del fen=meno El Ni±o con cantidades de lluvia a mßs de lo normal, ha provocado inundaci=n en el pafs y en Asunci=n ha afectado a unas 14.100 familias de zonas vulnerables, influyendo en el deterioro de sus viviendas que quedaron bajo agua por un perfodo de entre 9 a 11 meses. Los integrantes de las familias en su mayorfa recolectores de plßsticos para reciclaje, jornaleros, obreros de la construcci=n, empleos informales, empleadas domTsticas, entre otros, que dependen como estrategia de supervivencia del centro de la ciudad capital .AL volver el rfo a su cauce normal, se impone la operaci=n retorno de las familias, momento en que generalmente la asistencia humanitaria ya es nula y las acciones del gobierno disminuyen. El Operativo Retorno, se concibe como una instancia de recuperaci=n temprana de las familias mßs vulnerables, por lo que se realizarßn acciones de Rehabilitaci=n y Reconstrucci=n.</t>
  </si>
  <si>
    <t>2017 COASTAL EL NI-O EMERGENCY: RESTORING MINIMUM HOUSING CONDITIONS IN PERU</t>
  </si>
  <si>
    <t>2017 Coastal El Ni±o Emergency: restoring minimum housing conditions in Peru</t>
  </si>
  <si>
    <t>A consecuencia del denominado Fen=meno del Ni±o Costero que ha ocasionado lluvias intensas durante los pasados meses de febrero y marzo, se han presentado emergencias relacionadas con inundaciones y deslizamientos a lo largo de la costa norte del Per·, afectando a 1.181.530 de personas en todo el pafs. Gran parte de estos afectados viven en la regi=n de La Libertad, donde este proyecto se focalizarß. El proyecto busca mejorar las condiciones de habitabilidad de personas que se encuentran viviendo en albergues temporales, o casas de acogida, que incumplen Normas Esfera. Se brindarßn 80 m=dulos de vivienda temporal a familias que han sido desplazadas y actualmente viven en condiciones deplorables, con limitado acceso al agua, saneamiento, seguridad, y servicios p·blicos entre otros. Los m=dulos de vivienda incluirßn la construcci=n de igual n·mero de letrinas, ademßs se les facilitarß el acceso a agua segura, y se incluirß un componente de fortalecimiento institucional y capacitaci=n a las familias en materia de gesti=n de riesgos.</t>
  </si>
  <si>
    <t>COLLABORATION WITH PHARMACISTS MUNDI FOR HUMANITARIAN AND EMERGENCY ACTIONS</t>
  </si>
  <si>
    <t>Collaboration with Pharmacists Mundi for humanitarian and emergency actions</t>
  </si>
  <si>
    <t>&amp;#34;Acciones de asistencia y atenci=n inmediata de emergencia tras declararse el desastre o crisis humanitaria o ante la agudizaci=n de una crisis cr=nica (hambrunas, desplazamientos de poblaci=n por causas bTlicas, econ=mico-sociales o post-catßstrofe) para evitar una gran mortandad entre los/as damnificados/as. En estas actuaciones FARMAMUNDI trabajarß a partir de dos estrategias distintas. Por un lado, se procederß al envfo de equipos estßndares (Kits de Acci=n Inmediata y Kits IEHK '06) desde su ßrea logfstica con sede en Valencia, que se realizarß en coordinaci=n con la Oficina de Acci=n Humanitaria de la Agencia Espa±ola de Cooperaci=n al Desarrollo (AECID), a fin de garantizar que los envfos se ajusten a las necesidades del pafs receptor y estTn en el marco del dispositivo de coordinaci=n de emergencias del mismo. Estos Kits han sido dise±ados siguiendo el modelo de la OMS para prestar una ayuda rßpida y eficaz en situaciones de emergencia y permiten atender las necesidades de la poblaci=n durante 13 meses o mßs, adaptßndose estrictamente a las necesidades y patrones epidemiol=gicos del pafs de destino y de la emergencia concreta que se deba atender.Asf mismo, FARMAMUNDI, estß impulsando una nueva estrategia de respuesta en emergencia que busca aumentar y mejorar su acci=n en la primera fase de una crisis humanitaria. Para ello se estß procediendo a la dotaci=n de Kits y stocks de medicamentos adecuados y suficientes de respuesta en emergencia directamente en aquellos pafses donde FARMAMUNDI cuenta con presencia permanente. Excepcionalmente, FARMAMUNDI podrß solicitar que a cargo del convenio se impulse alguna acci=n no incluida en la descripci=n anterior, justificando debidamente los motivos.&amp;#34;</t>
  </si>
  <si>
    <t>IMPROVING THE RIGHT TO HEALTH FOR QUECHUA CHILDREN IN RURAL COMMUNITIES IN TAYACAJA</t>
  </si>
  <si>
    <t>Improving the right to health for Quechua children in rural communities in Tayacaja</t>
  </si>
  <si>
    <t>El proyecto tiene por objetivo Mejorar el ejercicio del Derecho a la salud de Ni±os y Ni±as quechuas de comunidades rurales de la Provincia de Tayacaja, a travTs del fortalecimiento de las entidades p·blicas, para que asuman sus responsabilidades como titulares de obligaciones y a travTs del empoderamiento de la sociedad civil. El proyecto se ha formulado de manera participativa y responde a la problemßtica que enfrenta la Provincia de Tayacaja: Los fndices de desnutrici=n cr=nica y anemia se han intensificado, especialmente en 7 distritos. Se pretende consolidar una red de mujeres, promotoras de desarrollo social, que sean el soporte en las comunidades mßs alejadas y tengan medios de comunicaci=n hßbiles para una plena coordinaci=n con los establecimientos de salud de referencia mßs cercanos. Asimismo, el personal de salud mejorarß susconocimientos sobre los derechos humanos, como medida de que su trabajo y trato sea mejor.Se realizarß una intervenci=n piloto en la Comunidad de Tocas, donde se fortalecerß su centro de salud, con elobjetivo de que pueda incrementar su cobertura y pueda acceder a dar atenciones integrales de salud en comunidades alejadas. Se fortalecerß la infraestructura con el apoyo de la Municipalidad provincial y se dotarß de equipos especializados m=viles. Esta iniciativa piloto podrß ser replicada en otras comunidades, y para lograrlo, se fortalecerßn las capacidades de las Administraciones locales, para que puedan acceder a recursos del Estado Peruano a travTs del Sistema Nacional de Inversi=n P·blica Invierte Per·, con el objetivo de mejorar la salud de sus distritos. De esta manera, los proyectos que se formulen tendrßn intrfnsecos el componente social con enfoque multidisciplinario, con enfoque de la no discriminaci=n contra la mujer.Proyecto Solidario apuesta por la participaci=n de los ni±os, ni±as y adolescentes como agentes de desarrollo.Durante la ejecuci=n de la propuesta, se empoderarßn a 20 Municipios Escolares de la provincia, con especial Tnfasis en las ni±as, pues por las caracterfsticas culturales y sociales, son discriminadas; para que propongas acciones concretas de sensibilizaci=n y prevenci=n de la salud en cada una de sus escuelas.</t>
  </si>
  <si>
    <t>STRENGTHENING THE HEALTH CARE THANKS TO NEW TECHNOLOGIES IN ISOLATED COMMUNITIES</t>
  </si>
  <si>
    <t>Strengthening the health care thanks to new technologies in isolated communities</t>
  </si>
  <si>
    <t>El proyecto consiste en el fortalecimiento de las capacidades diagn=sticas y de tratamiento para la atenci=n p·blica de salud materno-infantil en la Cuenca del Rfo Napo de la Amazonfa Peruana, apoyßndose en aplicaciones de Telemedicina para acercar la salud allß donde no llega y contribuir al acceso de la poblaci=n a servicios de salud de calidad. Las barreras de aislamiento de las m·ltiples comunidades asentadas en esta regi=n de selva condicionan enormemente las condiciones de vida de su poblaci=n, que alcanza en torno a 21.000 habitantes en las 10 localidades de intervenci=n de la Cuenca del Rfo Napo. La Red de Salud del Napo cuenta solo con 2 Centros de Salud con mTdico, mientras que los otros 13 Puestos de Salud son atendidos por tTcnicos de salud con una formaci=n bßsica en medicina. En materia de salud materno-infantil, mßs de un 37% de las mujeres de Loreto han manifestado tener problemas para acceder a servicios de salud, bien por lejanfa o por falta de transporte, con un 82% que se±ala la falta de personal mTdico disponible (ENDES 2016). Ademßs, la Tasa de Mortalidad Materna del pafs fue de 93 fallecidas en 2015, alcanzando mßs de 200 en regiones como Loreto (Boletfn Epidemiol=gico Lima û Per· Enero 2016, Boletfn Estadfstico de Nacimientos de Per· 2015). Asimismo, la Tasa de Mortalidad Infantil durante el 1¦ a±o de vida fue 23 en el ßmbito rural frente al urbano de 15. La reducida capacidad de seguimiento y resoluci=n de los establecimientos de salud rurales (por falta de medios y especialistas), unido a la distancia como factor de riesgo clave, explican en su mayor parte las graves brechas de salud que persisten en esta regi=n.</t>
  </si>
  <si>
    <t>IMPROVING THE SOCIAL AND HEALTH CARE OF PEOPLE WITH PHYSICAL DISABILITY IN TABLADA DE LURIN MUNICIPALITY</t>
  </si>
  <si>
    <t>Improving the social and health care of people with physical disability in Tablada de Lurin municipality</t>
  </si>
  <si>
    <t>El proyecto tiene como fin principal la inclusi=n social de las personas con discapacidad ffsica mediante su acceso a los servicios que requieren a travTs del mejoramiento de Tstos en su entorno residencial.Este proyecto incluye 4 componentes: la capacitaci=n de familiares en el cuidado y la atenci=n de las personas con discapacidad (componente educativo), la construcci=n y equipamiento de un centro de rehabilitaci=n (componente de infraestructuras), el fortalecimiento de las capacidades del personal tTcnico que atiende al grupo de beneficiarios (componente sanitario) y, finalmente, la sensibilizaci=n y concienciaci=n de la sociedad de Tablada entorno a las personas que sufren discapacidad (componente social).</t>
  </si>
  <si>
    <t>PREVENTING AND PROMOTING HEALTH IN IQUITOS BY TRAINING COMMUNITY AGENTS AND INCLUDING STANDARDS AND HABITS OF HEALTHY LIFE</t>
  </si>
  <si>
    <t>Preventing and promoting health in Iquitos by training community agents and including standards and habits of healthy life</t>
  </si>
  <si>
    <t>Este proyecto estß enfocado a garantizar el derecho a la salud a la poblaci=n residente en cuatro asentamientos humanos de la periferia de Iquitos. Para ello, Juan Ciudad ONGD y la Clfnica San Juan de Dios de Iquitos trabajarßn con la comunidad local en la prevenci=n y la promoci=n sanitarias, a travTs de la figura de los agentes de salud. Estos agentes enfocarßn su acci=n en 7 resultados concretos, que responden a las necesidades mßs urgentes detectadas por los beneficiarios durante el proceso de identificaci=n del proyecto:- Implementar pautas para una maternidad segura- Facilitar el control de infecciones respiratorias agudas (IRAS) para un tratamiento mTdicooportuno en ni±os menores de 5 a±os- Facilitar el control de enfermedades diarreicas agudas (EDAS) para un tratamientomTdico oportuno en ni±os menores de 5 a±os- Mejorar el estado nutricional de ni±os menores de 5 a±os- Apoyar el control de enfermedades transmitidas por vectores- Crear sinergias entre el equipo de Agentes Comunitarios y las campa±as de salud de la Clfnica San Juan de Dios de Iquitos- Formar a 24 Agentes Comunitarios de Salud en los cuatro asentamientos humanosEsta iniciativa tiene una duraci=n de 24 meses, a lo largo de los cuales se trabajarß con las familias residentes en los asentamientos humanos en la implementaci=n de hßbitos saludables, en la transmisi=n de informaci=n ·til y eficaz para la mejora de su salud y en el establecimiento depautas para el diagn=stico y la referencia de pacientes, entre otros. Una vez finalizado el proyecto, los agentes comunitarios de salud y sus poblaciones de referencia estarßn en disposici=n de mantener unos niveles de vida sanos y saludables en su entorno, en coordinaci=n con las instituciones sanitarias de la zona.</t>
  </si>
  <si>
    <t>IMPROVING HEALTH AND NUTRITION IN INDIANA, PERU</t>
  </si>
  <si>
    <t>Improving health and nutrition in Indiana, Peru</t>
  </si>
  <si>
    <t>El proyecto se orienta a garantizar el derecho a una vida saludable de la poblaci=n mßs vulnerable del distrito deIndiana (Per·), con un enfoque inclusivo, participativo y de interculturalidad, incidiendo en la reducci=n de lamorbilidad en mujeres y adolescentes y en la disminuci=n de la desnutrici=n cr=nica infantil de ni±os y ni±as. Sedesarrollarß mediante la articulaci=n de dos sectores de la sociedad:? Sociedad Civil: capacitando y trabajando directamente con madres, adolescentes y promotores de salud,fortaleciendo la organizaci=n comunal a travTs de la Red de Promotores de Salud y los Centros de VigilanciaNutricional.? Sector P·blico: incorporando a los funcionarios p·blicos en las Mesas de Trabajo de Salud y trabajando conlas instituciones de salud a nivel regional y local: Direcci=n Regional de Salud de Loreto y la ACLAS1 IndianaCentro de Salud</t>
  </si>
  <si>
    <t>SAFE AND UNITED: SEXUAL AND REPRODUCTIVE HEALTH AND LIVES RES OF VIOLENCE AND DISCRIMINATION IN THE JUNGLE IN PERU</t>
  </si>
  <si>
    <t>Safe and united: sexual and reproductive health and lives res of violence and discrimination in the jungle in Peru</t>
  </si>
  <si>
    <t>El proyecto busca contribuir a que mujeres j=venes, adolescentes y ni±as (incluidas mujeres trans) en situaci=nde pobreza, en zonas periurbanas de Tambopata, en Madre de Dios, de la Selva sur de Per·, ejerzan suderecho a la salud sexual y reproductiva (SSR) y a una vida segura y libre de violencia y discriminaci=n, encontextos de minerfa informal y destrucci=n del medio ambiente; en concordancia con los ODS 3,4 y 5, 6, 16,entre otros). Se implementarßn mecanismos de sensibilizaci=n y vigilancia, que aseguren el acceso a SSR,prevenci=n de violencia sexual, discriminaci=n y del embarazo no deseado de adolescentes; una Red deOrganizaciones Comunitarias de Mujeres (OCM) fortalecidas en promover rendici=n; opini=n p·blica favorable yproveedores/as de servicios de salud y docentes educativos con capacidades para afrontar la problemßtica.</t>
  </si>
  <si>
    <t>PROVISION OF FEMINIST LEADERSHIP TO WOMEN SO THEY CAN ASK FOR THEIR SEXUAL AND REPRODUCTIVE RIGHTS WITH A VIOLENCE AGAINST WOMEN PERSPECTIVE.</t>
  </si>
  <si>
    <t>Provision of feminist leadership to women so they can ask for their sexual and reproductive rights with a violence against women perspective.</t>
  </si>
  <si>
    <t>El proyecto promueve iniciativas que contribuirßn a garantizar el ejercicio de los Derechos Sexuales y Derechos Reproductivos y combatir la violencia contra las mujeres, en las comunidades y en las instituciones de los estados de Bihar y Uttar Pradesh, India. La estrategia de la actuaci=n se centra en promover el feminismo como factor de empoderamiento de las mujeres a travTs del fortalecimiento de sus capacidades con: La creaci=n de mujeres lfderes feministas que trabajaran para el cumplimiento de los derechos de las mujeres en sus comunidades e instituciones. El fortalecimiento de las organizaciones sociales que potenciaran y aseguraran un trabajo de desarrollo equitativo en gTnero a largo plazo. El impulso en el rol de las representantes polfticas electas que permitirß influir de forma efectiva en las instituciones apoyando una gobernanza equitativa en gTnero basada en el poder local y en los derechos de las mujeres.</t>
  </si>
  <si>
    <t>EMERGENCY RESPONSE PLAN IN SYRIA: SUPPORTING THE RESILIENCE OF REFUGEE POPULATION IN PALESTINE</t>
  </si>
  <si>
    <t>Emergency Response Plan in Syria: supporting the resilience of refugee population in Palestine</t>
  </si>
  <si>
    <t>Apoyar de forma inmediata a todas las personas refugiadas de Palestina afectadas por el conflicto y aquellas Sirias sin este status que hayan acudido a UNRWA en busca de protecci=n a travTs de ayuda alimentaria; en efectivo; educaci=n; salud y otros artfculos</t>
  </si>
  <si>
    <t>HEALTH AND PSYCHOSOCIAL RESPONSE TO BEDOUIN POPULATION IN EMERGENCY SITUATION IN THE OUTSKIRTS OF JERUSALEM</t>
  </si>
  <si>
    <t>Health and psychosocial response to Bedouin population in emergency situation in the outskirts of Jerusalem</t>
  </si>
  <si>
    <t>&amp;#34;La ocupaci=n socava gravemente los medios de subsistencia de la poblaci=n palestina de diversas maneras, incluyendo restricciones de planificaci=n/desarrollo, demoliciones y desplazamiento forzado y acceso limitado a la tierra y los recursos. Ademßs, el gobierno israelf mantiene el control sobre la construcci=n y  planificaci=n en el en &amp;#34;&amp;#34;-rea C&amp;#34;&amp;#34;, dejando a la Autoridad Palestina (AP) con una responsabilidad marginal sobre los servicios de salud y educaci=n. Como consecuencia directa, la poblaci=n palestina del &amp;#34;&amp;#34;-rea C&amp;#34;&amp;#34; carece de condiciones para el desarrollo sostenible.El espacio para sus oportunidades de desarrollo humano es muy limitado. La poblaci=n sufre restricciones a la libertad de movimiento, la construcci=n y expansi=n de los asentamientos ilegales, regfmenes restrictivos de zonificaci=n y planificaci=n, confiscaciones de tierras, no expedici=n de permisos de construcci=n, demolici=n de sus propiedades y bienes y falta de aplicaci=n de la ley. Estas intrincadas limitaciones hacen que la poblaci=n beduina estT entre los sectores mßs vulnerables en los Territorios Ocupados Palestinos. La vulnerabilidad es relevante en relaci=n con la escasez de productos bßsicos como agua y electricidad, alimentos, asf como servicios de salud y educaci=n.Dado que la poblaci=n beduina suele vivir en zonas muy aisladas alejadas de las principales ciudades o pueblos con escasos caminos y transporte p·blico, los costos de recibir servicios de salud o educaci=n son insoportablemente altos.En Cisjordania y en concreto en las comunidades beduinas del -rea C y -rea E1 de JerusalTn Este, se ha registrado un incremento significativo del n·mero de incidentes crfticos. Este aumento y la situaci=n estructural de violencia polftica, tienen consecuencias directas sobre la situaci=n de vulnerabilidad, y la intensificaci=n o exposici=n a nuevos factores de riesgo de las comunidades afectadas. El impacto psicosocial en las personas y comunidades se manifiesta en la cristalizaci=n de diferentes problemas, tanto de tipo social, como psicosomßtico y/o psicol=gico. Frente a esta problemßtica relacionada, es fundamental incentivar los esfuerzos e intervenciones centradas en la intervenci=n en situaciones de emergencia, en reforzar la resiliencia y la mitigaci=n de los efectos de la violencia polftica en el bienestar psicosocial de las personas y comunidades afectadas.Con Tnfasis en los grupos mßs vulnerables: mujeres, menores de edad y poblaci=n beduina, la intervenci=n de MdM, se alinea con la Estrategia Nacional de Salud Mental 2015-2019 de Palestina (enfoque especffico en el trauma y la intervenci=n en crisis y emergencias) y con los objetivos del Plan Nacional de Salud y del grupo de Protecci=n en respuesta humanitaria que tiene el objetivo especffico de mitigar los efectos nocivos del conflicto israelf-palestino sobre la protecci=n y la salud mental y el bienestar psicosocial de la poblaci=n mßs vulnerables y comunidades en  Cisjord</t>
  </si>
  <si>
    <t>IMPROVING ACCESS TO PUBLIC MATERNAL HEALTH SERVICES IN ORDER TO PROVIDE SERVICES TO CHILDREN AND YOUNG PEOPLE IN GAZA STRIP</t>
  </si>
  <si>
    <t>Improving access to public maternal health services in order to provide services to children and young people in Gaza Strip</t>
  </si>
  <si>
    <t>El proyecto pretende mejorar la accesibilidad a los servicios p·blicos de salud mental y su capacidad institucional, para proporcionar servicios de calidad a la infancia y juventud de los distritos de Deir el-Balah y Norte de Gaza. En el proyecto participarßn tanto profesionales, instituciones y organizaciones del sector sanitario, educativo, del tercer sector, asf como las familias. Se pretende lograr cuatro resultados: 1. Incrementar las capacidades para detectar, atender y referir casos en materia de salud infantil y juvenil en Atenci=n primaria. 2. Mejorar el abordaje comunitario de la red de atenci=n a la de salud mental ni±os y j=venes. 3. Incrementar la capacidad de los centros de salud mental para evaluar, diagnosticar y tratar los casos. 4. Incrementar el conocimiento y la concienciaci=n de la sociedad balear sobre la situaci=n que se vive en Gaza.</t>
  </si>
  <si>
    <t>TRAINING ON TECHNICAL EXPERT FOR HUMANITARIAN LOGISTICS</t>
  </si>
  <si>
    <t>Training on Technical Expert for Humanitarian Logistics</t>
  </si>
  <si>
    <t>El objetivo general del proyecto consiste en formar a tTcnicos especialistas con responsabilidades en la gesti=n logfstica de la ayuda humanitaria, que puedan dar servicio a organizaciones locales e internacionales, p·blicas y privadas, con la finalidad de hacer frente a las extraordinarias necesidades de ayuda humanitaria existentes en las actuales crisis internacionales, desastres naturales y emergencias humanitarias, y especialmente a la Comunidad de Madrid, a fin de garantizar una actuaci=n mßs eficiente y especializada en sus acciones de respuesta a necesidades de carßcter humanitario.</t>
  </si>
  <si>
    <t>SETTING UP AN INTERNATIONAL COALITION FOR PIAN ERADICATION</t>
  </si>
  <si>
    <t>Setting up an international coalition for Pian eradication</t>
  </si>
  <si>
    <t>½Establiment de la Coalici= Internacional per a l&amp;#39;erradicaci= del pian+</t>
  </si>
  <si>
    <t>BBC MEDIA ACTION, TIKAMBE II - TIKAMBE II</t>
  </si>
  <si>
    <t>BBC Media Action, Tikambe II - Tikambe II</t>
  </si>
  <si>
    <t>BGFZ uses a new and innovative model for public procurement (Social Impact Procurement), which aims to increase transparency and ensure cost-effectiveness in the Swedish contribution and develop the renewable energy market in Zambia. BGFZ will make a number of procurement contracts for national and international energy service companies. Each such announcement specifies a number of development results then procured by Energy Service Providers (ESPs).</t>
  </si>
  <si>
    <t>AFSA+ MAKING SRHR REAL IN ESA REGION - AFSA+: MAKING SRHR REAL IN SOUTHERN AFRICA</t>
  </si>
  <si>
    <t>AFSA+ Making SRHR real in ESA region - AFSA+: Making SRHR real in Southern Africa</t>
  </si>
  <si>
    <t>Aids Foundation of South Africa has applied to Sida for funding of 60 million SEK to carry out the 'Making Sexual and Reproductive Health and Rights Real in Eastern and Southern Africa ' during the period 2017-2021.The intervention's overall goal is to 'Strengthened Civil Society Organisations drive effective action and advocacy campaigns for the progressive realisation of improved SRHR in Eastern and Southern Africa (ESA)'. Aids Foundation of South Africa (AFSA) will implement the intervention together with two sub-recipients (Section 27 and Treatment Action Campaign) to achieve four main objectives: 1) Strengthen knowledge exchange, cross-learning and networking between SRHR practitioners and support joint advocacy and solidarity among Civil Society Organisations (CSOs) in the region, through the enhancement and expansion of a regional knowledge management portal and network.2) Forge and develop strategic partnerships with relevant national and regional CSOs to strengthen action and advocacy for the advancement of SRHR in ESA by:a) addressing systemic problems of health service delivery and governance that negatively impact on SRHR;b) broadening the struggle for universal HIV/AIDS treatment access and integrated SRH services;c) supporting duty bearers to implement commitments;d) building CSO capacity and solidarity to hold duty bearers accountable.3) Equip targeted marginalised populations with information and support to respond to SRHR challenges (including GBV, SOGI/ LGBTIQ+ rights, migrant and disability rights, adolescent SRHR, including forced/early marriage, and access to safe, legal abortion), through face-to-face, online and social media communication.4) Support evidence-based, culturally relevant local, national and regional advocacy for comprehensive SRHR for all with quality research, through: a) facilitating collaborative research with Regional Network partners; b) engaging leaders on the consequences of denying SRHR, both for local development and the achievement of the SDGs;c) Sharing effective practice in transformative leadership.Eighteen (18) countries (Angola, Botswana, Comoros, Kenya, Lesotho, Madagascar, Malawi, Mauritius, Mozambique, Namibia, Reunion, Seychelles, South Africa, Swaziland, Tanzania, Uganda, Zambia and Zimbabwe) have been selected based on AFSA and its two sub-recipients capacity to develop networks in these countries in an efficient and cost-effective way as well as Sex Rights Africa Network current country membership and the physical presence of partners in these countries. Deliberate effort has been made to include the Indian Ocean island countries as they are often overlooked due to their separation from the mainland of Africa and to ensure the whole region benefits from universal comprehensive SRHR.</t>
  </si>
  <si>
    <t>ADPC DISASTER RISK REDUCTION 2017-2022</t>
  </si>
  <si>
    <t>ADPC Disaster risk reduction 2017-2022</t>
  </si>
  <si>
    <t>Asia Disaster Preparedness Center, ADPC, has applied to Sida for funding of 5 933 000 USD (54 million SEK) to carry out the 'Building resilience through inclusive and climate-adaptive disaster risk reduction in Asia-Pacific' in Asia and Pacific during the period 2017-2022. The five-year program aims to enhance regional capacity for cooperation on disaster and climate risk management with an overall objective of building resilience of people in the Asia-Pacific region. This will be achieved by building on current good practices and providing technical assistance to select governments, civil society organizations and regional bodies. Key focus areas of the program include: emergency preparedness and humanitarian response management; facilitating the use of risk information and sex-age-disability-disaggregated data by policy makers and disaster managers; integrating disaster and climate change concerns into development policy and programs; promoting inclusion and protection-sensitive approaches in risk reduction and disaster preparedness, promoting gender equality and women leadership for risk resilience; and enhancing the role of the Regional Consultative Committee on Disaster Management (RCC) to support member countries on implementing global frameworks and serving as a conduit for South-South learning, transboundary risk reduction and knowledge sharing. ADPC will implement the intervention together with the Swedish Contingency Agency, MSB, Stockholm Environment Institute ûAsia, and the Raul Wallenberg Institute.</t>
  </si>
  <si>
    <t>CITIZENS DEMAND FOR BETTER PUBLIC HEALTH SERVICE DELIVERY</t>
  </si>
  <si>
    <t>Citizens demand for better public health service delivery</t>
  </si>
  <si>
    <t>Every day women and children die due to poor health service delivery in Mozambique. Unaware of their rights and entitlements young mothers are often not educated or empowered enough to demand acceptable quality mother and child health services and accountability within the public health sector. This intervention will engage citizens and civil society organizations with a focus on women and children, to monitor and advocate for the improvement of these services in selected Districts of Cabo Delgado and Niassa Provinces.</t>
  </si>
  <si>
    <t>SL, EMERGENCY RESPONSE FLOODS 08.17</t>
  </si>
  <si>
    <t>SL, Emergency response floods 08.17</t>
  </si>
  <si>
    <t>ACTED, SOUTH SUDAN: IMPROVING FOOD SECURITY IN AKOBO COUNTIES, JONGLEI STATE</t>
  </si>
  <si>
    <t>ACTED, South Sudan: Improving food security in Akobo Counties, Jonglei State</t>
  </si>
  <si>
    <t>Akobo County hosts a growing number of IDPs, 45,000 as of June, 2015. Being an opposition SPLA stronghold and cut off from government services, the populations in Akobo (hosts &amp; IDP's) experience widespread food insecurity due to the depletion of household food stocks, limited functioning markets, high market prices, depleted livelihood options and diminishing purchasing power of most households. This project aims at contributing to the improvement of the resilience of affected populations through enhanced productivity and alternative livelihood options.</t>
  </si>
  <si>
    <t>HAND-WASHING CAMPAIGNS: HAND-WASHING IN BURUNDI AND ZIMBABWE</t>
  </si>
  <si>
    <t>Hand-washing campaigns: Hand-washing in Burundi and Zimbabwe</t>
  </si>
  <si>
    <t>Diarrhea remains a common cause of death in Sub-Saharan Africa and is the second most common cause of infant deaths worldwide. Hand washing is known to be one of the most effective and cost-efficient tools to reduce the disease. The objective of this second phase is to promote awareness and positively influence hand-washing with soap at critical times among target groups, children and caretakers, in rural Burundi and urban Zimbabwe. The campaign will make use of new technologies and will test a newly developed mobile app in behavioral change education.</t>
  </si>
  <si>
    <t>KEYSTONE ACCOUNTABILITY: GROUND TRUTH</t>
  </si>
  <si>
    <t>Keystone Accountability: Ground Truth</t>
  </si>
  <si>
    <t>FIND ? ACCELERATING MALARIA ELIMINATION</t>
  </si>
  <si>
    <t>FIND ? Accelerating Malaria Elimination</t>
  </si>
  <si>
    <t>SWISS MALARIA GROUP</t>
  </si>
  <si>
    <t>Swiss Malaria Group</t>
  </si>
  <si>
    <t>Founded in 2007 as an informal network, the Swiss Malaria Group (SMG) has undergone organisational development leading to a formalized multi-stakeholder group with a strategic focus on raising awareness about malaria and the comparative advantage of Switzerland to defeat the disease. Organised as an association, with an Executive Secretariat hosted by Medicus Mundi Switzerland, the 13 organisations help accelerating malaria elimination, through innovative control measures, knowledge and financial flows.</t>
  </si>
  <si>
    <t>SUPPORT TO A CONSORTIUM OF NGOS TO PROVIDE EBOLA COMMUNICATION, SURVEILLANCE, CONTACT TRACING AND MONITORING</t>
  </si>
  <si>
    <t>Support to a consortium of NGOs to provide Ebola communication, surveillance, contact tracing and monitoring</t>
  </si>
  <si>
    <t>Funding to respond to the Ebola Virus Disease in Sierra Leone by providing support to urgent needs such as sensitization, community mobilization, increasing the number of beds and child protection.</t>
  </si>
  <si>
    <t>EMERGENCY EBOLA RESPONSE FUND TO SUPPORT RAPID ESTABLISHMENT /EXPANSION OF TREATMENT CENTRES IN SIERRA LEONE - GOAL</t>
  </si>
  <si>
    <t>Emergency Ebola Response Fund to support rapid establishment /expansion of treatment centres in Sierra Leone - GOAL</t>
  </si>
  <si>
    <t>TACKLING THE STRUCTURAL DRIVERS OF THE HIV EPIDEMIC - PATHWAYS FOR PREVENTION - RESEARCH</t>
  </si>
  <si>
    <t>Tackling the Structural Drivers of the HIV Epidemic - Pathways for Prevention - research</t>
  </si>
  <si>
    <t>A stronger evidence base to guide the design, implementation and evaluation of interventions to prevent HIV by addressing the interlocking social, economic and cultural forces that condition individual risk behaviour. Increased incorporation of structural</t>
  </si>
  <si>
    <t>FEMALE GENITAL MUTILATION / CUTTING IN AFRICA AND BEYOND: RESEARCH PROGRAMME</t>
  </si>
  <si>
    <t>Female Genital Mutilation / Cutting In Africa And Beyond: Research Programme</t>
  </si>
  <si>
    <t>FGM/C is practiced in at least 28 countries in Africa, and up to 6 or more in the Middle East and Asia. This research aims to produce a global evidence base, on what will work and why, on the most effective and cost-effective approaches to ending FGM/C th</t>
  </si>
  <si>
    <t>OFDA-2014-CRS</t>
  </si>
  <si>
    <t>Drought response and recovery - livestock and Ag/FS, water point rehabilitation and hygiene, SILCs</t>
  </si>
  <si>
    <t>COMMUNICATION FOR CHANGE (C-CHANGE) IN DRC</t>
  </si>
  <si>
    <t>Communication for Change (C-Change) in DRC</t>
  </si>
  <si>
    <t>FHI 360's Communication for Change (C-Change) project in the Democratic Republic of the Congo (DRC) seeks to increase positive health behaviors through evidence-based, social and behavior change communication (SBCC) programs that focus on family planning, HIV/AIDS, gender-based violence, malaria, tuberculosis, water sanitation, maternal and child health, nutrition and HIV, and prevention of mother-to-child transmission of HIV. C-Change is working at central and provincial levels to build managerial and SBCC skills within the government, nongovernmental organizations and civil society organizations. We envision building local capacity to plan, monitor and evaluate scientifically based SBCC interventions, so the DRC becomes a regional leader offering state-of-the-art SBCC approaches to neighboring countries.</t>
  </si>
  <si>
    <t>EBOLA EMERGENCY GRANT FOR CASH VOUCHERS, AGRICULTURAL VOUCHERS, AND FOOD DISTRIBUTION TO MOST VULNERABLE</t>
  </si>
  <si>
    <t>Ebola Emergency grant for cash vouchers, agricultural vouchers, and food distribution to most vulnerable</t>
  </si>
  <si>
    <t>USAID/OFDA GRANT FOR SOUTH SUDAN/COMPLEX EMERGENCY</t>
  </si>
  <si>
    <t>USAID/OFDA Grant for South Sudan/Complex Emergency</t>
  </si>
  <si>
    <t>Basic Award to Action Against Hunger/US for Surveillance and Evaluation and Multi-sectoral Emergency Teams in South Sudan</t>
  </si>
  <si>
    <t>USAID/OFDA GRANT FOR SWAZILAND/DROUGHT-2016</t>
  </si>
  <si>
    <t>USAID/OFDA Grant for Swaziland/Drought-2016</t>
  </si>
  <si>
    <t>Agricultural inputs and livestock support for drought response in Swaziland</t>
  </si>
  <si>
    <t>CROSS-BORDER HEALTH INTEGRATED PARTNERSHIP PROJECT (CB-HIPP)</t>
  </si>
  <si>
    <t>Cross-Border Health Integrated Partnership Project (CB-HIPP)</t>
  </si>
  <si>
    <t>CB-HIPP is a regional Leader with Associates (LWA) Cooperative Agreement. USAID will support sustainable African-led health sector development to improve health outcomes among mobile populations and vulnerable communities residing along eastern Africa's cross-border areas and transport corridors.</t>
  </si>
  <si>
    <t>AFRICAN STRATEGIES FOR HEALTH (ASH)</t>
  </si>
  <si>
    <t>African Strategies for Health (ASH)</t>
  </si>
  <si>
    <t>African Stratiegies for Health (ASH) is a five-year project funded by the US Agency for International Development's (USAID) Bureau for Africa and implemented by Management Sciences for Health. ASH works to improve the health status of populations across Africa through identifying and advocating for best practices, enhancing technical capacity, and engaging Afican regional institutions to address health issues in a sustainable manner. ASH provides information on trends and developments on the continent to USAID and other development partners to enhance decision-making regarind investments in health.</t>
  </si>
  <si>
    <t>CONTROL AND PREVENTION OF TUBERCULOSIS (CAP-TB) IN THE MEKONG REGION</t>
  </si>
  <si>
    <t>Control and Prevention of Tuberculosis (CAP-TB) in the Mekong Region</t>
  </si>
  <si>
    <t>Control and Prevention of Tuberculosis (CAP-TB) is a five-year project funded by the U.S. Agency for International Development (USAID) to reduce the incidence and mortality from Multi-Drug Resistant TB (MDR-TB.) The project's overall aim is to develop a model for cost-effective MDR-TB control that can be sustainably expanded throughout Myanmar, China, and Thailand. The objectives of the project are to prevent disease transmission, to increase early MDR-TB diagnosis, and to maximize treatment success.</t>
  </si>
  <si>
    <t>USAID/OFDA GRANT FOR AFGHANISTAN/COMPLEX EMERGENCY</t>
  </si>
  <si>
    <t>USAID/OFDA Grant for Afghanistan/Complex Emergency</t>
  </si>
  <si>
    <t>Facilitating Afghanistan's Sustainability Through Emergency Response (FASTER)</t>
  </si>
  <si>
    <t>FFP - THE CASH AND LEARNING PARTNERSHIP (CALP)</t>
  </si>
  <si>
    <t>FFP - The Cash and Learning Partnership (CALP)</t>
  </si>
  <si>
    <t>CaLP is a global partnership of humanitarian actors engaged in policy, practice and research within cash transfer programming (CTP). Formed of a community of practice including more than 150 organizations and more than 5,000 individuals in the humanitarian sector, CaLP is based on learning, knowledge sharing, networking, and coordination around the appropriate and timely use of CTP in humanitarian response.</t>
  </si>
  <si>
    <t>DEVELOPING NEXT GENERATION OF HUMANITARIAN LEADERS</t>
  </si>
  <si>
    <t>Developing Next Generation of Humanitarian Leaders</t>
  </si>
  <si>
    <t>CARE ZIKA RESPONSE IN ECUADOR AND PERU</t>
  </si>
  <si>
    <t>CARE Zika Response in Ecuador and Peru</t>
  </si>
  <si>
    <t>Belarus</t>
  </si>
  <si>
    <t>INTERNATIONAL ACCREDITATION OF TESTING LABORATORIES FOR MEDICAL PRODUCTS</t>
  </si>
  <si>
    <t>International accreditation of testing laboratories for medical products</t>
  </si>
  <si>
    <t>1) to define and elaborate the strategies for introduction of international standards of quality management ISO/IEC 17025 into Belarusian testing laboratories in the health sector, 2) to assist with the integration of the Pharmaceutical inspection of the Ministry of Health of Belarus into the Pharmaceutical Inspection Co-operation Scheme (PIC/S), 3) to support the participating Belarusian testing laboratories with their introduction into the network of official medicines control laboratories (OM</t>
  </si>
  <si>
    <t>Emergency Response Mechanism (ERM) III in Ethiopia</t>
  </si>
  <si>
    <t>Emergency Response Mechanism (ERM) V in Ethiopia</t>
  </si>
  <si>
    <t>ECHO/-HF/EDF/2015/01021 - MULTI-SECTORAL EMERGENCY RESPONSE FOR VULNERABLE COMMUNITIES OF 6 WOREDAS OF WAG HIMRA ZONE, AMHARA REGION, ETHIOPIA</t>
  </si>
  <si>
    <t>ECHO/-HF/EDF/2015/01021 - Multi-sectoral emergency response for vulnerable communities of 6 woredas of Wag Himra Zone, Amhara Region, Ethiopia</t>
  </si>
  <si>
    <t>ECHO/-HF/EDF/2015/01023 - REDUCING THE IMPACT OF EL NINO PHENOMENA THROUGH LIVELIHOOD AND WASH EMERGENCY RESPONSE IN THE DROUGHT AFFECTED AREAS OF KIB</t>
  </si>
  <si>
    <t>ECHO/-HF/EDF/2015/01023 - Reducing the impact of El Nino phenomena through livelihood and Wash emergency response in the drought affected areas of Kib</t>
  </si>
  <si>
    <t>ECHO/-HF/EDF/2015/01023 - Reducing the impact of El Nino phenomena through livelihood and Wash emergency response in the drought affected areas of Kibati/Zone 2, Afar Region</t>
  </si>
  <si>
    <t>ECHO/-HF/EDF/2015/01025 SEED EMERGENCY RESPONSE WITH THE GOVERNMENT OF ETHIOPIA (SERGE) PROJECT</t>
  </si>
  <si>
    <t>ECHO/-HF/EDF/2015/01025 Seed Emergency Response with the Government of Ethiopia (SERGE) Project</t>
  </si>
  <si>
    <t>ECHO/-HF/EDF/2015/01018</t>
  </si>
  <si>
    <t>ECHO/-HF/EDF/2015/01018 - Emergency Response on scabies outbreak for Affected Communities in Amhara, Tigray and oromia Regions</t>
  </si>
  <si>
    <t>RENFORCEMENT DES CAPACIT+S ET DE LA R+SILIENCE DES COMMUNAUT+S ET AUTORIT+S FRONTALI+RES DANS LA R+GION DE L'UNION DU FLEUVE MANO (UFM)</t>
  </si>
  <si>
    <t>Renforcement des capacitTs et de la rTsilience des communautTs et autoritTs frontaliFres dans la rTgion de l'Union du Fleuve Mano (UFM)</t>
  </si>
  <si>
    <t>ce programme vise a renforcer la sTcuritT et la rTsilience socio-Tconomique des communautTs frontaliFres de 4 pays d'Afrique de l'Ouest - C(te d'Ivoire, GuinTe, Liberia et Mali  - dans les zones affectTes par la fiFvre hTmorragique a virus Ebola (FHE).</t>
  </si>
  <si>
    <t>ECHO/-SF/EDF/2015/01017 - EMERGENCY RESPONSE TO SUPPORT VULNERABLE PERSONS AFFECTED BY EL NINO IN THE GREAT SOUTH OF MADAGASCAR</t>
  </si>
  <si>
    <t>ECHO/-SF/EDF/2015/01017 - Emergency response to support vulnerable persons affected by El Nino in the Great South of Madagascar</t>
  </si>
  <si>
    <t>STRENGTHENING SURGICAL AND TRAUMA HEALTH RESPONSE IN TWO MOST AFFECTED AREAS BY EBOLA IN SIERRA LEONE: PORT LOKO AND WESTERN AREA</t>
  </si>
  <si>
    <t>Strengthening surgical and trauma health response in two most affected areas by Ebola in Sierra Leone: Port Loko and Western Area</t>
  </si>
  <si>
    <t>Comprehensive WASH and multisectoral Emergency Response to most vulnerable, disaster - affected communities in South Central Somalia.</t>
  </si>
  <si>
    <t>Drought Emergency Response (DER) in Somalia (Cash alliance - 2017)</t>
  </si>
  <si>
    <t>Emergency Response for Disaster Affected communities in Somalia (ERDAC)</t>
  </si>
  <si>
    <t>Emergency Response and Refugee Support Programme in South Sudan</t>
  </si>
  <si>
    <t>Emergency Response to Conflict-Affected Populations in North Darfur and Refugee and Host Community Populations in East Darfur</t>
  </si>
  <si>
    <t>Enhancing emergency response, risk mitigation and resilience of vulnerable groups in Central and West Darfur - Sudan</t>
  </si>
  <si>
    <t>Emergency Response to Displacement Affected Communities in Arua district, West Nile Region of Uganda.</t>
  </si>
  <si>
    <t>Emergency Response Mechanism (ERM) in Afghanistan</t>
  </si>
  <si>
    <t>Emergency Response to reduce morbidity and mortality associated with critical rates of Global Acute Malnutrition amongst under-five children in Maidan area of Ghor province</t>
  </si>
  <si>
    <t>Emergency Response Mechanism in Afghanistan</t>
  </si>
  <si>
    <t>Enhancing preparedness for emergency response through stronger national systems in Nepal with particular focus on Far-western and Mid-western Regions.</t>
  </si>
  <si>
    <t>Cash Monitoring Evaluation Accountability and Learning Organisational Network</t>
  </si>
  <si>
    <t>GAZA PARTNERSHIP: Fostering the protection of vulnerable groups (IDPs, women and children, farmers in ARA) in the Gaza Strip through a multisectoral approach integrating protection, emergency preparedness, and response mechanisms and evidence-based advoc</t>
  </si>
  <si>
    <t>ESTONIA'S CONTRIBUTION FOR ICRC`S HUMANITARIAN AID INNOVATION SECTOR ACTIVITIES</t>
  </si>
  <si>
    <t>Estonia's contribution for ICRC`s humanitarian aid innovation sector activities</t>
  </si>
  <si>
    <t>AN IMPROVED HEALTH SERVICE AND MORE SPECIFICALLY BLOOD TRANSFUSION SERVICE PROVIDED TO SYRIAN EFUGEES IN LEBANON</t>
  </si>
  <si>
    <t>An improved health service and more specifically blood transfusion service provided to Syrian efugees in Lebanon</t>
  </si>
  <si>
    <t>An improved health service and more specifically blood transfusion service provided to Syrian efugees in Lebanon by strengthening the capacity of the Lebanese Red Cross and assuring safe blood products for Syrian patients in need of blood or blood products. Adequate stock of safe blood products for Syrian refugees and hosting communities.The primary objective of this project is to alleviate the suffering of the Syrian refugee's patients by providing them 2016 free tested blood units, and 2016 Lebanese patients from their hosting communities by providing them free tested blood units ( 50% vs 50%).The purpose is supporting the LRC Blood Bank in its commitment to provide blood units to the wounded and sick from Syrian Refugees and hosting communities. Necessary Blood bags for whole blood collection are made available.</t>
  </si>
  <si>
    <t>POLISH EMERGENCY RESPONSE TEAM IN KURDISTAN</t>
  </si>
  <si>
    <t>Polish Emergency Response Team in Kurdistan</t>
  </si>
  <si>
    <t>Dystrybucja paczek ?ywno?ciowych, higienicznych oraz z pomoc? zimow?.</t>
  </si>
  <si>
    <t>COSTS OF TREATMENT AND SURGERY FOR YEMENI</t>
  </si>
  <si>
    <t>Costs of treatment and surgery for Yemeni</t>
  </si>
  <si>
    <t>COSTS OF TREATMENT AND SURGERY FOR YEMENI CITIZENS IN HADRAMOUT / MARIB / AL MAHRA GOVERNORATES</t>
  </si>
  <si>
    <t>Costs of treatment and surgery for Yemeni citizens in Hadramout / Marib / Al Mahra governorates</t>
  </si>
  <si>
    <t>DISTRIBUTION OF 17,100 FOOD BASKETS + 3,500 BAG OF SUGAR IN THE GOVERNORATES OF ADEN / ABYAN / DALI / LAHJ / TAIZ / SHABWA</t>
  </si>
  <si>
    <t>Distribution of 17,100 food baskets + 3,500 bag of sugar in the governorates of Aden / Abyan / Dali / Lahj / Taiz / Shabwa</t>
  </si>
  <si>
    <t>REGULATION OF STEM-CELL MEDIATED HOST IMMUNITY BY THE SPHINGOLIPID PATHWAY</t>
  </si>
  <si>
    <t>Regulation of stem-cell mediated host immunity by the sphingolipid pathway</t>
  </si>
  <si>
    <t>Changes in the functioning of the human immune system are the main cause for many diseases, including auto-immunity, infections, and cancer. Research suggests that the sphingolipid pathway plays an important role in hematopoietic stem cell functions and, as a consequence, in the generation of mature immune cells and the functioning of the surrounding environment. This project uses advanced molecular biology and genetic methods with human cells and genetically engineered mice to examine how the human immune system develops from hematopoietic stem cells and how host immunity is established. It will also explore day/night cycles that influence the functioning of the immune system in order to decipher the mechanism controlling different host immunity responses and mortality rates from bacterial infections induced in the afternoon (high mortality) and at midnight (low mortality). This research has the potential to contribute to our understanding of the immune system and to advancements in the treatment of patients. Other positive impacts can include optimized methods to generate immune cells for cell transplantation, better drugs to treat diseases that involve abnormal immune cell functioning, and better methods to time the delivery of drugs in order to achieve maximum effect. The project is led in Canada by the University Health Network and the University of Toronto, in collaboration with the Weizmann Institute (Israel) and the Oncology Hospital of the Instituto Mexicano del Seguro Social (Mexico). It is funded through the second research competition of the Joint Canada-Israel Health Research Program, a partnership between Canada's International Development Research Centre, the Canadian Institutes for Health Research, the Israel Science Foundation and the Azrieli Foundation. This 7-year, $35M Canadian-Israeli effort draws on the unique scientific strengths of both countries and facilitates networking opportunities with peers from Africa, Asia, and Latin America. Projects include a plan for integrating researchers from low- and middle-income countries that will establish long-term scientific relationships.</t>
  </si>
  <si>
    <t>SMART MEDICATION MANAGEMENT SYSTEM BASED M-HEALTH SERVICE BUSINESS FOR TUBERCULOSIS ELIMINATION IN MOROCCO</t>
  </si>
  <si>
    <t>Smart medication management system based m-Health service business for tuberculosis elimination in Morocco</t>
  </si>
  <si>
    <t>1) Providing localized smart medication device (Smart Pill Box ) and smart medication management system (e-PROMMS) 2) expand market of tuberculosis management using smart medication service 3)providing real-time medication management service and electronic reporting system for public health centers</t>
  </si>
  <si>
    <t>NEXT GENERATION-MALARIA DIAGNOSTIC KIT</t>
  </si>
  <si>
    <t>Next generation-malaria diagnostic kit</t>
  </si>
  <si>
    <t>1. creating consumable malaria diagnostic chip based on lab on a chip technology and newly developed staining technology. Briefly, this tiny consumable chip replaces laboratory and materials for microscopy examination, 2. creation of POC mobile imaging reader to automatically diagnose malaria disease through imaging processing algorithm, resulting in training-free and skilled technician-free diagnostics.</t>
  </si>
  <si>
    <t>AN ARTIFICIAL INTELLIGENCE DIAGNOSTIC SERVICE FOR SEXUAL TRANSMITTED INFECTIONS</t>
  </si>
  <si>
    <t>An Artificial Intelligence Diagnostic service for sexual transmitted infections</t>
  </si>
  <si>
    <t>Developing diagnostics tool system using artificial intelligence technology and skills</t>
  </si>
  <si>
    <t>OVITZ PRIMARY VISION CARE</t>
  </si>
  <si>
    <t>Ovitz primary vision care</t>
  </si>
  <si>
    <t>deploying Wavefront sensor technology to build its core product platform framework</t>
  </si>
  <si>
    <t>DISTRIBUTION OF A HANDHELD DEVICE THAT AUTHENTIFICATES ANTIMALARIA DRUGS</t>
  </si>
  <si>
    <t>Distribution of a Handheld Device that Authentificates Antimalaria Drugs</t>
  </si>
  <si>
    <t>doing a research on antimalaria drugs certified by the government of Myanmar and best-selling fake drugs</t>
  </si>
  <si>
    <t>MOBILE DIAGNOSTIC KIT FOR MALARIA ELIMINATION</t>
  </si>
  <si>
    <t>Mobile Diagnostic Kit for Malaria Elimination</t>
  </si>
  <si>
    <t>1. producing prototypes developed in SEED 1, 2. supplying diagnostic devices to Malawi and Cambodia</t>
  </si>
  <si>
    <t>Dominica</t>
  </si>
  <si>
    <t>MONITORING AND EVALUATION: ASSISTING VULNERABLE WOMEN AND CHILDREN IN BORDER AREAS/SUIVI ET +VALUATIONA: AIDER LES FEMMES ET ENFANTS VULN+RABLES DANS</t>
  </si>
  <si>
    <t>Monitoring and evaluation: Assisting Vulnerable Women and Children in Border Areas/Suivi et Tvaluationa: Aider les femmes et enfants vulnTrables dans les zones frontaliFres</t>
  </si>
  <si>
    <t>Ensure monitoring and evaluation of the project.This project aims to prevent human trafficking and protect vulnerable Haitian migrants especially children and women. Haiti is a major source of migrants and every year, thousands of Haitians seek better socio-economic opportunities in the Dominican Republic. The two countries share 360 km of extremely porous border, with only four official border points. The majority of migratory movements from Haiti is made from informal crossing points, hence illegal. Lacking legal status and documentation, illegal border crossers frequently fall victim to violence, abuse or exploitation, especially children and women.With Global Affairs Canada's support, the International Organization for Migration is increasing protection mechanisms in border areas to combat human trafficking, especially child and women trafficking and exploitation. Project activities include: (1) training 400 local governmental officers and civil society actors on standardized procedures and protection principles (including prevention and reintegration aspects); (2) establishing a common standardized data management system for the registration of migrants; (3) establishing and operationalizing four border resource centres (BRC) at official crossing points; (4) rehabilitating or refurbishing eight reception centres in Ouanaminthe, Belladere and Fonds-Parisien; (5) providing reintegration assistance at border to 2,000 vulnerable migrants (e.g. emergency shelter and domestic items); (6) providing adequate livelihoods assistance/education grants to 500 vulnerable migrants; and (7) developing a total of 16 awareness/sensitization campaign targeting more than 737,000 Haitians living in bordering communes on the dangers of irregular border crossings and on how to report cases of exploitation and abuse./ Assurer le suivi et l'Tvaluation du projet.Ce projet vise a prTvenir la traite des personnes et protTger les enfants et les femmes vulnTrables, en particulier les migrants. Hanti compte plusieurs migrants et chaque annTe des milliers d'Hantiens cherchent de meilleures opportunitTs socio-Tconomiques en RTpublique dominicaine. Les deux pays partagent 360 km de frontiFre, avec seulement quatre points frontaliers officiels. La majoritT des mouvements migratoires en provenance d'Hanti est fait a partir des points de passage occasionnels, c'est-a-dire illTgaux. En l'absence d'un cadre lTgal, les enfants et les femmes, en particulier, sont souvent victimes de violence, d'abus ou d'exploitation.Avec le soutien d'Affaires mondiales Canada, l'Organisation internationale pour les migrations renforce les mTcanismes d'exploitation et de protection contre la traite des enfants et des femmes dans les zones frontaliFres. Les activitTs du projet comprennent: (1) la formation des agents gouvernementaux locaux et 400 acteurs de la sociTtT civile sur les procTdures normalisTes et les principes de protection (y compris les aspects de prTvention et de rTinsertion); (2) la</t>
  </si>
  <si>
    <t>PERU - EMERGENCY RESPONSE TO SEVERE FLOODS - IOM 2017/P+ROU - INTERVENTION D'URGENCE EN R+PONSE AUX INONDATIONS - OIM 2017</t>
  </si>
  <si>
    <t>Peru - Emergency Response to Severe Floods - IOM 2017/PTrou - Intervention d'urgence en rTponse aux inondations - OIM 2017</t>
  </si>
  <si>
    <t>PERU - EMERGENCY RESPONSE TO SEVERE FLOODS - UNICEF 2017/P+ROU - INTERVENTION D'URGENCE EN R+PONSE AUX INONDATIONS - UNICEF 2017</t>
  </si>
  <si>
    <t>Peru - Emergency Response to Severe Floods - UNICEF 2017/PTrou - Intervention d'urgence en rTponse aux inondations - UNICEF 2017</t>
  </si>
  <si>
    <t>HUMANITARIAN ASSISTANCE - WORLD FOOD PROGRAMME (WFP) INNOVATION CENTRE</t>
  </si>
  <si>
    <t>Humanitarian Assistance - World Food Programme (WFP) innovation centre</t>
  </si>
  <si>
    <t>Financial contribution to the World Food Programme (WFP) innovation centre</t>
  </si>
  <si>
    <t>FAO û NIGERIA - EMERGENCY AGRICULTURAL AND LIVESTOCK ASSISTANCE</t>
  </si>
  <si>
    <t>FAO û Nigeria - emergency agricultural and livestock assistance</t>
  </si>
  <si>
    <t>INTEGRATED, EQUITY FOCUSED SERVICE DELIVERY FOR ACCELERATED IMPROVEMENT OF MATERNAL AND NEWBORN HEALTH</t>
  </si>
  <si>
    <t>Integrated, Equity Focused Service Delivery for Accelerated Improvement of Maternal and Newborn Health</t>
  </si>
  <si>
    <t>1. Strengthening policy, leadership and management mechanisms for MNH/ 2. Improving financial management for MNH services at LGU level/ 3. Capacity building for health service providers on MNH/ 4. Ensuring functionality of the health facilities for MNH services/ 5. Strengthening MNH Information systems&amp;Established an Integrated Information System ( To include iClinicSys, MNDRS, WOMB)</t>
  </si>
  <si>
    <t>WHO STRENGTHENING NATIONAL LABORATORY SYSTEMS AND THE WORKFORCE FOR SURVEILLANCE OF EMERGING THREATS INCLUDING ANTIMICROBIAL RESISTANCE(AMR)</t>
  </si>
  <si>
    <t>WHO Strengthening national laboratory systems and the workforce for surveillance of emerging threats including antimicrobial resistance(AMR)</t>
  </si>
  <si>
    <t>Contribute to national plan establishment for survaillance system on antimicrobial resistance(AMR)</t>
  </si>
  <si>
    <t>INNOVATION TECHNOLOGIQUE: LAST MILE MOBILE SOLUTION INITIATIVE</t>
  </si>
  <si>
    <t>Innovation technologique: Last Mile Mobile Solution initiative</t>
  </si>
  <si>
    <t>United Nations</t>
  </si>
  <si>
    <t>GLOBAL PULSE BIJDRAGE 2017-2019</t>
  </si>
  <si>
    <t>Bijdrage aan UN Global Pulse; een initiatief van de Secretaris-Geeral van de Verenigde Naties; dat zich VN-breed bezig houdt met innovatie op het gebied van big datavoor humanitaire hulp</t>
  </si>
  <si>
    <t>NATIONAL RESILIENCE PROGRAM</t>
  </si>
  <si>
    <t>National Resilience Program</t>
  </si>
  <si>
    <t>Bangladesh is one of the most disaster-prone countries in the world. It is exposed to seismic risk due to its location on top of the junction of three tectonic plates, cyclonic storms from the Bay of Bengal and flooding from rivers originating in the Himalayas and Myanmar. Ranked as the tenth most exposed country in the world in terms of natural hazards and the fifth most at-risk country from disasters (World Risk Report 2016), throughout its existence the country has been shaped by the impact of both extensive (low-severity, high-frequency events) and intensive (high-severity, mid-frequency to low-frequency events) natural hazards. As a result, managing disasters and their impact has been a major area of focus for the country, with investments in disaster management decreasing disaster mortality in the past four decades to 1 per cent in 2010 compared to disaster mortality in the 1970s (EM-DAT 2015). The disaster risk context, however, is changing. Ranking sixth out of the countries most affected by extreme weather events between 1995 and 2014 (Global Climate Risk Index 2016), Bangladesh has been identified as one of the countries most at risk from the negative impacts of climate change. This diagnosis is supported by studies projecting increases in incidence and intensity of extreme weather events and hazards such as soil salinization, rising sea levels and riverbank erosion (World Bank 2010a and 2010b). Recent research also indicates that the country's seismic risk may be higher than previously recognized, with an active subduction zone and megathrust fault placing the region at risk of an earthquake in the range of 8.2 to 9.0 on the Richter scale (Steckler et al. 2016). Women and girls in Bangladesh have been found to be disproportionally impacted before, during and after disasters due to persistent gender inequalities, gender-based discrimination and violence, which are often reinforced, perpetuated and exacerbated by disasters. However, women's contributions to disaster risk reduction are often overlooked, and current national disaster management systems and mechanisms are inadequate in managing risks in a gender-responsive manner. A key gap is the limited leadership of women as well as the engagement of the national gender equality machinery, women's groups and gender equality advocates and experts within the disaster risk management architecture and decision making of the country. At present, the Government of Bangladesh spends a vast amount of funds each year on social safety net programmes supporting the extreme poor and particular vulnerable groups, such as women or people affected by disaster or climate variability. By integrating disaster risk reduction and climate change adaptation into social protection programmes, adaptive social protection could provide a comprehensive approach for building up the resilience of vulnerable households. Social protection programmes can be used to help households and communities reduce their risk, pla</t>
  </si>
  <si>
    <t>AMR INTERAGENCY COORDINATING GROUP WITHIN WHO</t>
  </si>
  <si>
    <t>AMR Interagency Coordinating Group within WHO</t>
  </si>
  <si>
    <t>Organisation for Economic Co-operation and Development (Contributions to special funds for Technical</t>
  </si>
  <si>
    <t>WB/GFDRR, PROBABILISTIC STUDY</t>
  </si>
  <si>
    <t>WB/GFDRR, Probabilistic Study</t>
  </si>
  <si>
    <t>CONTRIBUTION TO OCHA'S LEADERSHIP 2016-2018</t>
  </si>
  <si>
    <t>Contribution to OCHA's Leadership 2016-2018</t>
  </si>
  <si>
    <t>UNDP, RISK-INFORMED DEVELOPMENT STUDY 2017</t>
  </si>
  <si>
    <t>UNDP, Risk-Informed Development Study 2017</t>
  </si>
  <si>
    <t>DEMONSTRATION PROJECTS FOR INNOVATIVE HEALTH RESEARCH AND DEVELOPMENT</t>
  </si>
  <si>
    <t>Demonstration projects for innovative health research and development</t>
  </si>
  <si>
    <t>A major global health concern is the gap in research and development (R&amp;D) of medical products against diseases disproportionately affecting poor people in developing countries. The World Health Organization (WHO) has selected several novel R&amp;D projects. Through innovative approaches to coordination and financing of R&amp;D, they aim to develop a series of cost-effective diagnostic kits and treatments for diseases such as leishmaniasis.</t>
  </si>
  <si>
    <t>ECHO/-CF/EDF/2015/01010 - EMERGENCY RESPONSE TO NUTRITION CRISIS IN FAR NORTH REGION IN CAMEROON</t>
  </si>
  <si>
    <t>ECHO/-CF/EDF/2015/01010 - Emergency response to nutrition crisis in far North region in Cameroon</t>
  </si>
  <si>
    <t>Ebola Response Interagency Stewardship</t>
  </si>
  <si>
    <t>Emergency response to plague outbreak in Madagascar</t>
  </si>
  <si>
    <t>ECHO/-AF/EDF/2017/01026 - STRENGTHENING EPIDEMIC PREPAREDNESS AND RESPONSE TO REDUCE EXCESS MORBIDITY AND MORTALITY AMONG THE EMERGENCY AFFECTED POPUL</t>
  </si>
  <si>
    <t>ECHO/-AF/EDF/2017/01026 - Strengthening epidemic preparedness and response to reduce excess morbidity and mortality among the emergency affected popul</t>
  </si>
  <si>
    <t>ECHO/-AF/EDF/2017/01026 - Strengthening epidemic preparedness and response to reduce excess morbidity and mortality among the emergency affected populations of South Sudan</t>
  </si>
  <si>
    <t>Capacity Reinforcement for Response to Cholera Outbreaks in Upper Artibonite and South East Departments and Coordination of humanitarian response to IDPs, Haiti</t>
  </si>
  <si>
    <t>'BRAIN DRAIN TO BRAIN GAIN'' - SUPPORTING WHO CODE OF PRACTICE ON INTERNATIONAL RECRUITMENT OF HEALTH WORKERS FOR BETTER MANAGEMENT OF HEALTH WORKER</t>
  </si>
  <si>
    <t>'Brain drain to Brain Gain'' - supporting WHO Code of Practice on International Recruitment of Health Workers for Better Management of Health Worker</t>
  </si>
  <si>
    <t>Emergency Response to support refugees and asylums seekers under UNHCR mandate in Thailand, Malaysia and Indonesia.</t>
  </si>
  <si>
    <t>Emergency Response to Support UNHCR Mandate Refugee Status Determination in Thailand.</t>
  </si>
  <si>
    <t xml:space="preserve">United Nations Human Settlement Programme </t>
  </si>
  <si>
    <t>Development and Implementation of Retrofitting Guiding Tools for Hazard Resistant Learning Spaces in Khyber Pakhtunkhwa (KP)</t>
  </si>
  <si>
    <t>DEV_OUTCOME_5; OUTPUT_5.1 - Le projet viendra appuyer la Tunisie a promouvoir des stratTgies, des technologies et des options de financement innovantes pour rTpondre aux risques des changements climatiques</t>
  </si>
  <si>
    <t>DEV_OUTCOME_5; OUTPUT_5.2 - The Project aims to introduce energy-efficient charcoal technologies in Angola and trigger market demand for certified, sustainable charcoal.</t>
  </si>
  <si>
    <t>DEV_OUTCOME_5; OUTPUT_5.5 - Second GEF intervention within a more comprehensive national PA progr for Angola. It will focus investments in the terrestrial network of PA, in direct response to the immediate threats to their ecological integrity.</t>
  </si>
  <si>
    <t>PIMS 5728 LEAPFROG MARKETS TO</t>
  </si>
  <si>
    <t>DEV_OUTCOME_5; OUTPUT_5.4 - DBSA Leapfrogging Energy Efficient Market Development for LED Lights and Transformers</t>
  </si>
  <si>
    <t>MAINSTREAMING BIODIVERSITY</t>
  </si>
  <si>
    <t>Mainstreaming Biodiversity</t>
  </si>
  <si>
    <t>DEV_OUTCOME_5; OUTPUT_5.1 - Mainstreaming Biodiversity into Land Use Regulation and Management at the Municipal Scale</t>
  </si>
  <si>
    <t>NATIONAL CAPACITY DEVELOPMENT</t>
  </si>
  <si>
    <t>National capacity development</t>
  </si>
  <si>
    <t>DEV_OUTCOME_5; OUTPUT_5.5 - National capacity development for implementing Rio Conventions through environmental governance</t>
  </si>
  <si>
    <t>MINIMATA INITIAL ASSESSMENT</t>
  </si>
  <si>
    <t>Minimata initial assessment</t>
  </si>
  <si>
    <t>DEV_OUTCOME_5; OUTPUT_5.2 - Mercury Initial Assessment to enable the country to determine the national requirements and needs for ratification of the Minamata Convention</t>
  </si>
  <si>
    <t>FIJI INVASIVE SPECIES PPG</t>
  </si>
  <si>
    <t>Fiji Invasive Species PPG</t>
  </si>
  <si>
    <t>DEV_OUTCOME_6; OUTPUT_6.2 - Building Capacities to Address Invasive Alien Species to Enhance the Chances of Long-term Survival of Terrestrial Endemic and Threatened Species on Taveuni Island and Surrounding Islets</t>
  </si>
  <si>
    <t>UNAIDS</t>
  </si>
  <si>
    <t>ESTONIAN CONTRIBUTION TO UNICEF FOR THE POLIO ERADICATION INITIATIVE IN AFGANISTAN</t>
  </si>
  <si>
    <t>Estonian contribution to UNICEF for the Polio Eradication Initiative in Afganistan</t>
  </si>
  <si>
    <t>Estonian contribution to the Polio Eradication Initiative in Afganistan.</t>
  </si>
  <si>
    <t>Climate Investment Funds</t>
  </si>
  <si>
    <t>PROJECT FOR THE IMPROVEMENT OF CLIMATE FORECASTING SYSTEMS AND OPERATIONALIZATION OF EARLY WARNING SYSTEMS (PDIPC)</t>
  </si>
  <si>
    <t>Project for the Improvement of Climate Forecasting Systems and Operationalization of Early Warning Systems (PDIPC)</t>
  </si>
  <si>
    <t>Develop and disseminate climate scenarios and products to end users, build capacity in climate data processing, prepare a vulnerability map of agro-pastoral activities, and scale up the early warning system to make it multihazard</t>
  </si>
  <si>
    <t>APPUI AUX M+NAGES DE PERSONNES D+PLAC+ES IINTERNES ET DES POPULATIONS H+TES EN VUE DE R+DUIRE LEUR VULN+RABILIT+ ET ASSURER LA RECONSTITUTION DES STO</t>
  </si>
  <si>
    <t>Appui aux mTnages de Personnes DTplacTes Iinternes et des populations h(tes en vue de rTduire leur vulnTrabilitT et assurer la reconstitution des stocks alimentaires</t>
  </si>
  <si>
    <t>EMERGENCY RESPONSE TO SAFEGUARD LIVES AND LIVESTOCK-BASED LIVELIHOODS IN DROUGHT-AFFECTED PASTORAL COMMUNITIES OF SOMALI REGION IN SOUTH-EASTERN ETHI</t>
  </si>
  <si>
    <t>Emergency Response to Safeguard Lives and Livestock-Based Livelihoods in Drought-Affected Pastoral Communities of Somali Region in South-Eastern Ethiopia.</t>
  </si>
  <si>
    <t>EMERGENCY RESPONSE TO THE ACUTE FOOD INSECURITY NEEDS OF DROUGHT-AFFECTED RURAL PEOPLE IN SOMALIA</t>
  </si>
  <si>
    <t>Emergency response to the acute food insecurity needs of drought-affected rural people in Somalia</t>
  </si>
  <si>
    <t>EMERGENCY RESPONSE TO DROUGHT CONDITIONS IN SOMALIA THROUGH ACCESS TO CLEAN WATER, SANITATION AND HYGIENE SERVICES</t>
  </si>
  <si>
    <t>Emergency response to drought conditions in Somalia through access to clean water, sanitation and hygiene services</t>
  </si>
  <si>
    <t>ACCESS TO HEALTH INTERVENTIONS AND CONTAINMENT OF THE ACUTE WATERY DIARRHOEA OUTBREAK IN SOUTH KORDOFAN, BLUE NILE AND EAST JEBEL MARRA</t>
  </si>
  <si>
    <t>Access to health interventions and containment of the Acute Watery Diarrhoea outbreak in South Kordofan, Blue Nile and East Jebel Marra</t>
  </si>
  <si>
    <t>ADDRESSING LIFE-THREATENING HEALTH PROBLEMS RELATED TO OUTBREAK PRONE DISEASES AMONG THE SOUTH SUDAN REFUGEES IN UGANDA</t>
  </si>
  <si>
    <t>Addressing life-threatening health problems related to outbreak prone diseases among the South Sudan refugees in Uganda</t>
  </si>
  <si>
    <t>EMERGENCY RESTORATION OF FOOD SECURITY AND PRODUCTIVE CAPACITY OF AFFECTED FAMILY FARMERS OF TAMBO GRANDE DISTRICT IN THE PROVINCE OF PIURA</t>
  </si>
  <si>
    <t>Emergency restoration of food security and productive capacity of affected family farmers of Tambo Grande District in the Province of Piura</t>
  </si>
  <si>
    <t>EMERGENCY SUPPORT TO INCREASE VEGETABLE, SOYBEAN, AND SMALL LIVESTOCK PRODUCTION TO IMPROVE NUTRITION SECURITY</t>
  </si>
  <si>
    <t>Emergency support to increase vegetable, soybean, and small livestock production to improve nutrition security</t>
  </si>
  <si>
    <t>EMERGENCY RESPONSE TO THE HEALTH IMPACT OF THE DROUGHT IN DPRK BY PROVIDING ESSENTIAL MEDICINES AND CRITICAL LIFE-SAVING EQUIPMENT</t>
  </si>
  <si>
    <t>Emergency response to the health impact of the drought in DPRK by providing essential medicines and critical life-saving equipment</t>
  </si>
  <si>
    <t>EMERGENCY SHELTER AND REHABILITATION ASSISTANCE FOR VICTIMS OF TYPHOON DAMREY IN TWO PROVINCES OF PHU YEN AND DAC LAC</t>
  </si>
  <si>
    <t>Emergency Shelter and Rehabilitation Assistance for Victims of Typhoon Damrey in two Provinces of Phu Yen and Dac Lac</t>
  </si>
  <si>
    <t>SCALING UP CARE FOR PERINATAL DEPRESSION FOR IMPROVED MATERNAL AND INFANT HEALTH IN NIGERIA (IMCHA)</t>
  </si>
  <si>
    <t>Scaling Up Care for Perinatal Depression for Improved Maternal and Infant Health in Nigeria (IMCHA)</t>
  </si>
  <si>
    <t>Even though effective treatments are available, perinatal depression often goes untreated, especially in low- and middle-income countries where there are shortages of mental health specialist resources.  This project aims to address that challenge by demonstrating how community midwives who are trained to work in resource-constrained settings can deliver effective interventions for depression among new mothers.Community treatments for depression The World Health Organization (WHO) produced the Mental Health Gap Action Programme Intervention Guide to help non-specialists recognize and treat select mental health conditions, including perinatal depression. The project team will test the guide's effectiveness in providing support to mothers with perinatal depression at the community level. Using a participatory research approach, researchers will implement training for community midwives in Osun State, Nigeria. The training aims to enhance their skills so they can identify and support women with perinatal depression. The research will also identify organizational factors that can support the scaling up of mental health services in Nigeria. The project will help generate knowledge on the training methods that can equip midwives with skills to deliver care for perinatal depression. The findings will help strengthen efforts in other low- and middle-income countries to develop relevant strategies and programs to address perinatal depression.Innovating for Maternal and Child Health in AfricaThis project is part of the Innovating for Maternal and Child Health in Africa program, a seven-year $36 million initiative funded by Foreign Affairs, Trade and Development Canada (DFATD), Canada's International Development Research Centre (IDRC), and the Canadian Institutes of Health Research (CIHR).</t>
  </si>
  <si>
    <t>WILDLIFE-RELATED ZOONOTIC DISEASES AMONG PASTORALISTS IN UGANDA</t>
  </si>
  <si>
    <t>Wildlife-related Zoonotic Diseases among Pastoralists in Uganda</t>
  </si>
  <si>
    <t>Emerging and re-emerging infectious diseases are of increasing concern worldwide. Most of these diseases are of animal origin (zoonotic). While risk of zoonotic disease is related to wildlife-livestock-human interaction, it is amplified by poverty, environmental degradation and social vulnerability. The East African context presents a high-risk situation. Livestock and wild animals come into close contact while using limited water resources and pastures near national parks and tourist resorts. Disease transmission from wildlife to livestock and people affects community development, public health, food security, wildlife protection and business (tourism, value chains). Using an Ecohealth approach, researchers will conduct a serological survey to determine the distribution of major zoonotic diseases among pastoral communities, livestock and wildlife in proximity to a national park. They will carry out ecological, social and economic studies to assess the impact of such diseases on public health and income generation (value chains, tourism). And, they will develop multi-stakeholder strategies to reduce vulnerability and risk with respect to zoonotic diseases among pastoralist communities in the Ugandan cattle corridor. The project is expected to generate results that can be used to guide public health and development policies across various sectors.</t>
  </si>
  <si>
    <t>REDUCING SUGAR-SWEETENED BEVERAGE CONSUMPTION IN ARGENTINA</t>
  </si>
  <si>
    <t>Reducing Sugar-Sweetened Beverage Consumption in Argentina</t>
  </si>
  <si>
    <t>Argentina is one of the world's highest consumers of sugar-sweetened beverages (predominantly sodas). This project will address the problem, and the rapidly increasing rates of obesity and diabetes among youth and adults, through evidence that supports policy development. Improved policies, better health Argentina has begun to implement important policies to reduce the country's non-communicable disease burden, including policies for tobacco control and reduced salt and trans-fatty acids. There is now a growing regional public health interest in regulating sugar-sweetened beverages to prevent disease. As awareness of the health impacts of soda consumption grows, government and civil society stakeholders are interested in policy options to decrease consumption. Taxing soda consumption This project aims to generate evidence to inform this policy development. It will: -describe the market process from production to distribution and consumption -explore the regulatory and legal framework -examine feasibility challenges and the potential impact of tax increases on soda consumption -explore mechanisms that will enable these taxes to increase Researchers will assess the magnitude of cardiovascular morbidity and mortality associated with consuming sugar-sweetened drinks. They will model the health and health-cost benefits of reduced soda intake associated with price increases over the next decade. The predicted global increase of non-communicable diseases will disproportionally affect women and poor people, so the project's methods will analyze policy impacts by gender and socio-economic status. The research team is composed of public health experts, physicians, lawyers, sociologists, and economists. It also includes high-level staff from the Ministry of Health. The project team will share the results through scientific papers in open access journals, policy briefs, and media releases.</t>
  </si>
  <si>
    <t>IMPROVING MICROPHAGE INNATE IMMUNITY BY MODULATING PROTEIN TYROSINE PHOSPHATASES: THE COMPLETE MOUSE AND HUMAN PTPOMES</t>
  </si>
  <si>
    <t>Improving microphage innate immunity by modulating protein tyrosine phosphatases: The complete mouse and human PTPomes</t>
  </si>
  <si>
    <t>Diseases that result from an infection are most often resolved by cells that use an immune response to clear foreign agents. These cells include macrophages, which are the predominant type of cell that eliminates infectious agents in a process called phagocytosis, or eating the foreign particles. There are two specialized subsets of macrophages: pro-inflammatory and anti-inflammatory macrophages. This research focuses on the pro-inflammatory macrophages, also called M1, which are responsible for triggering an immune response against infectious agents to promote their killing.This project investigates the therapeutic potential of inhibiting a class of proteins named protein tyrosine phosphatases (PTPs) to treat infectious diseases. Recent findings suggest that mice in which PTP-RO is inhibited have an increased number of macrophages in the bone marrow, while PTP-1B leads to a pro-inflammatory response in macrophages. The authors hypothesize that certain PTPs favour the generation of the pro-inflammatory M1 macrophages, thereby regulating the functions leading to promoting immune surveillance and killing of infectious agents. The project proposes that regulating the expression and activity of these PTPs may improve the function of these macrophages and promote better anti-pathogenic responses. The research will improve understanding of infectious disease progression and contribute to the development of new methods of treatment for infectious diseases by regulating specific PTPs. The project is led in Canada by McGill University, with the collaboration of the Weizmann Institute (Israel) and the University of Hyderabad (India). This project was selected and approved for funding through the second research competition of the Joint Canada-Israel Health Research Program, a partnership between Canada's International Development Research Centre, the Canadian Institutes for Health Research, the Israel Science Foundation, and the Azrieli Foundation. This 7-year, $35M Canadian-Israeli effort draws on the unique scientific strengths of both countries and facilitates networking opportunities with peers from Africa, Asia, and Latin America. All projects include a plan for integrating researchers from low- and middle-income countries that will establish long-term scientific relationships.</t>
  </si>
  <si>
    <t>TARGETING SENESCENCE CELLS IN PANCREATIC CANCER</t>
  </si>
  <si>
    <t>Targeting senescence cells in pancreatic cancer</t>
  </si>
  <si>
    <t>Cellular senescence is a programmed response to oncogenic stress that aims to halt the expansion of cells with malignant potential by stopping the proliferation of pre-cancerous lesions and recruitment of the immune system for their elimination. If these processes fail, senescent cells create chronic inflammation and suppress the immune response, which promotes resistance to therapy, tumor progression and tumor relapse. Using animal models and genomic engineering technologies, this project aims to eliminate senescent cells in the pancreas with a novel class of drugs developed by the research team (senolytics). The findings of this research will provide a proof of concept for new modalities of treatment against pancreatic cancer.The project is led in Canada by Dr. Gerardo Ferbeyre (UniversitT de MontrTal). His main collaborators are Dr. Valery Krizhanovsky from the Weizmann Institute of Science (Israel) and Paloma Kalegari from the Federal University of Parana (Brazil).  This project was selected for funding through the third research competition of the Joint Canada-Israel Health Research Program. This initiative is a partnership between Canada's International Development Research Centre, the Canadian Institutes of Health Research, the Israel Science Foundation and the Azrieli Foundation.</t>
  </si>
  <si>
    <t>COM RESIDENCY PROGRAM OB/GYN MALAWI</t>
  </si>
  <si>
    <t>COM Residency Program OB/GYN Malawi</t>
  </si>
  <si>
    <t>A postgraduate specialist education in gynecology and obstetrics for Malawi.  Main objectives: 1) to train highly competent Malawian obstetricians/gynecologists able to provide high quality clinical care that meets international standards. 2)to staff all the four central hospitals with adequate number of ob/Gyn 3)to train future specialists who will serve as faculty for the COM as well as other training institutions 4) to strengthen research activities in OB/GYn at the COM the next 4 years.</t>
  </si>
  <si>
    <t>DEVELOMENT OF NEW TREATMENTS AGAINST HUMAN AFRICAN TRYPANOSOMIASIS (HAT)</t>
  </si>
  <si>
    <t>Develoment of new treatments against Human African Trypanosomiasis (HAT)</t>
  </si>
  <si>
    <t>DNDi is a virtual non-profit drug R&amp;D organization set up in 2003 to develop new treatments against the most neglected communicable diseases. With support from Norad, DNDi aims to contribute key new tools for a simplified HAT control and management strategy, towards reaching the WHO targets for HAT. Specifically, DNDi aims to develop and register two new drugs for the treatment of stage 1 and stage 2 HAT caused by T.b. gambiense and ideally also by T.b. rhodesiense.</t>
  </si>
  <si>
    <t>AGHBALA PROJECT 2017 - PREVENTION, SOCIAL INCLUSION AND MEDICAL CARE FOR PEOPLE WITH PHYSICAL DISABILITIES AND MENTAL DISORDERS IN MOROCCO</t>
  </si>
  <si>
    <t>Aghbala project 2017 - prevention, social inclusion and medical care for people with physical disabilities and mental disorders in Morocco</t>
  </si>
  <si>
    <t>El objetivo es el de la mejora de la Salud maternoinfantil y el bienestar de las mujeres embarazadas y de los ni±os a travTs de la capacitaci=n de las parteras tradicionales. Acci=n determinada a travTs de estudio a partir de los casos de discapacidad motriz secundaria a partir de la hipoxia perinatal en la poblaci=n.</t>
  </si>
  <si>
    <t>OWN CALL FOR PROPOSAL. PROJECT: IMPROVING THE QUALITY OF TRAINING ON FEMALE GENDER MUTILATION AT THE UNIVERSITY GAMBIA &amp; IDENTIFYING NEW ACTION LINES</t>
  </si>
  <si>
    <t>OWN CALL FOR PROPOSAL. PROJECT: Improving the quality of training on Female Gender Mutilation at the University Gambia &amp; identifying new action lines</t>
  </si>
  <si>
    <t>El objetivo del proyecto es la mejora de la capacidad de las escuelas de ciencias de la salud de Gambia para la transformaci=n en materia de Mutilaci=n Genital Femenina. Las acciones se insertan en la metodologfa de Transferencia de conocimiento en cascada, basada en la investigaci=n-acci=n propia del Observatorio Transnacional de Investigaci=n Aplicada a la Prevenci=n de la MGF, que tiene una base de investigaci=n en Espa±a y otra en Gambia. El prop=sito de la l=gica es transferir conocimiento demostrable sobre las dinßmicas sociales y consecuencias sobre la Salut de la MGF a las comunidades para que puedan apropiarse de Tl y tomar decisiones informadas. Para la consecuci=n del objetivo se formarß a profesionales de la salud presentes (Misi=n MTdica Cubana en Gambia) y futuros estudiantes, asf como al profesorado encargado de implementar en currfculo sobre MGF en las escuelas de medicina. Ademßs, se realizarß un anßlisis de las acciones y estrategia utilizadas con el doble objetivo de mejorarlas e identificar nuevas lfneas de investigaci=n-acci=n y proyectos a desarrollar.</t>
  </si>
  <si>
    <t>SUPPORTING THE MEDICAL CARE SERVICES IN THE UNIVERSITY HOSPITAL OF TAMALE, GHANA</t>
  </si>
  <si>
    <t>Supporting the medical care services in the University Hospital of Tamale, Ghana</t>
  </si>
  <si>
    <t>Colaboraci=n con la Escuela de Medicina y Enfermerfa de la University for Development Studies y el HospitalUniversitario de Tamale para la mejora de la atenci=n sanitaria en la regi=n de Tamale (Northern region de Ghana).</t>
  </si>
  <si>
    <t>COMMUNITY RESEARCH PROGRAMME FOR HEALTH EDUCATION PROMOTION ON HIV/AIDS IN CUBA.</t>
  </si>
  <si>
    <t>Community Research Programme for Health Education Promotion on HIV/AIDS in Cuba.</t>
  </si>
  <si>
    <t>Cuba se sit·a, en 2014, en el puesto 44 del -ndice de Desarrollo Humano ûIDH-, estando entre los cuatro mejores de AmTrica Latina y el Caribe, junto con Chile (41), Argentina (49) y Uruguay (50). Todos ellos tienen datos favorables en desigualdad humana, desigualdad de gTnero, desarrollo de gTnero y pobreza multidimensional. Sin embargo, y en cuanto a los datos de VIH/SIDA, en 2014 se contabilizaron unos 16.500 casos de SIDA en Cuba, lo que representa el 83,3% de los 19.781 casos diagnosticados desde 1986 hasta 2013. Ademßs, se insiste en que la epidemia estß presente en Cuba y afecta a adultos en edad sexualmente activa que tienen relaciones desprotegidas. El hecho de que la mayor forma de contagio siga siendo las relaciones sexuales desprotegidas nos vislumbra un horizonte de falta de concienciaci=n y educaci=n, lo que reafirma que la informaci=n no es suficiente cuando hablamos de cambio de conductas y conciencia, por lo que es imprescindible formar y empoderar a la poblaci=n.Nuestro objetivo general es contribuir al desarrollo y la calidad de vida de las personas, construyendo un cuadro de la problemßtica comunitaria de estos sujetos para identificar posibles situaciones de riesgo y desarrollar pautas de intervenci=n para promover una mayor calidad de vida, prevenir y, en su caso, mejorar situaciones problemßticas de estos sujetos. En este sentido, para contribuir a la prevenci=n de la infecci=n es necesario Establecer las bases para el desarrollo institucional de la ENSAP y mejora comunitaria de la calidad de vida, la promoci=n de la salud y VIH/sida en Cuba.Para lograr este objetivo nos planteamos, en primer lugar, desarrollar un proyecto conjunto de investigaci=n cientffica para explorar los conocimientos, percepciones y prßcticas de riesgo del VIH/sida de los grupos vulnerables en Cuba y plantear lfneas de acci=n futuras. En segundo lugar, pretendemos desarrollar un intercambio de profesionales y acadTmicos, capacitßndoles a nivel de postgrado y formaci=n permanente, en el ßmbito de la investigaci=n e intervenci=n en educaci=n para la salud, por medio de cursos, seminarios, etc. TambiTn pretendemos difundir los conocimientos a travTs de encuentros, seminarios y/o congresos de formaci=n donde se divulgue y sensibilice a la poblaci=n ante las prßcticas sexuales seguras y responsables. Y, por ·ltimo, contribuir al mundo cientffico a travTs de varias publicaciones sobre los resultados de nuestro estudio, tanto a nivel nacional como internacional.Los destinatarios directos son los docentes e investigadores de la Escuela Nacional de Salud P·blica y los grupos vulnerables (ya mencionados anteriormente) y la poblaci=n en general.Entre los resultados esperados, se encuentran: 20 profesionales formados en intervenci=n e investigaci=n Educaci=n para la Salud y VIH/sida, 100 agentes comunitarios formados en prevenci=n de VIH/sida en el ßmbito comunitario, elaboraci=n de materiales didßcticos de formaci=n e informaci=n con enfoque de gTnero, difusi=n</t>
  </si>
  <si>
    <t>UNIVERSITY COOPERATION IN TRAINING, RESEARCH AND TECHNOLOGY TRANSFER</t>
  </si>
  <si>
    <t>University Cooperation in training, research and technology transfer</t>
  </si>
  <si>
    <t>Dise±ar e impartir cursos de postgrado, transferir tecnologfas de fabricaci=n de formas farmacTuticas s=lidas para poner en marcha una planta piloto, definir una lfnea de investigaci=n conjunta en fitoterapia y, como aplicaci=n de todo esto, llevar a cabo la investigaci=n y desarrollo de un prototipo de fitomedicamento, son las lfneas de actuaci=n de este proyecto para impulsar el desarrollo sostenible y preservar la biodiversidad en la comarca de Cajamarca, aportando una alternativa econ=mica a la actual actividad minera</t>
  </si>
  <si>
    <t>RAPID SUPPORT TEAM (UK  PHRST) û RESEARCH</t>
  </si>
  <si>
    <t>Rapid Support Team (UK  PHRST) û Research</t>
  </si>
  <si>
    <t>Conducting research to produce evidence on best practice in outbreak interventions and build in country response capacity. This project is being delivered jointly through Public Health England and London School of Hygiene and Tropical Medicine.</t>
  </si>
  <si>
    <t>UK VACCINE NETWORK û MEDICAL RESEARCH COUNCIL /BIOTECHNOLOGY AND BIOLOGICAL SCIENCES RESEARCH COUNCIL INTRAMURAL CENTRE VACCINE DEVELOPMENT PROJECTS</t>
  </si>
  <si>
    <t>UK Vaccine Network û Medical Research Council /Biotechnology and Biological Sciences Research Council Intramural Centre vaccine development projects</t>
  </si>
  <si>
    <t>Call for proposals from BBSRC/MRC intramural units for vaccine development projects against 12 deadly diseases with epidemic potential in low and middle income countries. Priority pathogens were identified by the UK Vaccines Network.</t>
  </si>
  <si>
    <t>TACKLING THE NEGLECTED CRISIS OF UNDERNUTRITION - RESEARCH</t>
  </si>
  <si>
    <t>Tackling the Neglected Crisis of Undernutrition - research</t>
  </si>
  <si>
    <t>Accelerated reduction in under nutrition in 8 high burden focal countries.  Transformation of thinking and action for under nutrition reduction.  Nutrition higher up the development agenda</t>
  </si>
  <si>
    <t>SYSTEMS STRENGTHENING FOR BETTER HIV/TB PATIENT OUTCOMES (ANOVA HEALTH INSTITUTE)</t>
  </si>
  <si>
    <t>Systems Strengthening for Better HIV/TB Patient Outcomes (Anova Health Institute)</t>
  </si>
  <si>
    <t>Anova Health Institute (Anova) provides TA and Health Systems Strengthening support within the Partnership Framework and NSP. Anova works in close partnership with the DOH in 3 provinces: Limpopo, Gauteng and Western Cape, encompassing over 5 million people (10% of the population). Target populations include: women, children, groups with highest HIV prevalence, least access to health care, and key populations such as men who have sex with men and sex workers. Interventions include: Consolidating current quality service provision; TA to health facilities and community groups for adult and pediatric care, support and treatment, TB and prevention of mother to child transmission; Strengthening health systems financial and project planning, management, leadership, health information systems, workforce planning, and service delivery; Supporting health care reengineering and outreach teams; and Supporting GSA policy, guideline and standards development and implementation.</t>
  </si>
  <si>
    <t>BAYLOR INTERNATIONAL PEDIATRIC AIDS INITIATIVE (BIPAI) IN TANZANIA</t>
  </si>
  <si>
    <t>Baylor International Pediatric AIDS Initiative (BIPAI) in Tanzania</t>
  </si>
  <si>
    <t>Baylor Pediatric AIDS Initiative (BIPAI) provides technical assistance to the National Tuberculosis &amp; Leprosy Program (NTLP) and delivers services in the Lake and Southern Highland zones with a specific focus on children with TB: 1) to improve the detection and successful treatment of TB cases among children and adolescents according to the national guidelines and the WHO End TB Strategy; 2) to strengthen diagnostic and clinical management capability and improve national information systems to support TB control; and, 3) to engage communities and local authorities to improve ownership and program sustainability. BIPAI's activities align with the U.S. Government's strategic approach to ending TB and the Government of Tanzania's fifth NTLP Strategic Plan (2015-2020).</t>
  </si>
  <si>
    <t>BREAKTHROUGH-ACTION</t>
  </si>
  <si>
    <t>Breakthrough-ACTION</t>
  </si>
  <si>
    <t>Breakthrough-ACTION will use state-of-the-art, evidence-based tools to encourage people in developing countries to adopt healthy behaviors, from using modern contraceptive methods to sleeping under bed nets to being tested for HIV. Much of the work will harness the power of communication from mass media campaigns to TV and radio dramas to simple posters in a health clinic to inspire long-lasting change. The project will also take advantage of other behavioral science approaches such as behavioral economics and human-centered design to improve programs. The program which builds on a prior five-year, 31-country project called the Health Communication Capacity Collaborative (HC3) is expected to be double the size. It will be led by CCP who will partner with Save the Children, ideas42, ThinkPlace Kenya and Camber Collective. Breakthrough-ACTION will also be supported in the field by ActionSprout, the International Center for Research on Women and Human Network International. CCP is based at the Johns Hopkins Bloomberg School of Public Health.</t>
  </si>
  <si>
    <t>ENVISION</t>
  </si>
  <si>
    <t>ENVISION is a five-year project aimed at providing assistance to national neglected tropical disease (NTD) control programs for the control and elimination of seven targeted NTDs: lymphatic filariasis, onchocerciasis, schistosomiasis, three soil-transmitted helminths (roundworm, hookworm, whipworm) and trachoma. ENVISION's goal is to contribute to the global goal of reducing the burden of targeted NTDs so that they are no longer a public health problem.</t>
  </si>
  <si>
    <t>Others</t>
  </si>
  <si>
    <t>MUTUAL ACCOUNTABILITY</t>
  </si>
  <si>
    <t>Mutual accountability</t>
  </si>
  <si>
    <t>LEADERSHIP, ADVOCACY AND COMMUNICATION TO FAST TRACK THE AIDS RESPONSE</t>
  </si>
  <si>
    <t>Leadership, advocacy and communication to fast track the AIDS response</t>
  </si>
  <si>
    <t>AIDE HUMANITAIRE - CANAL DE PROVENCE</t>
  </si>
  <si>
    <t>Aide humanitaire - Canal de Provence</t>
  </si>
  <si>
    <t>Aide humanitaire - Canal de Provence  - Stock ESOL  -Renouvellement du stock ESOL: 428 000 pastille de purification Aquatab</t>
  </si>
  <si>
    <t>Aide humanitaire - Canal de Provence  - Stock ESOL  -Achat de pastilles de purification Aquatab</t>
  </si>
  <si>
    <t>Aide humanitaire - Canal de Provence  - Stock ESOL  -Renouvellement du stock ESOL : 25 citernes 8m3</t>
  </si>
  <si>
    <t>AIDE HUMANITAIRE - ALPINTER</t>
  </si>
  <si>
    <t>Aide humanitaire - ALPINTER</t>
  </si>
  <si>
    <t>Aide humanitaire - ALPINTER - Stock ESOL  -Renouvellement du stock humanitaire lot 1</t>
  </si>
  <si>
    <t>Aide humanitaire - ALPINTER - Stock ESOL  -Renouvellement du stock ESOL: 1000 lampes/1000 bGches/200 rouleaux/500 cordages</t>
  </si>
  <si>
    <t>Aide humanitaire - ALPINTER - Stock ESOL  -Renouvellement du stock humanitaire lot 2</t>
  </si>
  <si>
    <t>Aide humanitaire - ALPINTER - Stock ESOL  -Renouvellement du stock humanitare lot 3</t>
  </si>
  <si>
    <t>Aide humanitaire - Canal de Provence  - Stock ESOL  -Renouvellement du stock ESOL : 15 citernes d'1m3</t>
  </si>
  <si>
    <t>Aide humanitaire - ALPINTER - Stock ESOL  -Stock ESOL: commande de 155 bGches et 250 cordages</t>
  </si>
  <si>
    <t>DSO FONDS VOOR PDP'S III</t>
  </si>
  <si>
    <t>DSO Fonds voor Product Development Partnerships (PDPs) III</t>
  </si>
  <si>
    <t>EMERGENCY RESPONSE TELECOMUNICATIONS</t>
  </si>
  <si>
    <t>Emergency Response Telecomunications</t>
  </si>
  <si>
    <t>Emergency response telecommunications capability that can be deployed to support a disaster response</t>
  </si>
  <si>
    <t>FLEMING FUND û CONTRACT WITH COUNTRY/REGIONAL GRANTS MANAGEMENT AGENT</t>
  </si>
  <si>
    <t>Fleming Fund û Contract with country/regional grants management agent</t>
  </si>
  <si>
    <t>Contract to deliver and manage a portfolio of country/regional grants and fellowships in up to 24 countries to improve laboratory capacity for diagnosis as well as surveillance of antimicrobial resistance.</t>
  </si>
  <si>
    <t>Banks (deposit taking corporations)</t>
  </si>
  <si>
    <t>HANSHEP: CENTRE FOR HEALTH MARKET INNOVATION</t>
  </si>
  <si>
    <t>HANSHEP: Centre for Health Market Innovation</t>
  </si>
  <si>
    <t>An increased number of poor people, in particular women and children will receive better quality and more affordable, or free, health services as a result of Non-State Actors (for profit and not for profit private sector, civil society organisations and f</t>
  </si>
  <si>
    <t>SYSTEMS STRENGTHENING FOR BETTER HIV/TB PATIENT OUTCOMES (BROADREACH HEALTHCARE)</t>
  </si>
  <si>
    <t>Systems Strengthening for Better HIV/TB Patient Outcomes (BroadReach Healthcare)</t>
  </si>
  <si>
    <t>BroadReach Healthcare has been awarded a five year cooperative agreement by the US Agency for International Development (USAID) to support the South African Department of Health in strengthening systems and mechanisms that will improve patient outcomes by delivering quality HIV and TB services sustainably. Under this grant, BroadReach Healthcare will operate in 25 sub-districts in the provinces of Eastern Cape, Gauteng, KwaZulu-Natal, and Mpumalanga to provide robust technical expertise in health systems strengthening, clinical and operational technical assistance, capacity building support, as well as innovative management and leadership training. - See more at: http://www.broadreachhealthcare.com/gh/news/press-release/#sthash.5BOJ1jB4.dpuf</t>
  </si>
  <si>
    <t>COMPREHENSIVE DISTRICT-BASED SUPPORT FOR BETTER HIV/TB PATIENT OUTCOMES (HYBRID)</t>
  </si>
  <si>
    <t>Comprehensive District-Based Support for Better HIV/TB Patient Outcomes (Hybrid)</t>
  </si>
  <si>
    <t>FPD is implementing the Comprehensive District Health Team Support (CDHTS) TA model. The goal is to foster a public sector management culture that is based on effective leadership by professional managers who are committed to: providing integrated high quality services based on GoSA policy; working in partnership with civil society; using strategic information to guide decision making; and improving the quality of services and patient outcomes. In partnership with GoSA, FPD will: i) develop and inform strategies to help Districts realize the 10 Point Plan, including NSP on HIV/AIDS, PHC Re-Engineering Strategy, NHI and the Minister of Health's NSDA in line with the PIPF; ii) support district management to draft, implement and monitor progress against District Health Plans, related plans and expenditure reviews; and iii) support districts to achieve and maintain targeted levels of performance for PEPFAR's priority areas, in particular TB/HIV.</t>
  </si>
  <si>
    <t>MELAMP: DATA FOR DEVELOPMENT (D4D)</t>
  </si>
  <si>
    <t>MELAMP: Data for Development (D4D)</t>
  </si>
  <si>
    <t>Data for Development provides services to support the improvement of data-driven decision-making, planning and implementation for the USAID/Tanzania Mission, its implementing partners, and strategic local partners, including the National Bureau of Statistics and other Tanzanian institutions. The specific objectives are:1) Evaluation/Assessment/Research Services Improved.</t>
  </si>
  <si>
    <t>FEED THE FUTURE INDIA TRIANGULAR TRAINING PROGRAM</t>
  </si>
  <si>
    <t>Feed the Future India Triangular Training Program</t>
  </si>
  <si>
    <t>Feed the Future India Triangular Training Program: USAID partners with the Indian Ministry of Agriculture's premier institute - the National Institute of Agricultural Extension Management (MANAGE) - to train 1,500 agricultural practitioners from 11 African and 6 Asian countries on specialized farming practices to improve productivity and income. Phase I of the program trained 219 participants from Kenya, Liberia, and Malawi in agricultural marketing, dairy management, food processing and other best practices to prevent post-harvest losses. These farmers, food processors, extension workers, and policymakers are now implementing new farming practices that improve food and nutritional security in their countries and regions. Following the successes of these three countries, Phase II, launched in 2016, expanded to include training for hundreds of additional professionals, helping increase the agricultural stability of 17 target countries. A total of 44 training programs including 32 based in India and 12 based in the target countries will be completed by March 2020. As of September 2017, ten programs were implemented involving 289 trainees.</t>
  </si>
  <si>
    <t>ADAPTATION THOUGHT LEADERSHIP AND ANALYSIS (ATLAS)</t>
  </si>
  <si>
    <t>Adaptation Thought Leadership and Analysis (ATLAS)</t>
  </si>
  <si>
    <t>As a consequence of the region's high level of vulnerability and relative lack of adaptive capacity, the need for technical support and capacity building is particularly acute in Africa. The Africa Regional program is allocating $1,075,000 in direct GCC-AD funds to the ATLAS contract to be awarded in September, 2014. This investment supports bilateral analysis in Africa Bureau countries, thought leadership in emerging areas of adaptation, and expert workshops and meetings related to technical areas of adaptation or in support of USAID staff working on adaptation and integration. Countries that will directly benefit from the analysis include Ethiopia and Mozambique. All countries receiving adaptation funds will benefit from the thought leadership and workshops, including Ethiopia, Kenya, Malawi, Mali, Mozambique, Rwanda, Senegal, Tanzania, and Uganda, as well as the regional missions East Africa, West Africa, and Southern Africa.</t>
  </si>
  <si>
    <t>PROGRAM SUPPORT (PROTECTION)</t>
  </si>
  <si>
    <t>Program Support (Protection)</t>
  </si>
  <si>
    <t>OFDA-2014-LOGISTICS/STOCKPILES-CONTRACT-LOGENIX</t>
  </si>
  <si>
    <t>OFDA-2014-Logistics/Stockpiles-Contract-Logenix</t>
  </si>
  <si>
    <t>Funding for new contract with Logenix to manage the USAID/OFDA Dubai warehouse.</t>
  </si>
  <si>
    <t>STUDY ON THE INTRA-ACP PROGRAMMING FOR HEALTH (HSS)</t>
  </si>
  <si>
    <t>Study on the Intra-ACP programming for health (HSS)</t>
  </si>
  <si>
    <t>INCREASING URBAN RESILIENCE</t>
  </si>
  <si>
    <t>Increasing Urban Resilience</t>
  </si>
  <si>
    <t>Build disaster and climate resilience in the three participating countries by increasing institutional capacity, mobilizing knowledge and transferring appropriate best-practice innovation technologies.</t>
  </si>
  <si>
    <t>EMERGENCY RESPONSE FOR S.SUDAN</t>
  </si>
  <si>
    <t>Emergency Response for S.Sudan</t>
  </si>
  <si>
    <t>Emergency Response Planning for South Sudanese Refugee influx in Uganda communities</t>
  </si>
  <si>
    <t>APPUI TABLE SECTORIELLE GRD</t>
  </si>
  <si>
    <t>Appui table sectorielle GRD</t>
  </si>
  <si>
    <t>(a) La mise a disposition d'outils de planification et de suivi; (b) Le travail de la table est connu aussi bien du niveau politique que technique. (c) La capacitT organisationnelle et fonctionnelle de la table renforcTe.</t>
  </si>
  <si>
    <t>NI-O COSTERO EN PER+</t>
  </si>
  <si>
    <t>Ni±o Costero en Per·</t>
  </si>
  <si>
    <t>Apoyar al Gobierno Nacional y los gobiernos sub-nacionales en la coordinaci=n, articulaci=n y recuperaci=n de las poblaciones y territorios afectados por las inundaciones causadas por Ni±o Costero</t>
  </si>
  <si>
    <t>AREAS FOR RESEARCH, ENGAGEMENT</t>
  </si>
  <si>
    <t>Areas for research, engagement</t>
  </si>
  <si>
    <t>ARENA create a more conducive environment for stakeholders including political actors to generate and participate in inclusive public policy dialogue on big society issues.</t>
  </si>
  <si>
    <t>CROSS-BORDER COOPERATION</t>
  </si>
  <si>
    <t>cross-border cooperation</t>
  </si>
  <si>
    <t>A national infrastructure for peace (at local, regional and national levels) involving government, civil society, communities and individuals effectively prevents violent conflict and engages in peace building</t>
  </si>
  <si>
    <t>SUPPORT TO CIVIL SERVICE TRAIN</t>
  </si>
  <si>
    <t>Support to civil service train</t>
  </si>
  <si>
    <t>CST project is a joint project between the UNDP and the APA. Purpose of project is to support and enhance institutional mechanism for continuous training for future government leaders and civil servants in public sector of Uzbekistan.</t>
  </si>
  <si>
    <t>NORMATIVE FRAMEWORK &amp; CAPACITY DEVELOP.</t>
  </si>
  <si>
    <t>POLIO ERADICATION</t>
  </si>
  <si>
    <t>2.1.1: WASH NORMS AND STANDARS</t>
  </si>
  <si>
    <t>DEMANDE DE SERVICES DE VACCIN POLIO</t>
  </si>
  <si>
    <t>CSD EMERGENCY RESPONSE</t>
  </si>
  <si>
    <t>OUTPUT 1.2: REGULATIONS AND DIRECTIVES</t>
  </si>
  <si>
    <t>01.06 EMERGENCY RESPONSE - EBOLA</t>
  </si>
  <si>
    <t>OP 4 - RESILIENCE AND EMERGENCY RESPONSE</t>
  </si>
  <si>
    <t>ELIMINATION OF HARMFUL PRACTICES</t>
  </si>
  <si>
    <t>HEALTH FACILITY HAVE APPR. TECHNOLOGY</t>
  </si>
  <si>
    <t>1.5 HEALTH EMERGENCY</t>
  </si>
  <si>
    <t>4.1 NORMATIVE FRAMEWORK</t>
  </si>
  <si>
    <t>5 POLIO ERADICATION INITIATIVE</t>
  </si>
  <si>
    <t>6 IMPROVED BEHAVIOUR POLIO ERADICATION</t>
  </si>
  <si>
    <t>3.1.NORMES ET COMPORT FAVORABLES + LA PE</t>
  </si>
  <si>
    <t>IR-6.1: EMERGENCY RESPONSE</t>
  </si>
  <si>
    <t>1.6.4 WASH GUIDELINES &amp; POLICIES</t>
  </si>
  <si>
    <t>1.16 POLIO</t>
  </si>
  <si>
    <t>005. MNCH LEADERSHIP AND TECHNICAL ASSIS</t>
  </si>
  <si>
    <t>001. LEADERSHIP AND TA (MNCH &amp;HIV)</t>
  </si>
  <si>
    <t>005.NUTRITION LEADERSHIP AND TA</t>
  </si>
  <si>
    <t>002. LEADER SHIP AND TA (NUTRITION)</t>
  </si>
  <si>
    <t>005. WASH LEADERSHIP AND TA</t>
  </si>
  <si>
    <t>003. HIV LEADERSHIP AND TECHNICAL ASSIST</t>
  </si>
  <si>
    <t>1.9 HEALTH EMERGENCY PREPAREDNESS/DRR</t>
  </si>
  <si>
    <t>1.5 POLIO ERADICATION</t>
  </si>
  <si>
    <t>1.11 POLIOTECHNICAL ASSISTANCE</t>
  </si>
  <si>
    <t>FIJI EMERGENCY RESPONSE</t>
  </si>
  <si>
    <t>VANUATU EMERGENCY RESPONSE</t>
  </si>
  <si>
    <t>TUVALU EMERGENCY RESPONSE</t>
  </si>
  <si>
    <t>109 EMERGENCY RESPONSE TEAM (ERT)</t>
  </si>
  <si>
    <t>EMERGENCY AND SURGE RECRUITMENT (OR)</t>
  </si>
  <si>
    <t>OUTPUT 14(14-17): CH EMERGENCY RESPONSE</t>
  </si>
  <si>
    <t>OUTPUT 12(2015-2017): RESEARCH AND KM</t>
  </si>
  <si>
    <t>OUTPUT 5 (16-17): D1-LEADERSHIP 90/90/90</t>
  </si>
  <si>
    <t>AC_89_COUNTRY HEALTH EMERGENCY PREPAREDNESS AND THE INTERNATIONAL HEALTH REGULATIONS (2005)_74010</t>
  </si>
  <si>
    <t>AC_89_Country health emergency preparedness and the International Health Regulations (2005)_74010</t>
  </si>
  <si>
    <t>CVCA_89_COUNTRY HEALTH EMERGENCY PREPAREDNESS AND THE INTERNATIONAL HEALTH REGULATIONS (2005)_74010</t>
  </si>
  <si>
    <t>CVCA_89_Country health emergency preparedness and the International Health Regulations (2005)_74010</t>
  </si>
  <si>
    <t>AC_89_ANTIMICROBIAL RESISTANCE_12220</t>
  </si>
  <si>
    <t>AC_89_Antimicrobial resistance_12220</t>
  </si>
  <si>
    <t>CVCA_89_ACCESS TO MEDICINES AND HEALTH TECHNOLOGIES AND STRENGTHENING REGULATORY CAPACITY_12220</t>
  </si>
  <si>
    <t>CVCA_89_Access to medicines and health technologies and strengthening regulatory capacity_12220</t>
  </si>
  <si>
    <t>AC_89_ACCESS TO MEDICINES AND HEALTH TECHNOLOGIES AND STRENGTHENING REGULATORY CAPACITY_12220</t>
  </si>
  <si>
    <t>AC_89_Access to medicines and health technologies and strengthening regulatory capacity_12220</t>
  </si>
  <si>
    <t>CVCA_89_ANTIMICROBIAL RESISTANCE_12220</t>
  </si>
  <si>
    <t>CVCA_89_Antimicrobial resistance_12220</t>
  </si>
  <si>
    <t>CVCA_89_FOOD SAFETY_12240</t>
  </si>
  <si>
    <t>CVCA_89_Food safety_12240</t>
  </si>
  <si>
    <t>AC_89_FOOD SAFETY_12240</t>
  </si>
  <si>
    <t>AC_89_Food safety_12240</t>
  </si>
  <si>
    <t>CVCA_298_COUNTRY HEALTH EMERGENCY PREPAREDNESS AND THE INTERNATIONAL HEALTH REGULATIONS (2005)_74010</t>
  </si>
  <si>
    <t>CVCA_298_Country health emergency preparedness and the International Health Regulations (2005)_74010</t>
  </si>
  <si>
    <t>AC_298_COUNTRY HEALTH EMERGENCY PREPAREDNESS AND THE INTERNATIONAL HEALTH REGULATIONS (2005)_74010</t>
  </si>
  <si>
    <t>AC_298_Country health emergency preparedness and the International Health Regulations (2005)_74010</t>
  </si>
  <si>
    <t>AC_298_ACCESS TO MEDICINES AND HEALTH TECHNOLOGIES AND STRENGTHENING REGULATORY CAPACITY_12220</t>
  </si>
  <si>
    <t>AC_298_Access to medicines and health technologies and strengthening regulatory capacity_12220</t>
  </si>
  <si>
    <t>CVCA_298_ACCESS TO MEDICINES AND HEALTH TECHNOLOGIES AND STRENGTHENING REGULATORY CAPACITY_12220</t>
  </si>
  <si>
    <t>CVCA_298_Access to medicines and health technologies and strengthening regulatory capacity_12220</t>
  </si>
  <si>
    <t>AC_380_COUNTRY HEALTH EMERGENCY PREPAREDNESS AND THE INTERNATIONAL HEALTH REGULATIONS (2005)_74010</t>
  </si>
  <si>
    <t>AC_380_Country health emergency preparedness and the International Health Regulations (2005)_74010</t>
  </si>
  <si>
    <t>AC_380_ACCESS TO MEDICINES AND HEALTH TECHNOLOGIES AND STRENGTHENING REGULATORY CAPACITY_12220</t>
  </si>
  <si>
    <t>AC_380_Access to medicines and health technologies and strengthening regulatory capacity_12220</t>
  </si>
  <si>
    <t>AC_380_FOOD SAFETY_12240</t>
  </si>
  <si>
    <t>AC_380_Food safety_12240</t>
  </si>
  <si>
    <t>AC_389_ANTIMICROBIAL RESISTANCE_12220</t>
  </si>
  <si>
    <t>AC_389_Antimicrobial resistance_12220</t>
  </si>
  <si>
    <t>AC_389_ACCESS TO MEDICINES AND HEALTH TECHNOLOGIES AND STRENGTHENING REGULATORY CAPACITY_12220</t>
  </si>
  <si>
    <t>AC_389_Access to medicines and health technologies and strengthening regulatory capacity_12220</t>
  </si>
  <si>
    <t>CVCA_498_COUNTRY HEALTH EMERGENCY PREPAREDNESS AND THE INTERNATIONAL HEALTH REGULATIONS (2005)_74010</t>
  </si>
  <si>
    <t>CVCA_498_Country health emergency preparedness and the International Health Regulations (2005)_74010</t>
  </si>
  <si>
    <t>AC_498_COUNTRY HEALTH EMERGENCY PREPAREDNESS AND THE INTERNATIONAL HEALTH REGULATIONS (2005)_74010</t>
  </si>
  <si>
    <t>AC_498_Country health emergency preparedness and the International Health Regulations (2005)_74010</t>
  </si>
  <si>
    <t>AC_498_ANTIMICROBIAL RESISTANCE_12220</t>
  </si>
  <si>
    <t>AC_498_Antimicrobial resistance_12220</t>
  </si>
  <si>
    <t>AC_498_ACCESS TO MEDICINES AND HEALTH TECHNOLOGIES AND STRENGTHENING REGULATORY CAPACITY_12220</t>
  </si>
  <si>
    <t>AC_498_Access to medicines and health technologies and strengthening regulatory capacity_12220</t>
  </si>
  <si>
    <t>CVCA_498_ANTIMICROBIAL RESISTANCE_12220</t>
  </si>
  <si>
    <t>CVCA_498_Antimicrobial resistance_12220</t>
  </si>
  <si>
    <t>CVCA_498_ACCESS TO MEDICINES AND HEALTH TECHNOLOGIES AND STRENGTHENING REGULATORY CAPACITY_12220</t>
  </si>
  <si>
    <t>CVCA_498_Access to medicines and health technologies and strengthening regulatory capacity_12220</t>
  </si>
  <si>
    <t>AC_498_FOOD SAFETY_12240</t>
  </si>
  <si>
    <t>AC_498_Food safety_12240</t>
  </si>
  <si>
    <t>AC_589_COUNTRY HEALTH EMERGENCY PREPAREDNESS AND THE INTERNATIONAL HEALTH REGULATIONS (2005)_74010</t>
  </si>
  <si>
    <t>AC_589_Country health emergency preparedness and the International Health Regulations (2005)_74010</t>
  </si>
  <si>
    <t>CVCA_589_COUNTRY HEALTH EMERGENCY PREPAREDNESS AND THE INTERNATIONAL HEALTH REGULATIONS (2005)_74010</t>
  </si>
  <si>
    <t>CVCA_589_Country health emergency preparedness and the International Health Regulations (2005)_74010</t>
  </si>
  <si>
    <t>CVCA_589_ANTIMICROBIAL RESISTANCE_12220</t>
  </si>
  <si>
    <t>CVCA_589_Antimicrobial resistance_12220</t>
  </si>
  <si>
    <t>CVCA_589_ACCESS TO MEDICINES AND HEALTH TECHNOLOGIES AND STRENGTHENING REGULATORY CAPACITY_12220</t>
  </si>
  <si>
    <t>CVCA_589_Access to medicines and health technologies and strengthening regulatory capacity_12220</t>
  </si>
  <si>
    <t>AC_589_ANTIMICROBIAL RESISTANCE_12220</t>
  </si>
  <si>
    <t>AC_589_Antimicrobial resistance_12220</t>
  </si>
  <si>
    <t>AC_589_ACCESS TO MEDICINES AND HEALTH TECHNOLOGIES AND STRENGTHENING REGULATORY CAPACITY_12220</t>
  </si>
  <si>
    <t>AC_589_Access to medicines and health technologies and strengthening regulatory capacity_12220</t>
  </si>
  <si>
    <t>CVCA_589_FOOD SAFETY_12240</t>
  </si>
  <si>
    <t>CVCA_589_Food safety_12240</t>
  </si>
  <si>
    <t>AC_589_FOOD SAFETY_12240</t>
  </si>
  <si>
    <t>AC_589_Food safety_12240</t>
  </si>
  <si>
    <t>CVCA_998_COUNTRY HEALTH EMERGENCY PREPAREDNESS AND THE INTERNATIONAL HEALTH REGULATIONS (2005)_74010</t>
  </si>
  <si>
    <t>CVCA_998_Country health emergency preparedness and the International Health Regulations (2005)_74010</t>
  </si>
  <si>
    <t>AC_998_COUNTRY HEALTH EMERGENCY PREPAREDNESS AND THE INTERNATIONAL HEALTH REGULATIONS (2005)_74010</t>
  </si>
  <si>
    <t>AC_998_Country health emergency preparedness and the International Health Regulations (2005)_74010</t>
  </si>
  <si>
    <t>AC_998_ANTIMICROBIAL RESISTANCE_12220</t>
  </si>
  <si>
    <t>AC_998_Antimicrobial resistance_12220</t>
  </si>
  <si>
    <t>CVCA_998_ANTIMICROBIAL RESISTANCE_12220</t>
  </si>
  <si>
    <t>CVCA_998_Antimicrobial resistance_12220</t>
  </si>
  <si>
    <t>CVCA_998_ACCESS TO MEDICINES AND HEALTH TECHNOLOGIES AND STRENGTHENING REGULATORY CAPACITY_12220</t>
  </si>
  <si>
    <t>CVCA_998_Access to medicines and health technologies and strengthening regulatory capacity_12220</t>
  </si>
  <si>
    <t>AC_998_ACCESS TO MEDICINES AND HEALTH TECHNOLOGIES AND STRENGTHENING REGULATORY CAPACITY_12220</t>
  </si>
  <si>
    <t>AC_998_Access to medicines and health technologies and strengthening regulatory capacity_12220</t>
  </si>
  <si>
    <t>AC_998_FOOD SAFETY_12240</t>
  </si>
  <si>
    <t>AC_998_Food safety_12240</t>
  </si>
  <si>
    <t>CVCA_998_FOOD SAFETY_12240</t>
  </si>
  <si>
    <t>CVCA_998_Food safety_12240</t>
  </si>
  <si>
    <t>NATIONAL CANCER INSTITUTE - BILATERAL COOPERATION WITH BELARUS</t>
  </si>
  <si>
    <t>National Cancer Institute - bilateral cooperation with Belarus</t>
  </si>
  <si>
    <t>Conference 'Fundamental and applied sciences in medicine' in MInsk</t>
  </si>
  <si>
    <t>INTEGRATED SUPPORT FOR NGOVAYANG HOSPITAL</t>
  </si>
  <si>
    <t>Integrated support for Ngovayang Hospital</t>
  </si>
  <si>
    <t>El proyecto consiste en apoyar el Hospital de Ngovayang, perteneciente al Distrito Sanitario de Lolodorf, y cuyo hospital dependiente del Ministerio de Sanidad carece del personal y medios adecuados para atender a la poblaci=n del ßrea sanitaria. Para ello se realizarßn algunas mejoras en los tejados que ya estßn viejos, con las maderas podridas, arreglo de puertas y ventanas, se abastecerß el stock farmacTutico, se harß el mantenimiento de la ambulancia, del material sanitario y se instalara un pararrayos para contrarrestar el aparato elTctrico producido por las tormentas tropicales que han destruido en varias ocasiones  el grupo electr=geno que da electricidad al hospital. Se apoyara en definitiva el funcionamiento del hospital para mejorar los servicios que presta a la poblaci=n.  Y todo ello en un ßrea de selva tropical, rural y con una poblaci=n pobre y carente de servicios mfnimos, tanto en la educaci=n como en la salud.  Los habitantes analfabetos y cultivadores de cacao algunos, y cazadores que viven enclavados en la selva otros, como los Bagyelis o pigmeos.  El Hospital tiene 50 camas y dispone de todos los servicios. Estß en funcionamiento desde el a±o 1966. Este a±o celebra sus 50 a±os al servicio de la poblaci=n.</t>
  </si>
  <si>
    <t>FINANCIAL CONTRIBUTION TO PURCHASE EQUIPMENT FOR A SPECIAL LABORATORY INSECTARIUM</t>
  </si>
  <si>
    <t>Financial contribution to purchase equipment for a special laboratory Insectarium</t>
  </si>
  <si>
    <t>FISIAFRICA PROJECT: FUNCTIONAL REHABILITATION AND PHYSIOTHERAPY TRAINING IN SUB-SAHARAN AFRICA (GAMBIA )</t>
  </si>
  <si>
    <t>FISIAFRICA Project: functional rehabilitation and physiotherapy training in sub-Saharan Africa (Gambia )</t>
  </si>
  <si>
    <t>Este proyecto estß coordinado por la &amp;#34;Xarxa Vives d&amp;#39;Universitats Catalanes (XVU)&amp;#34; y coordinado por la ODEC de la Universidad de LTrida.El presente proyecto quiere contribuir para romper el cfrculo vicioso entre la pobreza y discapacidad funcional, a travTs del fortalecimiento tanto de las universidades africanas como de los sistemas sanitarios subsaharianos, en el ßmbito concreto de la rehabilitaci=n funcional.La acci=n central es la de establecer los estudios universitarios en fisioterapia del nivel de grado y siguiendo los criterios del EES, con el que se pretende garantizar la calidad de la ense±anza y facilitar la formaci=n continuado con la interacci=n internacional homologada de profesionales.El proyecto quiere poner en valor los recursos de salud locales, en particular las estructuras sociales comunitarias y las terapias tradicionales (o simplemente locales), siguiendo los caminos se±alizados por la OMS, por el BM y por muchos expertos africanos y no africanos.El proyecto cuenta con la participaci=n de profesorado de la XVU y de las demßs universidades colaboradoras como la Universidad de Girona, que suplen los dTficits africanos en este campo, pero previniendo la formaci=n de formadores, para que el programa educativo acabe siendo autosuficiente y auto gestionado. Los intercambios ulteriores al proyecto tendrfan que ser mßs multidireccionales y buscando la excelencia, mßs allß de la capacitaci=n educativa bßsica.</t>
  </si>
  <si>
    <t>FOOD FOR PEACE EVALUATION AND LEARNING MECHANISM (EVELYN) TASK ORDER</t>
  </si>
  <si>
    <t>Food for Peace Evaluation and Learning Mechanism (EVELYN) task order</t>
  </si>
  <si>
    <t>Food for Peace Evaluation and Learning Mechanism (EVELYN) task order contract to provide quality evaluation data to the USAID Office of Food for Peace (FFP). EVELYN is being implemented over two years beginning in March 2017. Through EVELYN, the ME&amp;A team provides performance and impact evaluations, population based surveys, post-project evaluations, process evaluations, and thematic studies to USAID/FFP. ME&amp;A supplies USAID with quality data about all aspects of its programing in order to assist in future project design and implementation. ME&amp;A's subcontractors include: Abt Associates, ICF International, NORC at the University of Chicago, and Tango International.</t>
  </si>
  <si>
    <t>2016-17 KNOWLEDGE SHARING PROGRAM IN INDUSTRY AND TRADE INVESTMENT POLICY WITH CHILE</t>
  </si>
  <si>
    <t>2016-17 Knowledge Sharing Program in industry and trade investment policy with Chile</t>
  </si>
  <si>
    <t>-Analyzing environment of Chile telemedicine business-Establishment of implementation plan for telemedicin modeling-Construction of program and consultation for pilot project</t>
  </si>
  <si>
    <t>*CONVENTION D'ASSISTANCE - M+M. HON. 2017</t>
  </si>
  <si>
    <t>*Convention d'assistance - MTm. hon. 2017</t>
  </si>
  <si>
    <t>Convention d'assistance - MTm. hon. 2017</t>
  </si>
  <si>
    <t>FOURTH GLOBAL FORUM ON HUMAN RESOURCES FOR HEALTH</t>
  </si>
  <si>
    <t>Fourth Global Forum on Human Resources for Health</t>
  </si>
  <si>
    <t>Forth Global Forum on Human Resources for Health, Dublin Ireland. The main objective is to cover the four main objective of the Global Strategy.  The outcome is to advance the implementation of the Global Strategy, the High Level Comissions reccommendations towards achieving universal health coverage and the SDGs, promote innovations in policy,practice and research and the engagement of HRH stakeholder groups in learning, knowledge sharing, networking and collaborative actions.</t>
  </si>
  <si>
    <t>SLOVAK MODEL FOR THE CENTRAL POPULATION REGISTER, E-GOVERNMENT AND SURVEILLANCE</t>
  </si>
  <si>
    <t>Slovak Model for the Central Population Register, E-Government and Surveillance</t>
  </si>
  <si>
    <t>Centralized population register - Study visit goal: To obtain answers to all or at least most of the problems and dilemmas associated with the establishment and operation of the Central Population Register in the Republic of Serbia before the law was passed.E-Government-related topics - E-Government legislation, registersE-Government - The overall objective of the visit is to examine the model of electronic regulation in the Slovak Republic.Topics relating to control and general administrative procedures1. Introduction to the Act on the Supervision of the Slovak Republic. Basic points of the law. Method of organizing and optimizing control.2. Basic elements of the Act on General Administrative Procedure, with emphasis on the request of the SJC. The Act on the General, Administrative Procedure of the Republic of Serbia stipulates that if the involvement of one or more bodies is required to attain one or more rights, the page will turn to a single managing post. How is this institution regulated in the Slovak Republic and how it is implemented in practice.The overall objective of this visit is to examine the Slovak Republic's experience in the above-mentioned areas and to find the possibility to apply best practices and legal solutions for the Republic of Serbia.</t>
  </si>
  <si>
    <t>ECHO/-AF/EDF/2017/01009 - EMERGENCY RESPONSE AND PREPAREDNESS FOR SOUTH SUDANESE REFUGEES IN KARIO AND AL NIMIR CAMPS IN EAST DARFUR STATE</t>
  </si>
  <si>
    <t>ECHO/-AF/EDF/2017/01009 - Emergency response and preparedness for South Sudanese Refugees in Kario and Al Nimir camps in East Darfur State</t>
  </si>
  <si>
    <t>1. Funding contract 2017 - Financing of the European-African Studies - Medical research of particular importance for developing countries</t>
  </si>
  <si>
    <t>GLOBAL HEALTH PROTECTION PROGRAMME - PROJECT MONITORING AND COMMUNICATION</t>
  </si>
  <si>
    <t>Global Health Protection Programme - Project monitoring and communication</t>
  </si>
  <si>
    <t>A harmonized project monitoring for review of progress will be introduced for all projects of the Global Health Programm (GHP). The monitoring tool will be available in German, English and French. Using the tools the following data will be collected - (a) schedule of planned activities, milestones and deliverables, (b) Details of activities and measures taken to adapt the planning if needed, (c) short reports of project activities with partner institutions. Germany has increased the activities for global health in the frame of the Global Health Programme. The project assists all partner institutions to establish and maintain opinion leadership in the external communication of the projects of the GHP.</t>
  </si>
  <si>
    <t>MISCELLANEOUS IN THE AREA OF INTERNATIONAL UNDERSTANDING</t>
  </si>
  <si>
    <t>Miscellaneous in the area of international understanding</t>
  </si>
  <si>
    <t>Collaborative project - Development of a cost-efficient vaccine against cervix carcinoma - a prophylactic approach, sub-project - Development of cleaned antigens and evaluation of immunogenicity - Knowledge Transfer</t>
  </si>
  <si>
    <t>INNOVATION FUNDING IN THE NEW L-NDER</t>
  </si>
  <si>
    <t>Innovation funding in the new LSnder</t>
  </si>
  <si>
    <t>INFECTION</t>
  </si>
  <si>
    <t>Infection</t>
  </si>
  <si>
    <t>Coordination of the 'National Research Network Zoonotic Infectious Diseases' - Medical research of particular importance for developing countries</t>
  </si>
  <si>
    <t>Development of innovative vaccines against pathogens of the Mycobacterium tuberculosis û complex and Staphylococcus aureus for use in veterinary and human medicine - part inVAC-TV3 - Research funding of particular significance for Developing Countries / Knowledge transfer</t>
  </si>
  <si>
    <t>SOCIAL-ECOLOGICAL RESEARCH</t>
  </si>
  <si>
    <t>Social-ecological research</t>
  </si>
  <si>
    <t>Environmental change and human migration - A social-ecological vicious circle? - Research in social sciences and the humanities to improve knowledge on economic, ecological and social changes in the developing country</t>
  </si>
  <si>
    <t>NEW TOOLS AND MODEL PROJECTS IN THE FIELD OF KNOWLEDGE AND TECHNOLOGY TRANSFER</t>
  </si>
  <si>
    <t>New tools and model projects in the field of knowledge and technology transfer</t>
  </si>
  <si>
    <t>Collaborative project - New vaccination scheme for the induction of protective cytotoxic T cells - Validation in mouse and primate models for use in infectious diseases of humans, Sub-project - A - Research funding of particular significance for Developing Countries / Knowledge transfer</t>
  </si>
  <si>
    <t>Collaborative project HIVERA - EURECA, ERANET for the study of new pathways leading to an eradication and healing of AIDS, PEI segment - Medical research of particular importance for Developing Countries</t>
  </si>
  <si>
    <t>ERA-Net - Collaborative project - Humins as antiviral substances - Analyses on the mechanism of anti HIV activity, the influence on mucosal immunity and synergistic effects, sub-project - Fraunhofer - Capacity building in the field of education and research</t>
  </si>
  <si>
    <t>Collaborative project HIVERA - EURECA, ERANET for the study of new pathways leading to an eradication and healing of AIDS, Heidelberg segment - Medical research of particular importance for Developing Countries</t>
  </si>
  <si>
    <t>Collaborative project - New vaccination scheme for the induction of protective cytotoxic T cells - Validation in mouse and primate models for use in infectious diseases of humans, Sub-project - DPZ - B - Research funding of particular significance for Developing Countries / Knowledge transfer</t>
  </si>
  <si>
    <t>PARTNERSHIP FOR RESEARCH AND CAPACITY BUILDING IN INFECTIOUS DISEASE SURVEILLANCE</t>
  </si>
  <si>
    <t>Partnership for Research and Capacity Building in Infectious Disease Surveillance</t>
  </si>
  <si>
    <t>ACC BUILDING EBOLA RESILIENCE</t>
  </si>
  <si>
    <t>ACC BUILDING EBOLA RESILIENCE IN SIERRA LEONE AND GUINEA</t>
  </si>
  <si>
    <t>Feasibility Study</t>
  </si>
  <si>
    <t>ANTIBIOTICS RESISTANCE IN GHANA</t>
  </si>
  <si>
    <t>Antibiotics resistance in Ghana</t>
  </si>
  <si>
    <t>El objetivo del programa es ofrecer a los estudiantes de la UCM una oportunidad para completar su formaci=nacadTmica y curricular con prßcticas externas en programas y proyectos de cooperaci=n al desarrollo. Se tratapor tanto, de un instrumento que pretende estimular al mismo tiempo la formaci=n acadTmica y el compromisosolidario con los mßs desfavorecidos.</t>
  </si>
  <si>
    <t>PLASMODIUM FALCIPARUM MALARIA: UNDERSTANDING THE ROLE OF CONSERVED VERSUS POLYMORPHIC ANTIGENS IN ACQUIRED IMMUNITY</t>
  </si>
  <si>
    <t>Plasmodium falciparum malaria: understanding the role of conserved versus polymorphic antigens in acquired immunity</t>
  </si>
  <si>
    <t>A vaccine against malaria is urgently needed. The aim of this collaborative research project is to examine the role of antigen diversity on the antibody response and acquired immunity against clinical episodes of malaria; with the overall purpose of identifying candidate antigens to be included in a multi-component malaria vaccine. The project will describe parasite diversity in relation to antibody responses and protective immunity in individuals with different degree of exposure within defined geographical regions in Ghana and Kenya, as well as in travellers experiencing first time infections. We will focus on a subset of antigens (n=10) that have been shown to be potential targets of protective immunity and include both conserved and polymorphic proteins. We will sequence the parasites collected from the community to define precisely the diversity at the selected loci, express these antigens and then analyse the antibody responses to conserved and diverse antigens. We will specifically investigate combinations of antigens and variants of antigens to which antibodies confer protection. The project will use samples that are and have been collected within longitudinal well-established cohorts in Ghana and Kenya, as well as Swedish travelers. The proposed collaboration includes workshops and involves several PhD students including a joint PhD supervision between Ghana, Kenya and Sweden, and will be mutually beneficially for the research development of all partners.</t>
  </si>
  <si>
    <t>COMBATTING ANTIMICROBIAL RESISTANCE BY NOVEL ANTIMALARIAL MOLECULES AGAINST PLASMODIUM VIVAX AND P. FALCIPARUM FROM SOUTH AMERICA AND SOUTH-EAST ASIA</t>
  </si>
  <si>
    <t>Combatting antimicrobial resistance by novel antimalarial molecules against Plasmodium vivax and P. falciparum from South America and South-East Asia</t>
  </si>
  <si>
    <t>A large and growing number of the world's population live in slums, where the twin trajectories of rapid urbanisation andincreased flooding driven by climate change collide. Top-down policies designed to reduce flood risk in informalsettlements have to date been largely unsuccessful, yet many of the vulnerabilities faced by slum-dwellers cannot beaddressed by local action alone. Many observers posit that a fundamentally important part of the solution is to integrategovernment and community resilience initiatives, an approach we call Community-Responsive Adaptation. However,real-world examples of this type of integration are scarce, and have not been systematically evaluated, either in terms ofcost, or impact. In this study, we partner with an award-winning non-governmental organization, Kounkuey DesignInitiative, and with slum residents and local government, to co-design, build and evaluate three integrated adaptationprojects in Kibera, Nairobi. To evaluate the effects of the projects, we will carry out a 6-wave household survey across1500 households in high flood-risk zones, and compare flood damages and other measures of welfare in households withthe same baseline flood risk in treatment sites, and at comparable control sites. Finally, we will collect and analyzequalitative data to help understand the mechanisms behind success or failure of the package of interventions.</t>
  </si>
  <si>
    <t>PERSONALISING ANTI MALARIA THERAPY THROUGH HAND-HELD POINT OF CARE NANOTECHNOLOGY DEVICES.</t>
  </si>
  <si>
    <t>Personalising anti malaria therapy through hand-held point of care nanotechnology devices.</t>
  </si>
  <si>
    <t>Aim: to test the first point of care application of drug resistance molecular markers for optimal antimalarial treatment, through a novel nanotechnology-based device with the potential of allowing optimal, personalized, malaria chemotherapy. Three studies: 1- lab fine tuning of the hand-held device for point of care parasite analysis in terms of specificity and sensitivity for genetic polymorphism call, vs established methods; information feedback to the technology developers for machine optimization. The device will fastly genotype the parasite prior to treatment, giving information for optimal ACT choices. 2- The field (Mali): an artemether-lumefantrine (AL) vs artesunate-amodiaquine (ASAQ) efficacy trial will be conducted in high transmission regions of Mali. The pfmdr1 N86Y mutation will be used as the reference (86N allele: resistance to AL; 86Y allele: resistance to ASAQ). In one arm the infection is genotyped. If 86Y, it is treated with AL, if 86N, with ASAQ. In another arm AL and ASAQ are used randomly without support information, in accordance to the national guidelines for the treatment of uncomplicated malaria. An increased in efficacy, as well as decreased selection of resistance associated alleles is expected at arm1. 3- Finally, the output of the trial will be re-analysed with reference methods (PCR-RFLP, direct PCR amplicon sequencing) for the post-hoc evaluation of the specificity and sensitivity of the device in the field conditions</t>
  </si>
  <si>
    <t>PAPER MICROARRAYS AS COMPREHENSIVE LOW-COST POINT OF CARE DIAGNOSTICS OF PAEDIATRIC INFECTIOUS DISEASES IN UGANDA (PI-POC)</t>
  </si>
  <si>
    <t>Paper microarrays as comprehensive low-cost point of care diagnostics of paediatric infectious diseases in Uganda (PI-POC)</t>
  </si>
  <si>
    <t>COMMUNITY-BASED INTERVENTIONS FOR STRENGTHENING ADOLESCENT SEXUAL REPRODUCTIVE HEALTH AND RIGHTS: HOW CAN THEY BE INTEGRATED AND SUSTAINED? A MULTIPLE</t>
  </si>
  <si>
    <t>Community-based interventions for strengthening adolescent sexual reproductive health and rights: how can they be integrated and sustained? A multiple</t>
  </si>
  <si>
    <t>GLOBAL SURGERY - GROIN HERNIA, MOSQUITO MESH AND TASK SHARING</t>
  </si>
  <si>
    <t>Global surgery - groin hernia, mosquito mesh and task sharing</t>
  </si>
  <si>
    <t>A major objective with this project is to University of Leon, Nicaragua, transfer technology for diagnosis of Zika and Chikungunya viruses, two mosquito-borne viruses that in recent years have spread explosively in Latin America and which WHO classified as a global threat against humanity. Establishment and quality assured diagnostics of for example Zika virus in endemic regions is of particularly high priority, which WHO has pointed out several times. A second objective is to identify host genetic factors associated with clinical severity to these pathogens. Our hypothesis is that the large clinical variation of symptoms, from asymptomatic to severe illness following Zika and Chikungunya virus infections, partly depends on host genetic factors. In this project we will collect clinical records, serum and saliva samples (n=400) from individuals infected with Zika/Chikungunya viruses with different degrees of illness and at the same time collect samples from individuals who live in the same environment but do not become sick. We intend to study whether mutations in the histo-blood groups antigens, DC-SIGN, TLR3, Fc?II (CD32), Viperin, CCR5 (CCR5?32) and IFNa and IFN ? contributes to morbidity. Through lectures, workshops and seminars, we will work towards establishing high quality diagnostics to enable rapid diagnosis and to identify risk factors in the population.</t>
  </si>
  <si>
    <t>BOL RESEARCH UMSA 2013-17 - KAROLINSKA INST</t>
  </si>
  <si>
    <t>BOL Research UMSA 2013-17 - Karolinska Inst</t>
  </si>
  <si>
    <t>Building of capacity in research in Bolivia, including quality research in line with the national plan for development. The program consists of the strengthening of research management and specific  research programs.</t>
  </si>
  <si>
    <t>BOL RESEARCH UMSA 2013-17 - LUND BIOMOLECULES</t>
  </si>
  <si>
    <t>BOL Research UMSA 2013-17 - Lund Biomolecules</t>
  </si>
  <si>
    <t>BOL RESEARCH UMSA 2013-17 - G+TEBORG UNIV</t>
  </si>
  <si>
    <t>BOL Research UMSA 2013-17 - G÷teborg univ</t>
  </si>
  <si>
    <t>BOL RESEARCH UMSS 2013-17 - LUND INNOVATION</t>
  </si>
  <si>
    <t>BOL Research UMSS 2013-17 - Lund innovation</t>
  </si>
  <si>
    <t>Building of capacity in research in Bolivia, including quality research in line with the national plan for development. The program consists of the strengthening of research management and specific research programs.</t>
  </si>
  <si>
    <t>Cambodia is a low-income country where flooding is predicted to become more intense and frequent as climate change continues. Health systems in resource scarce settings are less resilient to absorb the shocks of disasters, leading to erosion of health system capacities. The purpose of this project is to build on an ongoing research collaboration between the NIPH and KI is to support and strengthen institutional capacities in research, education, response and policy dialogue. Between 2017 and 2019, we aim to explore the health and health system effects of flooding in Cambodia and factors that may strengthen health system resilience, by identifying morbidities and risk factors for changes in health service delivery during flood periods. We also aim to expand and provide support to the current NIPH education and training programs and build capacity for response and policy dialogue, aligned with the Cambodia disaster response system, through teacher exchanges and research-related workshops and group meetings. Improving capacity will lead to Cambodia's improved preventative and resilience capabilities in upcoming disasters. Both institutions will benefit from the knowledge generation, and individual researchers and students will gain from the educational and supervisory opportunities and the application of skills and training.</t>
  </si>
  <si>
    <t>RICE, MALNUTRITION AND MULTIPLE METALS û REASONS FOR IMPAIRED CHILD GROWTH AND DEVELOPMENT?</t>
  </si>
  <si>
    <t>Rice, malnutrition and multiple metals û reasons for impaired child growth and development?</t>
  </si>
  <si>
    <t>Against the background of the recent reports of alarming concentrations of toxic metals like arsenic and cadmium in rice-based baby food, the overall aim of this application is to assess the influence of early-life exposure to rice-based metals on children's growth and cognitive and behavioral development. Also high concentrations of manganese, an essential element which is shown to be neurotoxic at higher doses, have been detected in infant food. Specifically, we will i) estimate the exposure to the toxic metals through rice; ii) evaluate different biomarkers of manganese exposure; iii) evaluate associations of exposure biomarkers (in children with low arsenic and manganese in drinking water) with available data on child growth and development, including effects of combined exposure; and iv) assess the interactions with known susceptibility factors, such as nutrition, gender, and genetic predisposition. The studies will be based on our ongoing large and well-characterized mother-child cohort (n=1500) in a poor area in rural Bangladesh. Because rice is the main staple food and the nutritional status varies markedly, this cohort provides unique possibilities to evaluate potential health effects of the toxic metals in rice on children and important susceptibility factors. In this cohort, we have assessed child anthropometry and development (cognitive performance and behavior) at 1.5, 5 and 10 years of age in relation to elevated metals exposure through drinking water. The total exposure to arsenic, cadmium and manganese is based on available concentrations in biomarkers, such as concentrations in urine and blood, measured in the mothers during pregnancy and in the children at the different follow-ups. We also have detailed information on the concentrations in the drinking water used over time. In a sub-sample, we have also measured metals and other trace elements in rice (various types and degree of polishing). The exposure to the metals through rice will be evaluated based on the i) estimated intake through rice, ii) the biomarker concentrations in the children with low concentrations in the drinking water and iii) the intercept of the biomarker concentrations regressed against the drinking water concentrations. As there is no known biomarker for manganese exposure, we will, in a sub-sample evaluate the relationship between various biomarkers (urine, blood, plasma, and hair), analyzed by modern ICP-MS in clean-room facilities, and also with the concentrations in water. All biomarker concentrations will also be compared with those in rice, measured in a sub-sample of the cohort. Evaluations will be gender-specific and consider nutritional status (anthropometry, SES and biomarker concentrations of selenium, zinc, and iodine), known to affect both absorption and toxicity. We will also evaluate impact of polymorphisms in genes related to kinetics of arsenic (main arsenic methyltransferase, AS3MT) and manganese (the solute carrier SLC30A10, coding a ma</t>
  </si>
  <si>
    <t>FOSTERING SWEDEN-MALAYSIA RESEARCH PARTNERSHIP: ENHANCING RESEARCH CAPACITY AND COMPETENCE FOR THE DEVELOPMENT OF AN EARLY WARNING OF DENGUE, A CLIMAT</t>
  </si>
  <si>
    <t>Fostering Sweden-Malaysia research partnership: Enhancing research capacity and competence for the development of an early warning of dengue, a climat</t>
  </si>
  <si>
    <t>Dengue fever, a viral infected disease transmitted by mosquitoes (vector), is a major public health challenge in Malaysia despite the fact that concerted surveillance and control efforts are in place. An early warning with precise forecast of outbreak allows timely decision-making and mitigation. Such epidemic prediction capability is not demonstrated in current surveillance system. In early 2014, researchers from Umea University have initiated a multidisciplinary and multinational collaboration for the development of a dengue early warning system for Singapore and Malaysia. Umes researchers possess substantial experience in disease forecasting modeling using various statistical and mathematical techniques. This project promotes research capacity and expertise required for disease forecast. Activities such as workshops, seminars and visits to Disease Control Division are planned to facilitate exchange or transfer of knowledge or ideas and develop strategies for studies including forecast of dengue, development of early warning system, economic evaluation and information distribution. Subsequently, knowledge and experience gained will be translated as course modules for graduate students in the University of Malaya. Anticipated outcomes include long-term research partnership and advance knowledge of disease early warning that may contribute to reducing burden of dengue and promote healthy living and wellbeing in the community.</t>
  </si>
  <si>
    <t>DEVELOPMENT OF A MOLECULAR SURVEILLANCE PHYLOGEOGRAPHIC TOOL TO TRACK HIV TRANSMISSION NETWORKS IN BANGLADESH</t>
  </si>
  <si>
    <t>Development of a molecular surveillance phylogeographic tool to track HIV transmission networks in Bangladesh</t>
  </si>
  <si>
    <t>AimsThe aim is to develop a cost-effective molecular surveillance phylogeographic tool and use it to understand the intra- and inter-country movement of HIV strains in Bangladesh and inform on strategies how to combat the HIV epidemic. Three substudies will be done: i) To develop a near-full-length-genome protocol adopted for HIV strains in Bangladesh; ii) To develop a phylogeographic model for cluster analysis by integrating virus sequences with epidemiological, demographical and behavioural data, to understand the dynamics of transmission; iii) To validate and implement the model in Bangladesh to inform and support preventive measures.Project description and mode of cooperationThe KI researchers will develop two cost-effective and simplified tools: i) a full-genome sequencing assay (NFLG) based on modern next generation sequencing; ii) an high-resolution Bayesian phylogeographic model. By combining the methods, we will creat a powerful tool to understand the spatial and temporal movements of HIV. A larg number of plasma samples (n= 400) will be analysed from clients attending an HIV Testing and Counselling (HTC) services at Dhaka Hospital. The virus full-genome sequence data will be analysed together with epidemiological, demographical, and behavioural data. The design of the study is done together by the partners from KI and Bangladesh. The initial development of the assay and the phylogeopgraphic model will be done at KI. Thereafter the methods are transferred to</t>
  </si>
  <si>
    <t>THE ROLE OF DIABETES-ASSOCIATED PATHOLOGY IN THE DEVELOPMENT OF CLINICAL TUBERCULOSIS: A COLLABORATIVE PROJECT BETWEEN SWEDEN AND BANGLADESH</t>
  </si>
  <si>
    <t>The role of diabetes-associated pathology in the development of clinical tuberculosis: a collaborative project between Sweden and Bangladesh</t>
  </si>
  <si>
    <t>An important but currently neglected threat for the development of active tuberculosis (TB) is diabetes, which increase the risk of clinical TB several fold. In this proposal, we take advantage of a well-established collaboration with Bangladesh to explore the role of diabetes in the pathogenesis and progression of chronic TB disease. We will use patients samples collected in well-designed clinical studies and advanced immunological techniques to carefully characterize macrophage function as well as the behaviour and relevance of peripheral lymphocyte responses involved in TB and how these are affected by concomitant diabetes disease. Our research constellation has also developed novel concepts for immunodiagnosis and immunotherapy of TB that will be evaluated in patients with diabetes. Here, a novel B cell test will be used as a diagnostic and prognostic biomarker of active TB in patient cohorts recruited in a high-prevalence setting in Dhaka, Bangladesh. In a clinical trial, we will also study if novel inducers of antimicrobial peptides, phenylbutyrate and vitamin D, can restore immune function and insulin sensitivity in diabetic patients with TB. Our ambition is to promote knowledge and technology transfer between the collaborating institutions, partly by local PhD and postdoc training, to gain synergistic effects on the discovery of clinically relevant targets that could be used to improve medical management and general health of patients with TB and diabetes.</t>
  </si>
  <si>
    <t>COLLABORATIVE STUDIES OF T CELL RESPONSES TO ENTEROTOXIGENIC E. COLI AND H. PYLORI INFECTIONS TO SUPPORT VACCINE DEVELOPMENT AND SCIENTIFIC TRAINING R</t>
  </si>
  <si>
    <t>Collaborative studies of T cell responses to enterotoxigenic E. coli and H. pylori infections to support vaccine development and scientific training r</t>
  </si>
  <si>
    <t>Enterotoxigenic Escherichia coli (ETEC) and Helicobacter pylori (Hp) are common infections in low- and middle-income countries (LMIC). ETEC gives rise to watery diarrhea, causing 400 000 deaths/year, primarily in young children. LMIC children are also often chronically infected with Hp and in 15-20% of cases, the infection causes symptoms later in life such as peptic ulcers or gastric cancer. Our recent results suggest that CD4+ T helper cells, particularly those that secrete the cytokine IL-17A (Th17), play important roles in promoting protective immune mechanisms in both infections. The overall aim of this project is to advance the knowledge we have recently gained on Th17 responses in different model systems to human ETEC and Hp infection. This includes (I) to characterize T helper cell responses to these infections in humans and (II) to study the functional capacity of novel mucosal vaccine adjuvants to enhance human CD4+ T helper cell responses. This collaborative project, performed at the University of Gothenburg and the International Center for Diarrhoeal Disease Research, Bangladesh, will benefit from the combined expertise of the applicants, including broad knowledge in techniques for analyzing T cell responses and extensive experience of studies of mucosal immunity in LMIC. The project also aims to establish a framework for mutual learning and training of PhD students and younger scientists at both sites, forming a basis for extended future collaboration.</t>
  </si>
  <si>
    <t>IS BETAL QUID CHEWING IN PREGNANCY A RISK FACTOR OF METABOLIC SYNDROME AND CONTRIBUTING TO ADVERSE PREGNANCY AND INFANT OUTCOMES. A COHORT STUDY IN RU</t>
  </si>
  <si>
    <t>Is betal quid chewing in pregnancy a risk factor of metabolic syndrome and contributing to adverse pregnancy and infant outcomes. A cohort study in ru</t>
  </si>
  <si>
    <t>Betel chewing is prevalent in Asia including among women in pregnancy. Betel is known as carcinogenic but little is known about health risks for mother and fetus. Studies suggest that health risks are similar to that of undernourishment in early life; adverse pregnancy outcome, poor fetal and infant growth and increased risk for metabolic syndrome in adulthood. Thus if poor nutrition and betel chewing are combined synergetic affects are plausible. Set in a rural Bangladesh the aim is to evaluate the health consequences for mother and offspring of betel chewing. A community based cohort of 4700 pregnant women will be followed repeatedly from gestation wk 8-10 until infant is 1y. Outcome data on maternal nutrition (wt, ht, body composition, skinfolds, circumferences) and metabolic status (insulin, glucose, lipid profile, blood pressure) fetal growth (ultrasound), adverse pregnancy outcome, size at birth, growth and infant nutritional status (wt, ht, skinfolds, circumferences) be collected. Proposed mechanisms for the toxicity of betel chewing will be evaluated by biomarkers (vit D, vit B-12, folate, crp, agp) in blood samples in pregnancy, at delivery (cord) and infancy. Exposure assessment will include the different ingredients in betel chew and indicators developed that will enable dose-effect analyses of exposure on the outcomes. As the research team includes capacity of large scale interventions it is expected that research results rapidly may be turned into action</t>
  </si>
  <si>
    <t>DEVELOPMENT OF A MUCOSAL VACCINE AGAINST HELICOBACTER PYLORI INFECTION INCLUDING PHASE I CLINICAL TESTING IN INDIA</t>
  </si>
  <si>
    <t>Development of a mucosal vaccine against Helicobacter pylori infection including Phase I clinical testing in India</t>
  </si>
  <si>
    <t>Gastric Helicobacter pylori infection is the main cause of peptic ulcers and gastric cancer. Remarkably, an estimated 80-90% of the adults in low and middle income countries are infected with H. pylori. An estimated 10-15% of the infected individuals will develop peptic ulcer disease and 1-2% gastric cancer. Antibiotic treatment can cure peptic ulcer disease but reinfection is common. From a public health perspective, a vaccine against H. pylori will reduce the consumption of antibiotics, the incidence of associated symptoms and rate of reinfections. The main target group for such a vaccine would be adults in low and middle income countries where H. pylori infection is endemic. Our group at the University of Gothenburg (UG) has been working for the last 20 years on the development of a mucosally delivered vaccine against H. pylori infection. Based on the results from our pre-clinical studies, a vaccine candidate will be chosen to advance to Phase I clinical trials in H. pylori infected adults and later in children in close collaboration with an industrial partner. The vaccine will be scaled up for production under GMP conditions. Pre-vaccine specific immune responses in H. pylori infected individuals in India will be studied and a Phase I trial will be carried out in India. Considering the previous experience at UG in developing mucosal vaccines, we are optimistic that we could develop an effective and low-cost H. pylori vaccine under the framework of this application.</t>
  </si>
  <si>
    <t>IMAGE ANALYSIS FOR RELIABLE AND COST EFFECTIVE CANCER DETECTION</t>
  </si>
  <si>
    <t>Image analysis for reliable and cost effective cancer detection</t>
  </si>
  <si>
    <t>A crucial aspect for reliable automated analysis of cell samples for cancer detection is accurate and robust quantification of very subtle changes in the nuclear chromatin distribution through image analysis. This requires high resolution, perfect focus for each cell nucleus and robustness against staining variations. This is very hard and expensive to achieve with conventional optics.Recently (2013) a new way of creating images in a light microscope was invented, Fourier ptychographic microscopy, FPM. This technique holds promise to address all three of the crucial problems in chromatin distribution quantification. However, the technique needs improvements in terms of computational efficiency and it needs to be adapted and optimized for the needs of cancer detection. We plan to do that within this project.We have since 2008 had a collaboration between India and Uppsala University on developing a new cost effective system for cervical cancer screening. The FPM technique holds promise for increasing the performance of the developed system. We also propose to use the same technique for addressing two other common and increasing cancers: oral cancer and thyroid cancer. The Indian project partners have a strong background in cancer research, the Swedish team combines long-standing expertise in the field of digital cytometry with expertise in robust and precise image analysis.</t>
  </si>
  <si>
    <t>COMBINING METABOLOMICS AND GENOMICS TO DEVELOP NEW APPROACHES FOR DIAGNOSING AND UNDERSTANDING BLOODSTREAM INFECTIONS CAUSED BY ANTIMICROBIAL RESISTAN</t>
  </si>
  <si>
    <t>Combining metabolomics and genomics to develop new approaches for diagnosing and understanding bloodstream infections caused by antimicrobial resistan</t>
  </si>
  <si>
    <t>Bloodstream infections (BSIs) caused by bacterial pathogens are a leading healthcare problem worldwide and a common cause of morbidity and mortality even in the countries with advanced healthcare systems. Treating the BSIs often demands intensive care measures including artificial ventilation and blood dialysis during such complications as multiple organ failure. The negative impact of BSI is especially pronounced in the low-income countries where the quality of the healthcare may be not capable of handling critically ill patients and/or the number of hospitals and their location is disproportional to demographic needs. Additionally, BSIs combined with antimicrobial resistance (AMR) constitute a particularly difficult problem to tackle. The infection develops quickly, the choice of effective therapies is limited and the process of selecting an appropriate treatment is slow as it involves the isolation of the etiologic agent. In case of multi-AMR of the pathogen, and lack of effective antimicrobials, medical professionals may have to fight the severe infection virtually unarmed with only empiric therapies. The grave scenario of returning to the pre-antimicrobial era is looming, and there are limited data regarding the epidemiology of AMR and BSI in low-income countries. Further, diagnostic methods for BSI are currently slow, ineffective and push healthcare personnel to administrate empirical treatment that may be not beneficial for the patient and may drive the AMR globally even further. Considering the urgent global challenges associated with AMR and BSIs, the aims of our study are:1.To investigate the burden and clinical epidemiology of BSI in a tertiary hospital in Vietnam, a lower-middle income country with a population of 90.6 million. The identification and characterization of the bacteria causing BSI will be performed in the context of AMR (using whole genome sequencing). The influence of AMR and the type of infecting pathogen on the disease outcome will be analyzed.2.To determine species specific and AMR metabolite signatures of bacteria causing BSIs. This will be performed in both blood samples from subjects with BSI and in bacterial cultures of AMR pathogens with distinct genetic backgrounds. Metabolomics data from clinical samples will be integrated with the corresponding data from genomic sequencing to produce reliable markers of AMR/BSI.3.To develop a rapid diagnostic approach for the analysis of metabolite signatures of AMR/BSI in dry blood samples. Such samples can be quickly shipped from remote areas to the bigger health centers/laboratories and we aim to analyze the efficiency and the impact of such diagnostic strategy in low-income settings in Vietnam. To achieve the identified aims we will combine cutting-edge methods as next generation bacterial genome sequencing and highly sensitive metabolite analysis with clinical data and advanced bioinformatics. Statistical significance will be secured through recruiting of 7,000 participa</t>
  </si>
  <si>
    <t>DRINKING-WATER UNDER A ONE HEALTH LENS: QUANTIFYING MICROBIAL CONTAMINATION PATHWAYS BETWEEN LIVESTOCK AND DRINKING-WATER</t>
  </si>
  <si>
    <t>Drinking-water under a One Health lens: quantifying microbial contamination pathways between livestock and drinking-water</t>
  </si>
  <si>
    <t>GCRF Foundation Infections 2016 to reduce diarrhoeal disease among those aged 6 months or over in rural households in LMIC countries (particularly Kenya) by disrupting pathogen transmission pathways from livestock through drinking water.</t>
  </si>
  <si>
    <t>NIHR GLOBAL HEALTH RESEARCH GROUP ON WARFARIN ANTICOAGULATION IN PATIENTS WITH CARDIOVASCULAR DISEASE IN SUB-SAHARAN AFRICA</t>
  </si>
  <si>
    <t>NIHR Global Health Research Group on warfarin anticoagulation in patients with cardiovascular disease in Sub-Saharan Africa</t>
  </si>
  <si>
    <t>A UK and low- and middle-income country (LMIC) partnership that aims to improve anticoagulation with warfarin - an important area of unmet medical need in LMICs - by developing context-appropriate dosing algorithms, and further improve anticoagulation quality by using novel technological advances</t>
  </si>
  <si>
    <t>NIHR GLOBAL HEALTH RESEARCH UNIT ON HEALTH SYSTEM STRENGTHENING IN SUB-SAHARAN AFRICA</t>
  </si>
  <si>
    <t>NIHR Global Health Research Unit on Health System Strengthening in Sub-Saharan Africa</t>
  </si>
  <si>
    <t>A UK and low- and middle-income country (LMIC) partnership that aims to work across primary care, maternal and surgical care platforms, to develop, adapt and evaluate health system strengthening interventions to enhance the processes and outcomes of evidence-based care</t>
  </si>
  <si>
    <t>NIHR GLOBAL HEALTH RESEARCH GROUP ON AFRICAN SNAKEBITE RESEARCH</t>
  </si>
  <si>
    <t>NIHR Global Health Research Group on African Snakebite Research</t>
  </si>
  <si>
    <t>A UK and low- and middle-income country (LMIC) partnership that aims to establish self-sustaining regional hubs of snakebite expertise to support national and regional authorities design and implement systems to reduce snakebite deaths and disability</t>
  </si>
  <si>
    <t>NIHR GLOBAL HEALTH RESEARCH UNIT ON TACKLING INFECTIONS TO BENEFIT AFRICA</t>
  </si>
  <si>
    <t>NIHR Global Health Research Unit on Tackling Infections to Benefit Africa</t>
  </si>
  <si>
    <t>A UK and low- and middle-income country (LMIC) partnership that aims to reduce the burden of infectious diseases by strengthening health systems</t>
  </si>
  <si>
    <t>NIHR GLOBAL HEALTH RESEARCH UNIT ON LUNG HEALTH AND TUBERCULOSIS IN AFRICA</t>
  </si>
  <si>
    <t>NIHR Global Health Research Unit on Lung Health and Tuberculosis in Africa</t>
  </si>
  <si>
    <t>A UK and low- and middle-income country (LMIC) partnership that aims to improve the health of children and adults through multi-disciplinary applied health research on lung health and tuberculosis including non-communicable lung diseases and acute presentations of lung disease.</t>
  </si>
  <si>
    <t>NIHR GLOBAL HEALTH RESEARCH UNIT ON NEGLECTED TROPICAL DISEASES</t>
  </si>
  <si>
    <t>NIHR Global Health Research Unit on Neglected Tropical Diseases</t>
  </si>
  <si>
    <t>A UK and low- and middle-income country (LMIC) partnership that aims to improve diangosis, prevention, response and treatment of podoconiosis, mycetoma and scabies</t>
  </si>
  <si>
    <t>NIHR GLOBAL HEALTH RESEARCH GROUP ON STILLBIRTH PREVENTION AND MANAGEMENT IN SUB-SAHARAN AFRICA</t>
  </si>
  <si>
    <t>NIHR Global Health Research Group on Stillbirth Prevention and Management in Sub-Saharan Africa</t>
  </si>
  <si>
    <t>A UK and low- and middle-income country (LMIC) partnership that aims to improve the prevention and management of stillbirth</t>
  </si>
  <si>
    <t>NIHR GLOBAL HEALTH RESEARCH GROUP ON PREVENTION AND MANAGEMENT OF NON-COMMUNICABLE DISEASES AND HIV-INFECTION IN AFRICA</t>
  </si>
  <si>
    <t>NIHR Global Health Research Group on prevention and management of non-communicable diseases and HIV-infection in Africa</t>
  </si>
  <si>
    <t>A UK and low- and middle-income country (LMIC) partnership that aims to evaluate integrated prevention and management of chronic conditions in Africa, focusing on the double burden of HIV-infection with diabetes and hypertension, and on research that is relevant for policy and practice</t>
  </si>
  <si>
    <t>ASSESSING TREATMENT WITH MILTEFOSINE AS AN INTERVENTION STRATEGY FOR VISCERAL LEISHMANIASIS IN BRAZIL</t>
  </si>
  <si>
    <t>Assessing treatment with miltefosine as an intervention strategy for visceral leishmaniasis in Brazil</t>
  </si>
  <si>
    <t>GCRF Foundation Infections 2016 to establish a new UK-Brazil network. With the aim to use the strengths of UK science in Leishmania genetics and genomics, natural product biochemistry and environmental monitoring,  to increase capacity in Brazil.</t>
  </si>
  <si>
    <t>OPTIMAL CONTROL STRATEGIES FOR RODENT-BORNE ZOONOSES IN BRAZILIAN SLUM SETTLEMENTS</t>
  </si>
  <si>
    <t>Optimal control strategies for rodent-borne zoonoses in Brazilian slum settlements</t>
  </si>
  <si>
    <t>GCRF Foundation Infections 2016 examining methods for control of rodent-borne diseases in Brazil using leptospirosis, passed from rats to humans as a model system. Local residents and authorities  benefiting  from methods and approaches that can be applied effectively, cheaply, and without the need for a sophisticated infrastructure.</t>
  </si>
  <si>
    <t>NIHR GLOBAL HEALTH RESEARCH GROUP ON SOCIAL POLICY AND HEALTH INEQUALITIES</t>
  </si>
  <si>
    <t>NIHR Global Health Research Group on Social Policy and Health Inequalities</t>
  </si>
  <si>
    <t>A UK and low- and middle-income country (LMIC) partnership that aims to improve population health by studying the social determinants of health and to further understanding of how social policy may reduce health inequalities globally</t>
  </si>
  <si>
    <t>UK-BRAZIL JOINT HEALTH SYSTEMS RESEARCH CALL</t>
  </si>
  <si>
    <t>UK-Brazil Joint Health Systems Research Call</t>
  </si>
  <si>
    <t>Collaborative research programme between Brazilian and UK researchers aimed at generating evidence on how to strengthen health systems and improve health outcomes in Brazil. _x000D_In Brazil, recent developments, including the outbreak of the Zika Virus, have raised important research questions relating to the development and delivery of its health system.</t>
  </si>
  <si>
    <t>CONTAINING ANTIMICROBIAL RESISTANCE IN RURAL CAMBODIA: A ONE-HEALTH MULTI-DISCIPLINARY INTERVENTION TO IMPROVE VILLAGE HEALTHCARE AND FARMING PRACTICE</t>
  </si>
  <si>
    <t>Containing antimicrobial resistance in rural Cambodia: a one-health multi-disciplinary intervention to improve village healthcare and farming practice</t>
  </si>
  <si>
    <t>AMR Global Dev Award 2017 award to establish a one-health multi-disciplinary intervention to improve village healthcare and farming practice in Cambodia</t>
  </si>
  <si>
    <t>UK-CHINA KADOORIE COHORT FOR CHRONIC DISEASES</t>
  </si>
  <si>
    <t>UK-China Kadoorie Cohort for Chronic Diseases</t>
  </si>
  <si>
    <t>China Kadoorie Biobank is a UK-Chinese collaboration investigating genetic and environmental causes of chronic diseases in the Chinese population. This uniquely powerful study has over 512,000 participants. Funding was provided to support genotyping of CKB DNA samples held to contribute towards our understanding of the causes of disease in China.</t>
  </si>
  <si>
    <t>NIHR GLOBAL HEALTH RESEARCH GROUP ON EVIDENCE TO POLICY PATHWAY TO IMMUNISATION IN CHINA (NIHR EPIC)</t>
  </si>
  <si>
    <t>NIHR Global Health Research Group on Evidence to Policy Pathway to Immunisation in China (NIHR EPIC)</t>
  </si>
  <si>
    <t>A UK and low- and middle-income country (LMIC) partnership that aims to conduct applied vaccine research to help decision makers build a vaccination programme that ensures reliable, affordable, equitable and uninterrupted supply of vaccines to the poorest and most at-risk members of the population</t>
  </si>
  <si>
    <t>NIHR GLOBAL HEALTH RESEARCH UNIT ACTION ON SALT CHINA (ASC)</t>
  </si>
  <si>
    <t>NIHR Global Health Research Unit Action on Salt China (ASC)</t>
  </si>
  <si>
    <t>A UK and low- and middle-income country (LMIC) partnership that aims to reduce salt intake amongst the poorest and most vulnerable populations through research and public health programmes</t>
  </si>
  <si>
    <t>MRC- PHILIPPINE COUNCIL FOR HEALTH RESEARCH AND DEVELOPMENT (PCHRD); DISEASES OF RELEVANCE TO THE PHILIPPINES</t>
  </si>
  <si>
    <t>MRC- Philippine Council for Health Research and Development (PCHRD); Diseases of relevance to the Philippines</t>
  </si>
  <si>
    <t>Collaborative research programme between the UK and the Philippines to support bilateral research projects focused on Communicable diseases and Non-Communicable diseases of relevance to the Philippines. In particular: Influenza-like illness, chronic respiratory infections, leptospirosis, sepsis, hepatitis, rabies, Zika virus and type 2 diabetes mellitus</t>
  </si>
  <si>
    <t>MRC- THAI NATIONAL SCIENCE AND TECHNOLOGY DEVELOPMENT AGENCY (NSTDA) JOINT CALL; DISEASES OF RELEVANCE TO THAILAND</t>
  </si>
  <si>
    <t>MRC- Thai National Science and Technology Development Agency (NSTDA) joint call; Diseases of relevance to Thailand</t>
  </si>
  <si>
    <t>Collaborative research programme between the UK and Thailand to support bilateral research projects focused on addressing infectious diseases of relevance to Thailand. In particular AMR, emerging infectious diseases, measles and mosquito borne diseases.</t>
  </si>
  <si>
    <t>MRC-THAILAND RESEARCH FUND (TRF) JOINT CALL; NCD'S OF RELEVANCE TO THAILAND</t>
  </si>
  <si>
    <t>MRC-Thailand Research Fund (TRF) joint call; NCD's of relevance to Thailand</t>
  </si>
  <si>
    <t>Collaborative research programme between the UK and Thailand to support bilateral research projects focused on addressing non-communicable diseases (NCDs), particularly cardiovascular diseases, diabetes mellitus, osteoporosis and other metabolic syndromes.</t>
  </si>
  <si>
    <t>SEARCH: SOUTHEAST ASIAN RESEARCH COLLABORATIVE IN HEPATITIS</t>
  </si>
  <si>
    <t>SEARCH: SouthEast Asian Research Collaborative in Hepatitis</t>
  </si>
  <si>
    <t>GCRF Foundation Infections 2016 - Extending the work of MRC Stratified Medicine Consortium in Hepatitis C (STOPHCV) and the STOPHCV-1 trial. To  provide evidence to inform the scale up of treatment and develop the capacity for larger studies using both novel trial designs (MAMS) and next generation sequencing technologies for the management of hepatitis C in Vietnam</t>
  </si>
  <si>
    <t>MATERNAL AND PERINATAL HEALTH RESEARCH COLLABORATION, INDIA (MAATHRI): IMPROVING OUTCOMES IN PREGNANT WOMEN WITH IRON DEFICIENCY ANAEMIA</t>
  </si>
  <si>
    <t>Maternal and Perinatal Health Research collaboration, India (MaatHRI): improving outcomes in pregnant women with iron deficiency anaemia</t>
  </si>
  <si>
    <t>CDA Sep 2016 - RM 2017 award looking at improving outcomes in pregnant women with iron deficiency anaemia in India</t>
  </si>
  <si>
    <t>DBT-MRC JOINT CENTRE PARTNERSHIPS</t>
  </si>
  <si>
    <t>DBT-MRC Joint Centre Partnerships</t>
  </si>
  <si>
    <t>An MRC-DBT Joint Centre Partnership Call to support three UK-India joint centres, to support joint research activities and capacity building in areas of key importance to healthcare in India including antimicrobial resistance and cancer biology. Social factors, especially inequalities, are major determinants of disease burden of infectious diseases and cancer.</t>
  </si>
  <si>
    <t>NIHR GLOBAL HEALTH RESEARCH GROUP ON PSYCHOSIS OUTCOMES: THE WARWICK¡INDIA-CANADA (WIC) NETWORK</t>
  </si>
  <si>
    <t>NIHR Global Health Research Group on Psychosis Outcomes: the Warwick¡India-Canada (WIC) Network</t>
  </si>
  <si>
    <t>A UK and low- and middle-income country (LMIC) partnership that aims to improve outcomes of psychotic disorders, harnessing the potential of digital and mobile technologies</t>
  </si>
  <si>
    <t>UK-INDIA CENTRE FOR ADVANCED TECHNOLOGY FOR MINIMISING THE INDISCRIMINATE USE OF ANTIBIOTICS (UKICAT-MA)</t>
  </si>
  <si>
    <t>UK-India Centre for Advanced Technology for Minimising the indiscriminate use of Antibiotics (UKICAT-MA)</t>
  </si>
  <si>
    <t>Department of Biotechnology (India) and Medical Research Council Joint Centre Partnerships grant on minimising use of antibiotics</t>
  </si>
  <si>
    <t>NIHR GLOBAL HEALTH RESEARCH GROUP ON IMPROVING STROKE CARE</t>
  </si>
  <si>
    <t>NIHR Global Health Research Group on Improving Stroke Care</t>
  </si>
  <si>
    <t>A UK and low- and middle-income country (LMIC) partnership that aims to improve stroke care in acute settings</t>
  </si>
  <si>
    <t>JOINT GLOBAL RESEARCH PROGRAMME: WOMEN'S AND CHILDREN'S HEALTH</t>
  </si>
  <si>
    <t>Joint Global Research Programme: Women's and children's health</t>
  </si>
  <si>
    <t>A call to fund global health research projects that bring together researchers from the UK, India and Low Income Countries to focus on women and children's health. This activity will incorporate both basic and applied research activities across the infectious and non-communicable disease (NCDs) burdens faced by women and children globally.</t>
  </si>
  <si>
    <t>A JOINT CENTRE FOR CANCER BIOLOGY &amp; THERAPEUTICS</t>
  </si>
  <si>
    <t>A Joint Centre for Cancer Biology &amp; Therapeutics</t>
  </si>
  <si>
    <t>Department of Biotechnology (India) and Medical Research Council Joint Centre Partnerships grant on cancer biology and therapeutics</t>
  </si>
  <si>
    <t>NIHR GLOBAL HEALTH RESEARCH UNIT ON GLOBAL DIABETES OUTCOMES</t>
  </si>
  <si>
    <t>NIHR Global Health Research Unit on Global Diabetes Outcomes</t>
  </si>
  <si>
    <t>A UK and low- and middle-income country (LMIC) partnership that aims to use innovative big data and mobile technologies to provide low-cost personalised medicine to combat ill health associated with diabetes</t>
  </si>
  <si>
    <t>OPTIMISING FOREST BENEFITS WHILST MINIMISING IMPACTS OF EMERGING ZOONOTIC DISEASES: CO-DEVELOPING AN INTERDISCIPLINARY TOOL FOR FORESTS IN INDIA</t>
  </si>
  <si>
    <t>Optimising forest benefits whilst minimising impacts of emerging zoonotic diseases: co-developing an interdisciplinary tool for forests in India</t>
  </si>
  <si>
    <t>GCRF Foundation Infections 2016 to reduce health, welfare and livelihood impacts of zoonotic diseases on people that depend on forest ecosystems in LMICs by co-developing an interdisciplinary tool for forests in India</t>
  </si>
  <si>
    <t>CAMBRIDGE-CHENNAI CENTRE PARTNERSHIP ON ANTIMICROBIAL RESISTANT TUBERCULOSIS</t>
  </si>
  <si>
    <t>Cambridge-Chennai Centre Partnership on Antimicrobial Resistant Tuberculosis</t>
  </si>
  <si>
    <t>Department of Biotechnology (India) and Medical Research Council Joint Centre Partnerships grant on antimicrobial resistant TB</t>
  </si>
  <si>
    <t>NIHR GLOBAL HEALTH RESEARCH GROUP ON NEPAL INJURY RESEARCH</t>
  </si>
  <si>
    <t>NIHR Global Health Research Group on Nepal Injury Research</t>
  </si>
  <si>
    <t>A UK and low- and middle-income country (LMIC) partnership that aims to prevent injuries, make communities safer and improve injury outcomes in Nepal through collaborative research, surveillance, innovation, training, capacity building and policy development</t>
  </si>
  <si>
    <t>NOVEL INTER-DISCIPLINARY APPROACHES FOR IDENTIFYING AND TACKLING THE SPREAD OF ANTIMICROBIAL RESISTANCE THROUGH ENVIRONMENTAL PATHWAYS IN PAKISTAN</t>
  </si>
  <si>
    <t>Novel inter-disciplinary approaches for identifying and tackling the spread of AntiMicrobial Resistance through Environmental pathways in PAKistan</t>
  </si>
  <si>
    <t>AMR Global Dev Award 2017 award to help answer the question of how do human and bacterial behaviour interact in urban and rural African environments. To facilitate the stable acquisition of antimicrobial resistance</t>
  </si>
  <si>
    <t>NIHR GLOBAL HEALTH RESEARCH GROUP ON POST CONFLICT TRAUMA (PROTECT)</t>
  </si>
  <si>
    <t>NIHR Global Health Research Group on Post Conflict Trauma (PrOTeCT)</t>
  </si>
  <si>
    <t>A UK and low- and middle-income country (LMIC) partnership that aims to improve the health and wellbeing of civilians afflicted by blast injuries, reduce the socio-economic burden of explosive remnants of war in the developing world, develop a research and innovation hub for orthopaedic, trauma and biomaterials researchers, engineers and clinicians and advance understanding of biomaterials and orthopaedic technology</t>
  </si>
  <si>
    <t>NIHR GLOBAL HEALTH RESEARCH UNIT ON DIABETES AND CARDIOVASCULAR DISEASE IN SOUTH ASIANS</t>
  </si>
  <si>
    <t>NIHR Global Health Research Unit on Diabetes and Cardiovascular Disease in South Asians</t>
  </si>
  <si>
    <t>A UK and low- and middle-income country (LMIC) partnership that aims to translate scientific discoveries and technological innovations into sustainable improvements in healthcare, to deliver improved prevention and better treatment of both diabetes and heart disease, amongst people from South Asia</t>
  </si>
  <si>
    <t>NIHR GLOBAL HEALTH RESEARCH UNIT ON RESPIRATORY HEALTH (RESPIRE)</t>
  </si>
  <si>
    <t>NIHR Global Health Research Unit on Respiratory Health (RESPIRE)</t>
  </si>
  <si>
    <t>A UK and low- and middle-income country (LMIC) partnership that aims to improve respiratory outcomes from common respiratory communicable and non-communicable disorders</t>
  </si>
  <si>
    <t>A NOVEL P. VIVAX PRE-ERYTHROCYTIC MALARIA VACCINE FOR BROAD COVERAGE: PROGRESSION TO GMP MANUFACTURE OF A CLINICAL VACCINE LOT</t>
  </si>
  <si>
    <t>A novel P. vivax pre-erythrocytic malaria vaccine for broad coverage: Progression to GMP manufacture of a clinical vaccine lot</t>
  </si>
  <si>
    <t>BMC: DPFS/DCS Full July 2015V - RM 2016. To manufacture the Rv21 candidate vaccine to GMP standards. To help Eliminate Plasmodium vivax (Pv) to looking at achieving malaria eradication</t>
  </si>
  <si>
    <t>NIHR GLOBAL HEALTH RESEARCH GROUP ON DIET AND ACTIVITY</t>
  </si>
  <si>
    <t>NIHR Global Health Research Group on Diet and Activity</t>
  </si>
  <si>
    <t>A UK and low- and middle-income country (LMIC) partnership that aims to understand the determinants of population levels of diet and activity behaviour in LMICs and evaluate population-level interventions aimed at changing these behaviours in order to reduce the risk of non-communicable disease</t>
  </si>
  <si>
    <t>INFECTIONS FOUNDATION AWARDS: GLOBAL INFECTIONS</t>
  </si>
  <si>
    <t>Infections Foundation Awards: Global Infections</t>
  </si>
  <si>
    <t>Collaborative research projects to fund research and build research capacity and capability into non-communicable diseases  and infectious important to developing countries.  Includes environmental research, technology development, data, policy research.</t>
  </si>
  <si>
    <t>NIHR GLOBAL HEALTH RESEARCH UNIT ON  GENOMIC SURVEILLANCE OF ANTIMICROBIAL RESISTANCE</t>
  </si>
  <si>
    <t>NIHR Global Health Research Unit on  Genomic Surveillance of Antimicrobial Resistance</t>
  </si>
  <si>
    <t>A UK and low- and middle-income country (LMIC) partnership that aims to establish expertise and local research capacity in the use of whole genome sequencing in LMICs in order to provide intelligent global surveillance of microbial pathogens and antimicrobial resistance</t>
  </si>
  <si>
    <t>NCDS FOUNDATION AWARDS: GLOBAL HEALTH SCIENCE - BEYOND INFECTIONS</t>
  </si>
  <si>
    <t>NCDs Foundation Awards: Global Health Science - Beyond Infections</t>
  </si>
  <si>
    <t>NIHR GLOBAL HEALTH RESEARCH UNIT ON IMPROVING HEALTH IN SLUMS</t>
  </si>
  <si>
    <t>NIHR Global Health Research Unit on Improving Health in Slums</t>
  </si>
  <si>
    <t>A UK and low- and middle-income country (LMIC) partnership that aims to improve the health and welfare of people who live in slums</t>
  </si>
  <si>
    <t>SPATIALLY-RESOLVED PKPD MODELLING FOR OPTIMISED TREATMENT OF CENTRAL NERVOUS SYSTEM INFECTION DUE TO MYCOBACTERIUM TUBERCULOSIS</t>
  </si>
  <si>
    <t>Spatially-resolved PKPD modelling for optimised treatment of central nervous system infection due to Mycobacterium tuberculosis</t>
  </si>
  <si>
    <t>CRTF Pre Doc Jan 2016 award to understand and describe the concentration of different antibiotics in the brain and spinal fluid. Compared to the blood when treating tuberculosis in lower and middle income countries. Providing the general public, with an improved understanding of current and future treatments against TB</t>
  </si>
  <si>
    <t>NIHR GLOBAL HEALTH RESEARCH GROUP ON DEVELOPING PSYCHO-SOCIAL INTERVENTIONS FOR MENTAL HEALTH CARE</t>
  </si>
  <si>
    <t>NIHR Global Health Research Group on developing psycho-social interventions for mental health care</t>
  </si>
  <si>
    <t>A UK and low- and middle-income country (LMIC) partnership that aims to Develop psycho-social interventions for people with severe mental illnesses, utilising existing resources in communities</t>
  </si>
  <si>
    <t>TUNING THE IMMUNE RESPONSE IN TUBERCULOSIS</t>
  </si>
  <si>
    <t>Tuning the immune response in tuberculosis</t>
  </si>
  <si>
    <t>CSF Apr 2015 - RM 2016 award. To gain new insights to help develop novel interventions. To significantly shorten the length of anti-TB treatment. Importantly to reduce the spread of TB and minimise development of drug resistance in LMIC's</t>
  </si>
  <si>
    <t>NIHR GLOBAL HEALTH RESEARCH GROUP ON GLOBAL SURGICAL TECHNOLOGIES</t>
  </si>
  <si>
    <t>NIHR Global Health Research Group on Global Surgical Technologies</t>
  </si>
  <si>
    <t>A UK and low- and middle-income country (LMIC) partnership that aims to identify areas of surgical need  and develop and evaluate new context-appropriate technological solutions</t>
  </si>
  <si>
    <t>NIHR GLOBAL HEALTH RESEARCH GROUP ON EARLY CHILDHOOD DEVELOPMENT FOR PEACEBUILDING</t>
  </si>
  <si>
    <t>NIHR Global Health Research Group on Early Childhood Development for Peacebuilding</t>
  </si>
  <si>
    <t>A UK and low- and middle-income country (LMIC) partnership that aims to support the implementation and  evaluation of early childhood development programmes and the potential to promote sustainable development and peacebuilding in LMICs affected by conflict</t>
  </si>
  <si>
    <t>NIHR GLOBAL HEALTH RESEARCH GROUP ON BURN TRAUMA</t>
  </si>
  <si>
    <t>NIHR Global Health Research Group on Burn Trauma</t>
  </si>
  <si>
    <t>A UK and low- and middle-income country (LMIC) partnership that aims to transform the standard of burn care and prevention in some of the poorest regions of the world using a systems-based approach backed by implementation science</t>
  </si>
  <si>
    <t>NIHR GLOBAL HEALTH RESEARCH GROUP ON ROAD SAFETY</t>
  </si>
  <si>
    <t>NIHR Global Health Research Group on Road Safety</t>
  </si>
  <si>
    <t>A UK and low- and middle-income country (LMIC) partnership that aims to reduce the number and severity of road accidents in LMICs through the underpinning philosophy of local solutions for local problems</t>
  </si>
  <si>
    <t>NIHR GLOBAL HEALTH RESEARCH UNIT ON MUCOSAL PATHOGENS (MPRU)</t>
  </si>
  <si>
    <t>NIHR Global Health Research Unit on Mucosal Pathogens (MPRU)</t>
  </si>
  <si>
    <t>A UK and low- and middle-income country (LMIC) partnership that aims to optimise control of mucosal pathogens causing pneumonia, meningitis and sepsis in young children</t>
  </si>
  <si>
    <t>NIHR GLOBAL HEALTH RESEARCH GROUP ON DEMENTIA PREVENTION AND ENHANCED CARE (DEPEC)</t>
  </si>
  <si>
    <t>NIHR Global Health Research Group on Dementia Prevention and Enhanced Care (DePEC)</t>
  </si>
  <si>
    <t>A UK and low- and middle-income country (LMIC) partnership that aims to bring together expertise in public health and primary care with global epidemiological research to look at enhancing dementia prevention and care</t>
  </si>
  <si>
    <t>NIHR GLOBAL HEALTH RESEARCH GROUP ON NEUROTRAUMA</t>
  </si>
  <si>
    <t>NIHR Global Health Research Group on Neurotrauma</t>
  </si>
  <si>
    <t>A UK and low- and middle-income country (LMIC) partnership that aims to advance global neurotrauma care and research in order to save lives, reduce disability and improve the quality of life for patients with traumatic brain injury</t>
  </si>
  <si>
    <t>NIHR GLOBAL HEALTH RESEARCH UNIT ON HEALTH IN SITUATIONS OF FRAGILITY</t>
  </si>
  <si>
    <t>NIHR Global Health Research Unit on Health in Situations of Fragility</t>
  </si>
  <si>
    <t>A UK and low- and middle-income country (LMIC) partnership that aims to analyse the challenges of delivering health services and promoting health in fragile situations, with the aim of identifying sources of resilience within formal health systems and local community mechanisms to facilitate effective provision for health priorities - particularly mental health and non-communicable disease - in situations of fragility</t>
  </si>
  <si>
    <t>TOWARDS A GLOBAL RESEARCH NETWORK FOR THE MOLECULAR PATHOLOGICAL STRATIFICATION OF LEISHMANIASIS.</t>
  </si>
  <si>
    <t>Towards a global research network for the molecular pathological stratification of leishmaniasis.</t>
  </si>
  <si>
    <t>GCRF Foundation Infections 2016 award, aims to lay the foundation blocks that will drive a new way of managing patients while reducing the burden of leishmaniasis and conducting research into these diseases in multiple Lower and Middle Income countries.</t>
  </si>
  <si>
    <t>NIHR GLOBAL HEALTH RESEARCH GROUP ON GLOBAL HEALTH ECONOMETRICS AND ECONOMICS (GHE2)</t>
  </si>
  <si>
    <t>NIHR Global Health Research Group on Global Health Econometrics and Economics (GHE2)</t>
  </si>
  <si>
    <t>A UK and low- and middle-income country (LMIC) partnership that aims to address the evidence gap in population- and health system-level interventions by applying and developing methods to (1) estimate their average and distributional impact and (2) assess their value-for-money</t>
  </si>
  <si>
    <t>NIHR GLOBAL HEALTH RESEARCH UNIT ON GLOBAL SURGERY</t>
  </si>
  <si>
    <t>NIHR Global Health Research Unit on Global Surgery</t>
  </si>
  <si>
    <t>A UK and low- and middle-income country (LMIC) partnership that aims to develop context-appropriate global surgical research by establishing sustainable international research hubs and delivering practice-changing research for better patient outcomes</t>
  </si>
  <si>
    <t>NIHR GLOBAL HEALTH RESEARCH GROUP ON GLOBAL COPD IN PRIMARY CARE</t>
  </si>
  <si>
    <t>NIHR Global Health Research Group on Global COPD in Primary Care</t>
  </si>
  <si>
    <t>A UK and low- and middle-income country (LMIC) partnership that aims to foster research in primary care and communities to improve the diagnosis, management and prognosis of Chronic Obstructive Pulmonary Disease (COPD) patients in LMICs</t>
  </si>
  <si>
    <t>TECHNICAL SUPPORT FOR PEPFAR (TSP)</t>
  </si>
  <si>
    <t>Technical Support for PEPFAR (TSP)</t>
  </si>
  <si>
    <t>Baylor Malawi is the prime implementer for the Technical Support to PEPFAR Program in Southern Africa (TSP). TSP is a program that aims to reduce the impact of HIV/AIDS in Southern Africa and responds to PEPFAR 3.0 and the resulting pivot of programs. It provides technical assistance (TA) to USAID bilateral missions in Southern Africa to achieve the UNAIDS fast track targets and epidemic control within their HIV/AIDS programs. TSP focuses on the following three broad objectives: Technical assistance to improve clinical outcomes of PEFAR programs in the region. This TA is an expansion of the TA traditionally provided by USAID/Southern Africa Technical Advisors to ensure broader reach and timely assistance.Improve and expand pediatric and adolescent HIV/AIDS treatment services in the region.In cooperation with USAID bilateral missions, implement PEPFAR programs through specified buy-ins.</t>
  </si>
  <si>
    <t>Collaborative project - Development of a cost-efficient vaccine against cervix carcinoma - a prophylactic approach, sub-project - upscaling a chloroplastidary vaccine expression system and transformation of new candidate antigens in tobacco and salad - Knowledge Transfer</t>
  </si>
  <si>
    <t>MISION DE IDENTIFICACION: PROGRAMA DE SEGURIDAD ALIMENTARIA Y NUTRICIONAL - PROGRAMACI+N INDICATIVA PLURIANUAL UE 2014-2020</t>
  </si>
  <si>
    <t>Mision de Identificacion: Programa de Seguridad Alimentaria y Nutricional - Programaci=n Indicativa Plurianual UE 2014-2020</t>
  </si>
  <si>
    <t>ANTI-MICROBIAL RESISTANCE IDENTIFICATION AND FORMULATION MISSION</t>
  </si>
  <si>
    <t>Anti-Microbial Resistance Identification and Formulation mission</t>
  </si>
  <si>
    <t>SCHOLARSHIPS FOR STUDENTS FROM DEVELOPING COUNTRIES: AGREEMENT WITH MOROCCO: SCHOLARSHIP FOR THE DEGREE OF MEDICINE</t>
  </si>
  <si>
    <t>Scholarships for students from developing countries: Agreement with Morocco: scholarship for the degree of Medicine</t>
  </si>
  <si>
    <t>&amp;#34;11 becas para cursar estudios de GRADO EN MEDICINA. Mediante el Convenio UGR-Marruecos la UGR financia estudios completos de grado a estudiantes de nacionalidad marroquf. Las becas comprenden gastos de alojamiento/manutenci=n y coste de precios p·blicos por matrfcula.  &amp;#34;</t>
  </si>
  <si>
    <t>COALITION FOR EPIDEMIC PREPAREDNESS INNOVATIONS</t>
  </si>
  <si>
    <t>CEPI will incentivize the production of vaccines against epidemic diseases that disproportionately affect developing countries, by providing funding to support their development.</t>
  </si>
  <si>
    <t>AUIP SCHOLARSHIPS FOR STUDENTS COMING FROM DEVELOPING COUNTRIES (2017-2018).</t>
  </si>
  <si>
    <t>AUIP Scholarships for students coming from developing countries (2017-2018).</t>
  </si>
  <si>
    <t>BECAS PARA ESTUDIANTES LATINOAMERICANOS PARA CURSAR ESTUDIOS DE M-STER EN LA UNIVERSIDAD DE JA+N DURANTE EL CURSO ACAD+MICO 2017-2018</t>
  </si>
  <si>
    <t>CONFERENCE: HEALTH POLICY AND SYSTEMS RESEARCH, 2017</t>
  </si>
  <si>
    <t>Conference: Health Policy and Systems Research, 2017</t>
  </si>
  <si>
    <t>Conference at Sida, April 25 - 26, 2017 on health systems research.</t>
  </si>
  <si>
    <t>Ageing and Health</t>
  </si>
  <si>
    <t>11_RD_New_Health_Tools</t>
  </si>
  <si>
    <t>12_Dev_Harmonization_Int_Reg</t>
  </si>
  <si>
    <t xml:space="preserve">13_Knowledge_Gen_Sharing </t>
  </si>
  <si>
    <t>14_Sharing_IP</t>
  </si>
  <si>
    <t>15_Market_Shaping</t>
  </si>
  <si>
    <t>21_Epidemic_Pandemic_Prep</t>
  </si>
  <si>
    <t>23_Response_Unhealthy_Products</t>
  </si>
  <si>
    <t>24_Control_Cross_Border_Disease</t>
  </si>
  <si>
    <t>31_Health_Advocacy</t>
  </si>
  <si>
    <t xml:space="preserve">32_Promotion_Aid_Effectiveness </t>
  </si>
  <si>
    <t>Global Function?</t>
  </si>
  <si>
    <t>Uncertainty?</t>
  </si>
  <si>
    <t>Why Uncertain?</t>
  </si>
  <si>
    <t>22_AMR_Response</t>
  </si>
  <si>
    <t>2nd dose of the Measles-Rubella vaccine.</t>
  </si>
  <si>
    <t>1st dose of the Measles-Rubella vaccine.</t>
  </si>
  <si>
    <t>CVCA_789_AGEING AND HEALTH _12110</t>
  </si>
  <si>
    <t>CVCA_789_Ageing and Health _12110</t>
  </si>
  <si>
    <t>AC_789_AGEING AND HEALTH _12110</t>
  </si>
  <si>
    <t>AC_789_Ageing and Health _12110</t>
  </si>
  <si>
    <t>CVCA_679_AGEING AND HEALTH _12110</t>
  </si>
  <si>
    <t>CVCA_679_Ageing and Health _12110</t>
  </si>
  <si>
    <t>AC_679_AGEING AND HEALTH _12110</t>
  </si>
  <si>
    <t>AC_679_Ageing and Health _12110</t>
  </si>
  <si>
    <t>AC_89_AGEING AND HEALTH _12110</t>
  </si>
  <si>
    <t>AC_89_Ageing and Health _12110</t>
  </si>
  <si>
    <t>CVCA_89_AGEING AND HEALTH _12110</t>
  </si>
  <si>
    <t>CVCA_89_Ageing and Health _12110</t>
  </si>
  <si>
    <t>AC_298_AGEING AND HEALTH _12110</t>
  </si>
  <si>
    <t>AC_298_Ageing and Health _12110</t>
  </si>
  <si>
    <t>AC_498_AGEING AND HEALTH _12110</t>
  </si>
  <si>
    <t>AC_498_Ageing and Health _12110</t>
  </si>
  <si>
    <t>CVCA_589_AGEING AND HEALTH _12110</t>
  </si>
  <si>
    <t>CVCA_589_Ageing and Health _12110</t>
  </si>
  <si>
    <t>AC_589_AGEING AND HEALTH _12110</t>
  </si>
  <si>
    <t>AC_589_Ageing and Health _12110</t>
  </si>
  <si>
    <t>CVCA_998_AGEING AND HEALTH _12110</t>
  </si>
  <si>
    <t>CVCA_998_Ageing and Health _12110</t>
  </si>
  <si>
    <t>AC_998_AGEING AND HEALTH _12110</t>
  </si>
  <si>
    <t>AC_998_Ageing and Health _12110</t>
  </si>
  <si>
    <t>CVCA_789_DISABILITY AND REHABILITATION_12110</t>
  </si>
  <si>
    <t>CVCA_789_Disability and rehabilitation_12110</t>
  </si>
  <si>
    <t>Disability and rehabilitation</t>
  </si>
  <si>
    <t>AC_789_DISABILITY AND REHABILITATION_12110</t>
  </si>
  <si>
    <t>AC_789_Disability and rehabilitation_12110</t>
  </si>
  <si>
    <t>AC_679_DISABILITY AND REHABILITATION_12110</t>
  </si>
  <si>
    <t>AC_679_Disability and rehabilitation_12110</t>
  </si>
  <si>
    <t>CVCA_679_DISABILITY AND REHABILITATION_12110</t>
  </si>
  <si>
    <t>CVCA_679_Disability and rehabilitation_12110</t>
  </si>
  <si>
    <t>CVCA_89_DISABILITY AND REHABILITATION_12110</t>
  </si>
  <si>
    <t>CVCA_89_Disability and rehabilitation_12110</t>
  </si>
  <si>
    <t>AC_89_DISABILITY AND REHABILITATION_12110</t>
  </si>
  <si>
    <t>AC_89_Disability and rehabilitation_12110</t>
  </si>
  <si>
    <t>AC_498_DISABILITY AND REHABILITATION_12110</t>
  </si>
  <si>
    <t>AC_498_Disability and rehabilitation_12110</t>
  </si>
  <si>
    <t>CVCA_498_DISABILITY AND REHABILITATION_12110</t>
  </si>
  <si>
    <t>CVCA_498_Disability and rehabilitation_12110</t>
  </si>
  <si>
    <t>CVCA_589_DISABILITY AND REHABILITATION_12110</t>
  </si>
  <si>
    <t>CVCA_589_Disability and rehabilitation_12110</t>
  </si>
  <si>
    <t>AC_589_DISABILITY AND REHABILITATION_12110</t>
  </si>
  <si>
    <t>AC_589_Disability and rehabilitation_12110</t>
  </si>
  <si>
    <t>CVCA_998_DISABILITY AND REHABILITATION_12110</t>
  </si>
  <si>
    <t>CVCA_998_Disability and rehabilitation_12110</t>
  </si>
  <si>
    <t>AC_998_DISABILITY AND REHABILITATION_12110</t>
  </si>
  <si>
    <t>AC_998_Disability and rehabilitation_12110</t>
  </si>
  <si>
    <t>AC_789_EMERGENCY CORE SERVICES_74010</t>
  </si>
  <si>
    <t>AC_789_Emergency Core Services_74010</t>
  </si>
  <si>
    <t>Emergency Core Services</t>
  </si>
  <si>
    <t>AC_679_EMERGENCY CORE SERVICES_74010</t>
  </si>
  <si>
    <t>AC_679_Emergency Core Services_74010</t>
  </si>
  <si>
    <t>CVCA_89_EMERGENCY CORE SERVICES_74010</t>
  </si>
  <si>
    <t>CVCA_89_Emergency Core Services_74010</t>
  </si>
  <si>
    <t>AC_89_EMERGENCY CORE SERVICES_74010</t>
  </si>
  <si>
    <t>AC_89_Emergency Core Services_74010</t>
  </si>
  <si>
    <t>AC_298_EMERGENCY CORE SERVICES_74010</t>
  </si>
  <si>
    <t>AC_298_Emergency Core Services_74010</t>
  </si>
  <si>
    <t>CVCA_298_EMERGENCY CORE SERVICES_74010</t>
  </si>
  <si>
    <t>CVCA_298_Emergency Core Services_74010</t>
  </si>
  <si>
    <t>CVCA_589_EMERGENCY CORE SERVICES_74010</t>
  </si>
  <si>
    <t>CVCA_589_Emergency Core Services_74010</t>
  </si>
  <si>
    <t>AC_998_EMERGENCY CORE SERVICES_74010</t>
  </si>
  <si>
    <t>AC_998_Emergency Core Services_74010</t>
  </si>
  <si>
    <t>CVCA_998_EMERGENCY CORE SERVICES_74010</t>
  </si>
  <si>
    <t>CVCA_998_Emergency Core Services_74010</t>
  </si>
  <si>
    <t>AC_789_EMERGENCY OPERATIONS_72050</t>
  </si>
  <si>
    <t>AC_789_Emergency operations_72050</t>
  </si>
  <si>
    <t>Emergency operations</t>
  </si>
  <si>
    <t>CVCA_679_EMERGENCY OPERATIONS_72050</t>
  </si>
  <si>
    <t>CVCA_679_Emergency operations_72050</t>
  </si>
  <si>
    <t>AC_679_EMERGENCY OPERATIONS_72050</t>
  </si>
  <si>
    <t>AC_679_Emergency operations_72050</t>
  </si>
  <si>
    <t>AC_889_EMERGENCY OPERATIONS_72050</t>
  </si>
  <si>
    <t>AC_889_Emergency operations_72050</t>
  </si>
  <si>
    <t>AC_89_EMERGENCY OPERATIONS_72050</t>
  </si>
  <si>
    <t>AC_89_Emergency operations_72050</t>
  </si>
  <si>
    <t>CVCA_89_EMERGENCY OPERATIONS_72050</t>
  </si>
  <si>
    <t>CVCA_89_Emergency operations_72050</t>
  </si>
  <si>
    <t>CVCA_298_EMERGENCY OPERATIONS_72050</t>
  </si>
  <si>
    <t>CVCA_298_Emergency operations_72050</t>
  </si>
  <si>
    <t>AC_298_EMERGENCY OPERATIONS_72050</t>
  </si>
  <si>
    <t>AC_298_Emergency operations_72050</t>
  </si>
  <si>
    <t>AC_380_EMERGENCY OPERATIONS_72050</t>
  </si>
  <si>
    <t>AC_380_Emergency operations_72050</t>
  </si>
  <si>
    <t>CVCA_498_EMERGENCY OPERATIONS_72050</t>
  </si>
  <si>
    <t>CVCA_498_Emergency operations_72050</t>
  </si>
  <si>
    <t>AC_498_EMERGENCY OPERATIONS_72050</t>
  </si>
  <si>
    <t>AC_498_Emergency operations_72050</t>
  </si>
  <si>
    <t>CVCA_589_EMERGENCY OPERATIONS_72050</t>
  </si>
  <si>
    <t>CVCA_589_Emergency operations_72050</t>
  </si>
  <si>
    <t>AC_589_EMERGENCY OPERATIONS_72050</t>
  </si>
  <si>
    <t>AC_589_Emergency operations_72050</t>
  </si>
  <si>
    <t>AC_998_EMERGENCY OPERATIONS_72050</t>
  </si>
  <si>
    <t>AC_998_Emergency operations_72050</t>
  </si>
  <si>
    <t>CVCA_998_EMERGENCY OPERATIONS_72050</t>
  </si>
  <si>
    <t>CVCA_998_Emergency operations_72050</t>
  </si>
  <si>
    <t>1 R&amp;D (exclude emerging diseases)</t>
  </si>
  <si>
    <t>Multi/bilateral</t>
  </si>
  <si>
    <t>M</t>
  </si>
  <si>
    <t>B</t>
  </si>
  <si>
    <t>Primary purpose for GF (1=yes)</t>
  </si>
  <si>
    <t>Recipient (Single country)</t>
  </si>
  <si>
    <t>S</t>
  </si>
  <si>
    <t>Subfunction</t>
  </si>
  <si>
    <t>What it is</t>
  </si>
  <si>
    <t>What it is not</t>
  </si>
  <si>
    <t xml:space="preserve">1.1 R&amp;D of new health tools </t>
  </si>
  <si>
    <t xml:space="preserve">·       PRND product development according to G-FINDER diseases. Table 1, page 16 in actual G-FINDER report: https://www.policycuresresearch.org/g-finder-2018/ </t>
  </si>
  <si>
    <r>
      <t>·</t>
    </r>
    <r>
      <rPr>
        <sz val="7"/>
        <color rgb="FF000000"/>
        <rFont val="Times New Roman"/>
        <family val="1"/>
      </rPr>
      <t xml:space="preserve">       </t>
    </r>
    <r>
      <rPr>
        <sz val="11"/>
        <color rgb="FF000000"/>
        <rFont val="Calibri"/>
        <family val="2"/>
        <scheme val="minor"/>
      </rPr>
      <t>All financing channels/implementers will be counted in (e.g. PDPs, universities)</t>
    </r>
  </si>
  <si>
    <r>
      <t>·</t>
    </r>
    <r>
      <rPr>
        <sz val="7"/>
        <color rgb="FF000000"/>
        <rFont val="Times New Roman"/>
        <family val="1"/>
      </rPr>
      <t xml:space="preserve">       </t>
    </r>
    <r>
      <rPr>
        <sz val="11"/>
        <color rgb="FF000000"/>
        <rFont val="Calibri"/>
        <family val="2"/>
        <scheme val="minor"/>
      </rPr>
      <t>All R&amp;D for malaria and TB not related to AMR</t>
    </r>
  </si>
  <si>
    <t xml:space="preserve"> </t>
  </si>
  <si>
    <r>
      <t>·</t>
    </r>
    <r>
      <rPr>
        <sz val="7"/>
        <color rgb="FF000000"/>
        <rFont val="Times New Roman"/>
        <family val="1"/>
      </rPr>
      <t xml:space="preserve">       </t>
    </r>
    <r>
      <rPr>
        <sz val="11"/>
        <color rgb="FF000000"/>
        <rFont val="Calibri"/>
        <family val="2"/>
        <scheme val="minor"/>
      </rPr>
      <t xml:space="preserve">Product development for blueprint diseases </t>
    </r>
    <r>
      <rPr>
        <i/>
        <sz val="11"/>
        <color rgb="FF000000"/>
        <rFont val="Calibri"/>
        <family val="2"/>
        <scheme val="minor"/>
      </rPr>
      <t>(include in 2.1)</t>
    </r>
  </si>
  <si>
    <r>
      <t>·</t>
    </r>
    <r>
      <rPr>
        <sz val="7"/>
        <color rgb="FF000000"/>
        <rFont val="Times New Roman"/>
        <family val="1"/>
      </rPr>
      <t xml:space="preserve">       </t>
    </r>
    <r>
      <rPr>
        <sz val="11"/>
        <color rgb="FF000000"/>
        <rFont val="Calibri"/>
        <family val="2"/>
        <scheme val="minor"/>
      </rPr>
      <t xml:space="preserve">Pre-qualification and medical guidelines </t>
    </r>
    <r>
      <rPr>
        <i/>
        <sz val="11"/>
        <color rgb="FF000000"/>
        <rFont val="Calibri"/>
        <family val="2"/>
        <scheme val="minor"/>
      </rPr>
      <t>(include in 1.2)</t>
    </r>
    <r>
      <rPr>
        <sz val="11"/>
        <color rgb="FF000000"/>
        <rFont val="Calibri"/>
        <family val="2"/>
        <scheme val="minor"/>
      </rPr>
      <t xml:space="preserve"> </t>
    </r>
  </si>
  <si>
    <r>
      <t>·</t>
    </r>
    <r>
      <rPr>
        <sz val="7"/>
        <color rgb="FF000000"/>
        <rFont val="Times New Roman"/>
        <family val="1"/>
      </rPr>
      <t xml:space="preserve">       </t>
    </r>
    <r>
      <rPr>
        <sz val="11"/>
        <color rgb="FF000000"/>
        <rFont val="Calibri"/>
        <family val="2"/>
        <scheme val="minor"/>
      </rPr>
      <t>See coding guidance above on AMR/new antibiotics [will be placed in 2.2]</t>
    </r>
  </si>
  <si>
    <t>1.2 Development/ harmonization of int. health regulations</t>
  </si>
  <si>
    <r>
      <t>·</t>
    </r>
    <r>
      <rPr>
        <sz val="7"/>
        <color rgb="FF000000"/>
        <rFont val="Times New Roman"/>
        <family val="1"/>
      </rPr>
      <t xml:space="preserve">       </t>
    </r>
    <r>
      <rPr>
        <sz val="11"/>
        <color rgb="FF000000"/>
        <rFont val="Calibri"/>
        <family val="2"/>
        <scheme val="minor"/>
      </rPr>
      <t xml:space="preserve">All global and regional technical guidelines, norms, standards, framework conventions </t>
    </r>
  </si>
  <si>
    <r>
      <t>·</t>
    </r>
    <r>
      <rPr>
        <sz val="7"/>
        <color rgb="FF000000"/>
        <rFont val="Times New Roman"/>
        <family val="1"/>
      </rPr>
      <t xml:space="preserve">       </t>
    </r>
    <r>
      <rPr>
        <sz val="11"/>
        <color rgb="FF000000"/>
        <rFont val="Calibri"/>
        <family val="2"/>
        <scheme val="minor"/>
      </rPr>
      <t>It relates to both, development and harmonization of global and regional norms</t>
    </r>
  </si>
  <si>
    <r>
      <t>·</t>
    </r>
    <r>
      <rPr>
        <sz val="7"/>
        <color rgb="FF000000"/>
        <rFont val="Times New Roman"/>
        <family val="1"/>
      </rPr>
      <t xml:space="preserve">       </t>
    </r>
    <r>
      <rPr>
        <sz val="11"/>
        <color rgb="FF000000"/>
        <rFont val="Calibri"/>
        <family val="2"/>
        <scheme val="minor"/>
      </rPr>
      <t xml:space="preserve">R&amp;D related guidelines and pre-qualification </t>
    </r>
  </si>
  <si>
    <r>
      <t>·</t>
    </r>
    <r>
      <rPr>
        <sz val="7"/>
        <color rgb="FF000000"/>
        <rFont val="Times New Roman"/>
        <family val="1"/>
      </rPr>
      <t xml:space="preserve">       </t>
    </r>
    <r>
      <rPr>
        <sz val="11"/>
        <color rgb="FF000000"/>
        <rFont val="Calibri"/>
        <family val="2"/>
        <scheme val="minor"/>
      </rPr>
      <t xml:space="preserve">ODA to support the development/harmonization of national laws, guidelines, regulatory frameworks, policies, etc. </t>
    </r>
    <r>
      <rPr>
        <i/>
        <sz val="11"/>
        <color rgb="FF000000"/>
        <rFont val="Calibri"/>
        <family val="2"/>
        <scheme val="minor"/>
      </rPr>
      <t>(exclude completely – not a global function)</t>
    </r>
  </si>
  <si>
    <t xml:space="preserve">1.3 Knowledge generation and sharing </t>
  </si>
  <si>
    <r>
      <t>·</t>
    </r>
    <r>
      <rPr>
        <sz val="7"/>
        <color rgb="FF000000"/>
        <rFont val="Times New Roman"/>
        <family val="1"/>
      </rPr>
      <t xml:space="preserve">       </t>
    </r>
    <r>
      <rPr>
        <sz val="11"/>
        <color rgb="FF000000"/>
        <rFont val="Calibri"/>
        <family val="2"/>
        <scheme val="minor"/>
      </rPr>
      <t xml:space="preserve">Global and regional research, e.g. systematic reviews </t>
    </r>
  </si>
  <si>
    <r>
      <t>·</t>
    </r>
    <r>
      <rPr>
        <sz val="7"/>
        <color rgb="FF000000"/>
        <rFont val="Times New Roman"/>
        <family val="1"/>
      </rPr>
      <t xml:space="preserve">       </t>
    </r>
    <r>
      <rPr>
        <sz val="11"/>
        <color rgb="FF000000"/>
        <rFont val="Calibri"/>
        <family val="2"/>
        <scheme val="minor"/>
      </rPr>
      <t xml:space="preserve">Global and regional statistics/data (e.g. burden of diseases; GH expenditure database) </t>
    </r>
  </si>
  <si>
    <r>
      <t>·</t>
    </r>
    <r>
      <rPr>
        <sz val="7"/>
        <color rgb="FF000000"/>
        <rFont val="Times New Roman"/>
        <family val="1"/>
      </rPr>
      <t xml:space="preserve">       </t>
    </r>
    <r>
      <rPr>
        <sz val="11"/>
        <color rgb="FF000000"/>
        <rFont val="Calibri"/>
        <family val="2"/>
        <scheme val="minor"/>
      </rPr>
      <t>National studies, such as impact evaluations, policy and implementation research (</t>
    </r>
    <r>
      <rPr>
        <i/>
        <sz val="11"/>
        <color rgb="FF000000"/>
        <rFont val="Calibri"/>
        <family val="2"/>
        <scheme val="minor"/>
      </rPr>
      <t>rationale</t>
    </r>
    <r>
      <rPr>
        <sz val="11"/>
        <color rgb="FF000000"/>
        <rFont val="Calibri"/>
        <family val="2"/>
        <scheme val="minor"/>
      </rPr>
      <t xml:space="preserve">: national studies also contribute to the global </t>
    </r>
    <r>
      <rPr>
        <b/>
        <sz val="11"/>
        <color rgb="FF000000"/>
        <rFont val="Calibri"/>
        <family val="2"/>
        <scheme val="minor"/>
      </rPr>
      <t>evidence base</t>
    </r>
    <r>
      <rPr>
        <sz val="11"/>
        <color rgb="FF000000"/>
        <rFont val="Calibri"/>
        <family val="2"/>
        <scheme val="minor"/>
      </rPr>
      <t xml:space="preserve">) </t>
    </r>
  </si>
  <si>
    <r>
      <t>·</t>
    </r>
    <r>
      <rPr>
        <sz val="7"/>
        <color rgb="FF000000"/>
        <rFont val="Times New Roman"/>
        <family val="1"/>
      </rPr>
      <t xml:space="preserve">       </t>
    </r>
    <r>
      <rPr>
        <sz val="11"/>
        <color rgb="FF000000"/>
        <rFont val="Calibri"/>
        <family val="2"/>
        <scheme val="minor"/>
      </rPr>
      <t xml:space="preserve">Research related to product development for PRNDs according to G-FINDER </t>
    </r>
    <r>
      <rPr>
        <i/>
        <sz val="11"/>
        <color rgb="FF000000"/>
        <rFont val="Calibri"/>
        <family val="2"/>
        <scheme val="minor"/>
      </rPr>
      <t>(include in 1.1)</t>
    </r>
  </si>
  <si>
    <r>
      <t>·</t>
    </r>
    <r>
      <rPr>
        <sz val="7"/>
        <color rgb="FF000000"/>
        <rFont val="Times New Roman"/>
        <family val="1"/>
      </rPr>
      <t xml:space="preserve">       </t>
    </r>
    <r>
      <rPr>
        <sz val="11"/>
        <color rgb="FF000000"/>
        <rFont val="Calibri"/>
        <family val="2"/>
        <scheme val="minor"/>
      </rPr>
      <t xml:space="preserve">Distribution of knowledge at national level/with national focus </t>
    </r>
    <r>
      <rPr>
        <i/>
        <sz val="11"/>
        <color rgb="FF000000"/>
        <rFont val="Calibri"/>
        <family val="2"/>
        <scheme val="minor"/>
      </rPr>
      <t>(exclude completely – not a global function)</t>
    </r>
  </si>
  <si>
    <r>
      <t>·</t>
    </r>
    <r>
      <rPr>
        <sz val="7"/>
        <color rgb="FF000000"/>
        <rFont val="Times New Roman"/>
        <family val="1"/>
      </rPr>
      <t xml:space="preserve">       </t>
    </r>
    <r>
      <rPr>
        <sz val="11"/>
        <color rgb="FF000000"/>
        <rFont val="Calibri"/>
        <family val="2"/>
        <scheme val="minor"/>
      </rPr>
      <t xml:space="preserve">Program evaluations/M&amp;E components of health programs </t>
    </r>
    <r>
      <rPr>
        <i/>
        <sz val="11"/>
        <color rgb="FF000000"/>
        <rFont val="Calibri"/>
        <family val="2"/>
        <scheme val="minor"/>
      </rPr>
      <t>(exclude completely – not a global function. Not medical research.)</t>
    </r>
  </si>
  <si>
    <t>1.4 Sharing of intellectual property</t>
  </si>
  <si>
    <r>
      <t>·</t>
    </r>
    <r>
      <rPr>
        <sz val="7"/>
        <color rgb="FF000000"/>
        <rFont val="Times New Roman"/>
        <family val="1"/>
      </rPr>
      <t xml:space="preserve">       </t>
    </r>
    <r>
      <rPr>
        <sz val="11"/>
        <color rgb="FF000000"/>
        <rFont val="Calibri"/>
        <family val="2"/>
        <scheme val="minor"/>
      </rPr>
      <t xml:space="preserve">Activities that help to make products and knowledge available to the poor – for example, buying-out patents, patent pooling, free licensing </t>
    </r>
  </si>
  <si>
    <r>
      <t>·</t>
    </r>
    <r>
      <rPr>
        <sz val="7"/>
        <color rgb="FF000000"/>
        <rFont val="Times New Roman"/>
        <family val="1"/>
      </rPr>
      <t xml:space="preserve">       </t>
    </r>
    <r>
      <rPr>
        <sz val="11"/>
        <color rgb="FF000000"/>
        <rFont val="Calibri"/>
        <family val="2"/>
        <scheme val="minor"/>
      </rPr>
      <t>-</t>
    </r>
  </si>
  <si>
    <t>1.5 Market shaping</t>
  </si>
  <si>
    <r>
      <t>·</t>
    </r>
    <r>
      <rPr>
        <sz val="7"/>
        <color rgb="FF000000"/>
        <rFont val="Times New Roman"/>
        <family val="1"/>
      </rPr>
      <t xml:space="preserve">       </t>
    </r>
    <r>
      <rPr>
        <sz val="11"/>
        <color rgb="FF000000"/>
        <rFont val="Calibri"/>
        <family val="2"/>
        <scheme val="minor"/>
      </rPr>
      <t>Global, regional, national market shaping activities to drive down costs of drugs, vaccines etc. (</t>
    </r>
    <r>
      <rPr>
        <i/>
        <sz val="11"/>
        <color rgb="FF000000"/>
        <rFont val="Calibri"/>
        <family val="2"/>
        <scheme val="minor"/>
      </rPr>
      <t>rationale</t>
    </r>
    <r>
      <rPr>
        <sz val="11"/>
        <color rgb="FF000000"/>
        <rFont val="Calibri"/>
        <family val="2"/>
        <scheme val="minor"/>
      </rPr>
      <t xml:space="preserve">: national market shaping also affects global markets)  </t>
    </r>
  </si>
  <si>
    <r>
      <t>·</t>
    </r>
    <r>
      <rPr>
        <sz val="7"/>
        <color rgb="FF000000"/>
        <rFont val="Times New Roman"/>
        <family val="1"/>
      </rPr>
      <t xml:space="preserve">       </t>
    </r>
    <r>
      <rPr>
        <sz val="11"/>
        <color rgb="FF000000"/>
        <rFont val="Calibri"/>
        <family val="2"/>
        <scheme val="minor"/>
      </rPr>
      <t>Bulk/pooled procurement</t>
    </r>
  </si>
  <si>
    <r>
      <t>·</t>
    </r>
    <r>
      <rPr>
        <sz val="7"/>
        <color rgb="FF000000"/>
        <rFont val="Times New Roman"/>
        <family val="1"/>
      </rPr>
      <t xml:space="preserve">       </t>
    </r>
    <r>
      <rPr>
        <sz val="11"/>
        <color rgb="FF000000"/>
        <rFont val="Calibri"/>
        <family val="2"/>
        <scheme val="minor"/>
      </rPr>
      <t xml:space="preserve">Demand forecasting </t>
    </r>
  </si>
  <si>
    <r>
      <t>·</t>
    </r>
    <r>
      <rPr>
        <sz val="7"/>
        <color rgb="FF000000"/>
        <rFont val="Times New Roman"/>
        <family val="1"/>
      </rPr>
      <t xml:space="preserve">       </t>
    </r>
    <r>
      <rPr>
        <sz val="11"/>
        <color rgb="FF000000"/>
        <rFont val="Calibri"/>
        <family val="2"/>
        <scheme val="minor"/>
      </rPr>
      <t xml:space="preserve">Capacity building for local manufacturers </t>
    </r>
  </si>
  <si>
    <t xml:space="preserve">2.1 Epidemic and pandemic preparedness and response </t>
  </si>
  <si>
    <r>
      <t>·</t>
    </r>
    <r>
      <rPr>
        <sz val="7"/>
        <color rgb="FF000000"/>
        <rFont val="Times New Roman"/>
        <family val="1"/>
      </rPr>
      <t xml:space="preserve">       </t>
    </r>
    <r>
      <rPr>
        <sz val="11"/>
        <color rgb="FF000000"/>
        <rFont val="Calibri"/>
        <family val="2"/>
        <scheme val="minor"/>
      </rPr>
      <t>R&amp;D for medical countermeasures (MCMs), i.e. medicines, vaccines, diagnostics for infections with pandemic potential (see list below) coded in 2.1.1</t>
    </r>
  </si>
  <si>
    <r>
      <t>·</t>
    </r>
    <r>
      <rPr>
        <sz val="7"/>
        <color rgb="FF000000"/>
        <rFont val="Times New Roman"/>
        <family val="1"/>
      </rPr>
      <t xml:space="preserve">       </t>
    </r>
    <r>
      <rPr>
        <sz val="11"/>
        <color rgb="FF000000"/>
        <rFont val="Calibri"/>
        <family val="2"/>
        <scheme val="minor"/>
      </rPr>
      <t xml:space="preserve">Global, regional, and </t>
    </r>
    <r>
      <rPr>
        <b/>
        <sz val="11"/>
        <color rgb="FF000000"/>
        <rFont val="Calibri"/>
        <family val="2"/>
        <scheme val="minor"/>
      </rPr>
      <t>national outbreak surveillance</t>
    </r>
    <r>
      <rPr>
        <sz val="11"/>
        <color rgb="FF000000"/>
        <rFont val="Calibri"/>
        <family val="2"/>
        <scheme val="minor"/>
      </rPr>
      <t xml:space="preserve"> systems [see exception to the right]</t>
    </r>
  </si>
  <si>
    <r>
      <t>·</t>
    </r>
    <r>
      <rPr>
        <sz val="7"/>
        <color rgb="FF000000"/>
        <rFont val="Times New Roman"/>
        <family val="1"/>
      </rPr>
      <t xml:space="preserve">       </t>
    </r>
    <r>
      <rPr>
        <sz val="11"/>
        <color rgb="FF000000"/>
        <rFont val="Calibri"/>
        <family val="2"/>
        <scheme val="minor"/>
      </rPr>
      <t>Global, regional, and national surge capacity (to rapidly and massively scale up manufacture of vaccines and other MCMs)</t>
    </r>
  </si>
  <si>
    <r>
      <t>·</t>
    </r>
    <r>
      <rPr>
        <sz val="7"/>
        <color rgb="FF000000"/>
        <rFont val="Times New Roman"/>
        <family val="1"/>
      </rPr>
      <t xml:space="preserve">       </t>
    </r>
    <r>
      <rPr>
        <sz val="11"/>
        <color rgb="FF000000"/>
        <rFont val="Calibri"/>
        <family val="2"/>
        <scheme val="minor"/>
      </rPr>
      <t>Global, regional, national stockpiles of MCMs</t>
    </r>
  </si>
  <si>
    <r>
      <t>·</t>
    </r>
    <r>
      <rPr>
        <sz val="7"/>
        <color rgb="FF000000"/>
        <rFont val="Times New Roman"/>
        <family val="1"/>
      </rPr>
      <t xml:space="preserve">       </t>
    </r>
    <r>
      <rPr>
        <sz val="11"/>
        <color rgb="FF000000"/>
        <rFont val="Calibri"/>
        <family val="2"/>
        <scheme val="minor"/>
      </rPr>
      <t xml:space="preserve">Global/regional information sharing beyond surveillance </t>
    </r>
  </si>
  <si>
    <r>
      <t>·</t>
    </r>
    <r>
      <rPr>
        <sz val="7"/>
        <color rgb="FF000000"/>
        <rFont val="Times New Roman"/>
        <family val="1"/>
      </rPr>
      <t xml:space="preserve">       </t>
    </r>
    <r>
      <rPr>
        <sz val="11"/>
        <color rgb="FF000000"/>
        <rFont val="Calibri"/>
        <family val="2"/>
        <scheme val="minor"/>
      </rPr>
      <t xml:space="preserve">Policies/regulations to manage outbreaks </t>
    </r>
  </si>
  <si>
    <r>
      <t>·</t>
    </r>
    <r>
      <rPr>
        <sz val="7"/>
        <color rgb="FF000000"/>
        <rFont val="Times New Roman"/>
        <family val="1"/>
      </rPr>
      <t xml:space="preserve">       </t>
    </r>
    <r>
      <rPr>
        <sz val="11"/>
        <color rgb="FF000000"/>
        <rFont val="Calibri"/>
        <family val="2"/>
        <scheme val="minor"/>
      </rPr>
      <t>Pandemic insurance mechanisms</t>
    </r>
  </si>
  <si>
    <t xml:space="preserve">Blueprint priority diseases, and pandemic flu (esp. for R&amp;D): </t>
  </si>
  <si>
    <r>
      <t>·</t>
    </r>
    <r>
      <rPr>
        <sz val="7"/>
        <color rgb="FF000000"/>
        <rFont val="Times New Roman"/>
        <family val="1"/>
      </rPr>
      <t xml:space="preserve">       </t>
    </r>
    <r>
      <rPr>
        <sz val="11"/>
        <color rgb="FF000000"/>
        <rFont val="Calibri"/>
        <family val="2"/>
        <scheme val="minor"/>
      </rPr>
      <t xml:space="preserve">Crimean-Congo hemorrhagic fever </t>
    </r>
  </si>
  <si>
    <r>
      <t>·</t>
    </r>
    <r>
      <rPr>
        <sz val="7"/>
        <color rgb="FF000000"/>
        <rFont val="Times New Roman"/>
        <family val="1"/>
      </rPr>
      <t xml:space="preserve">       </t>
    </r>
    <r>
      <rPr>
        <sz val="11"/>
        <color rgb="FF000000"/>
        <rFont val="Calibri"/>
        <family val="2"/>
        <scheme val="minor"/>
      </rPr>
      <t>Ebola virus disease and Marburg virus disease</t>
    </r>
  </si>
  <si>
    <r>
      <t>·</t>
    </r>
    <r>
      <rPr>
        <sz val="7"/>
        <color rgb="FF000000"/>
        <rFont val="Times New Roman"/>
        <family val="1"/>
      </rPr>
      <t xml:space="preserve">       </t>
    </r>
    <r>
      <rPr>
        <sz val="11"/>
        <color rgb="FF000000"/>
        <rFont val="Calibri"/>
        <family val="2"/>
        <scheme val="minor"/>
      </rPr>
      <t>Lassa fever</t>
    </r>
  </si>
  <si>
    <r>
      <t>·</t>
    </r>
    <r>
      <rPr>
        <sz val="7"/>
        <color rgb="FF000000"/>
        <rFont val="Times New Roman"/>
        <family val="1"/>
      </rPr>
      <t xml:space="preserve">       </t>
    </r>
    <r>
      <rPr>
        <sz val="11"/>
        <color rgb="FF000000"/>
        <rFont val="Calibri"/>
        <family val="2"/>
        <scheme val="minor"/>
      </rPr>
      <t>Middle East respiratory syndrome coronavirus (MERS-CoV) and Severe Acute Respiratory Syndrome (SARS)</t>
    </r>
  </si>
  <si>
    <r>
      <t>·</t>
    </r>
    <r>
      <rPr>
        <sz val="7"/>
        <color rgb="FF000000"/>
        <rFont val="Times New Roman"/>
        <family val="1"/>
      </rPr>
      <t xml:space="preserve">       </t>
    </r>
    <r>
      <rPr>
        <sz val="11"/>
        <color rgb="FF000000"/>
        <rFont val="Calibri"/>
        <family val="2"/>
        <scheme val="minor"/>
      </rPr>
      <t>Nipah and henipaviral diseases</t>
    </r>
  </si>
  <si>
    <r>
      <t>·</t>
    </r>
    <r>
      <rPr>
        <sz val="7"/>
        <color rgb="FF000000"/>
        <rFont val="Times New Roman"/>
        <family val="1"/>
      </rPr>
      <t xml:space="preserve">       </t>
    </r>
    <r>
      <rPr>
        <sz val="11"/>
        <color rgb="FF000000"/>
        <rFont val="Calibri"/>
        <family val="2"/>
        <scheme val="minor"/>
      </rPr>
      <t xml:space="preserve">Rift Valley fever </t>
    </r>
  </si>
  <si>
    <r>
      <t>·</t>
    </r>
    <r>
      <rPr>
        <sz val="7"/>
        <color rgb="FF000000"/>
        <rFont val="Times New Roman"/>
        <family val="1"/>
      </rPr>
      <t xml:space="preserve">       </t>
    </r>
    <r>
      <rPr>
        <sz val="11"/>
        <color rgb="FF000000"/>
        <rFont val="Calibri"/>
        <family val="2"/>
        <scheme val="minor"/>
      </rPr>
      <t>Zika</t>
    </r>
  </si>
  <si>
    <r>
      <t>·</t>
    </r>
    <r>
      <rPr>
        <sz val="7"/>
        <color rgb="FF000000"/>
        <rFont val="Times New Roman"/>
        <family val="1"/>
      </rPr>
      <t xml:space="preserve">       </t>
    </r>
    <r>
      <rPr>
        <sz val="11"/>
        <color rgb="FF000000"/>
        <rFont val="Calibri"/>
        <family val="2"/>
        <scheme val="minor"/>
      </rPr>
      <t>Disease X</t>
    </r>
  </si>
  <si>
    <r>
      <t>·</t>
    </r>
    <r>
      <rPr>
        <sz val="7"/>
        <color rgb="FF000000"/>
        <rFont val="Times New Roman"/>
        <family val="1"/>
      </rPr>
      <t xml:space="preserve">       </t>
    </r>
    <r>
      <rPr>
        <sz val="11"/>
        <color rgb="FF000000"/>
        <rFont val="Calibri"/>
        <family val="2"/>
        <scheme val="minor"/>
      </rPr>
      <t>Pandemic flu</t>
    </r>
  </si>
  <si>
    <t>See coding guidance above [extra columns for R&amp;D, and narrower surveillance]</t>
  </si>
  <si>
    <r>
      <t>·</t>
    </r>
    <r>
      <rPr>
        <sz val="7"/>
        <color rgb="FF000000"/>
        <rFont val="Times New Roman"/>
        <family val="1"/>
      </rPr>
      <t xml:space="preserve">       </t>
    </r>
    <r>
      <rPr>
        <sz val="11"/>
        <color rgb="FF000000"/>
        <rFont val="Calibri"/>
        <family val="2"/>
        <scheme val="minor"/>
      </rPr>
      <t xml:space="preserve">HIV/TB/Malaria surveillance that is multi-country or regional should be coded in 2.4. </t>
    </r>
  </si>
  <si>
    <t>2.2 Responses to antimicrobial resistance (incl. to counterfeit drugs)</t>
  </si>
  <si>
    <r>
      <t>·</t>
    </r>
    <r>
      <rPr>
        <sz val="7"/>
        <color rgb="FF000000"/>
        <rFont val="Times New Roman"/>
        <family val="1"/>
      </rPr>
      <t xml:space="preserve">       </t>
    </r>
    <r>
      <rPr>
        <sz val="11"/>
        <color rgb="FF000000"/>
        <rFont val="Calibri"/>
        <family val="2"/>
        <scheme val="minor"/>
      </rPr>
      <t>ODA projects addressing antimicrobial resistance including for malaria and other diseases</t>
    </r>
  </si>
  <si>
    <r>
      <t>·</t>
    </r>
    <r>
      <rPr>
        <sz val="7"/>
        <color rgb="FF000000"/>
        <rFont val="Times New Roman"/>
        <family val="1"/>
      </rPr>
      <t xml:space="preserve">       </t>
    </r>
    <r>
      <rPr>
        <sz val="11"/>
        <color rgb="FF000000"/>
        <rFont val="Calibri"/>
        <family val="2"/>
        <scheme val="minor"/>
      </rPr>
      <t>Projects (partially) focusing on addressing TB drug resistance (incl. treatment of MDR/XDR TB)</t>
    </r>
  </si>
  <si>
    <r>
      <t>·</t>
    </r>
    <r>
      <rPr>
        <sz val="7"/>
        <color rgb="FF000000"/>
        <rFont val="Times New Roman"/>
        <family val="1"/>
      </rPr>
      <t xml:space="preserve">       </t>
    </r>
    <r>
      <rPr>
        <sz val="11"/>
        <color rgb="FF000000"/>
        <rFont val="Calibri"/>
        <family val="2"/>
        <scheme val="minor"/>
      </rPr>
      <t xml:space="preserve">All efforts looking at malaria, TB, HIV </t>
    </r>
    <r>
      <rPr>
        <b/>
        <sz val="11"/>
        <color rgb="FF000000"/>
        <rFont val="Calibri"/>
        <family val="2"/>
        <scheme val="minor"/>
      </rPr>
      <t>eradication or elimination</t>
    </r>
    <r>
      <rPr>
        <sz val="11"/>
        <color rgb="FF000000"/>
        <rFont val="Calibri"/>
        <family val="2"/>
        <scheme val="minor"/>
      </rPr>
      <t xml:space="preserve"> at the multi-country or regional level should be coded in 2.4. </t>
    </r>
  </si>
  <si>
    <t xml:space="preserve">2.3 Responses to marketing of unhealthful products </t>
  </si>
  <si>
    <r>
      <t>·</t>
    </r>
    <r>
      <rPr>
        <sz val="7"/>
        <color rgb="FF000000"/>
        <rFont val="Times New Roman"/>
        <family val="1"/>
      </rPr>
      <t xml:space="preserve">       </t>
    </r>
    <r>
      <rPr>
        <sz val="11"/>
        <color rgb="FF000000"/>
        <rFont val="Calibri"/>
        <family val="2"/>
        <scheme val="minor"/>
      </rPr>
      <t>Global, regional, national activities in response unhealthful products, such as alcohol, tobacco</t>
    </r>
  </si>
  <si>
    <t>2.4 Control of cross border disease movement</t>
  </si>
  <si>
    <r>
      <t>·</t>
    </r>
    <r>
      <rPr>
        <sz val="7"/>
        <color rgb="FF000000"/>
        <rFont val="Times New Roman"/>
        <family val="1"/>
      </rPr>
      <t xml:space="preserve">       </t>
    </r>
    <r>
      <rPr>
        <sz val="11"/>
        <color rgb="FF000000"/>
        <rFont val="Calibri"/>
        <family val="2"/>
        <scheme val="minor"/>
      </rPr>
      <t>Eradication and elimination activities, incl. polio, malaria, TB, and HIV across all levels</t>
    </r>
  </si>
  <si>
    <r>
      <t>·</t>
    </r>
    <r>
      <rPr>
        <sz val="7"/>
        <color rgb="FF000000"/>
        <rFont val="Times New Roman"/>
        <family val="1"/>
      </rPr>
      <t xml:space="preserve">       </t>
    </r>
    <r>
      <rPr>
        <sz val="11"/>
        <color rgb="FF000000"/>
        <rFont val="Calibri"/>
        <family val="2"/>
        <scheme val="minor"/>
      </rPr>
      <t xml:space="preserve">Surveillance for malaria, TB, and HIV that is multi-regional or multi-country </t>
    </r>
  </si>
  <si>
    <r>
      <t>·</t>
    </r>
    <r>
      <rPr>
        <sz val="7"/>
        <color rgb="FF000000"/>
        <rFont val="Times New Roman"/>
        <family val="1"/>
      </rPr>
      <t xml:space="preserve">       </t>
    </r>
    <r>
      <rPr>
        <sz val="11"/>
        <color rgb="FF000000"/>
        <rFont val="Calibri"/>
        <family val="2"/>
        <scheme val="minor"/>
      </rPr>
      <t>All cross-border and regional disease programs</t>
    </r>
  </si>
  <si>
    <r>
      <t>·</t>
    </r>
    <r>
      <rPr>
        <sz val="7"/>
        <color rgb="FF000000"/>
        <rFont val="Times New Roman"/>
        <family val="1"/>
      </rPr>
      <t xml:space="preserve">       </t>
    </r>
    <r>
      <rPr>
        <sz val="11"/>
        <color rgb="FF000000"/>
        <rFont val="Calibri"/>
        <family val="2"/>
        <scheme val="minor"/>
      </rPr>
      <t>Biosecurity/biosafety projects</t>
    </r>
  </si>
  <si>
    <t>3.1 Health advocacy and priority setting</t>
  </si>
  <si>
    <r>
      <t>·</t>
    </r>
    <r>
      <rPr>
        <sz val="7"/>
        <color rgb="FF000000"/>
        <rFont val="Times New Roman"/>
        <family val="1"/>
      </rPr>
      <t xml:space="preserve">       </t>
    </r>
    <r>
      <rPr>
        <sz val="11"/>
        <color rgb="FF000000"/>
        <rFont val="Calibri"/>
        <family val="2"/>
        <scheme val="minor"/>
      </rPr>
      <t>Development of global and regional plans and strategies</t>
    </r>
  </si>
  <si>
    <r>
      <t>·</t>
    </r>
    <r>
      <rPr>
        <sz val="7"/>
        <color rgb="FF000000"/>
        <rFont val="Times New Roman"/>
        <family val="1"/>
      </rPr>
      <t xml:space="preserve">       </t>
    </r>
    <r>
      <rPr>
        <sz val="11"/>
        <color rgb="FF000000"/>
        <rFont val="Calibri"/>
        <family val="2"/>
        <scheme val="minor"/>
      </rPr>
      <t>Leadership/stewardship for specific diseases, conditions, health overall (e.g. Women Delivery Conference, must have a clear advocacy angle.)</t>
    </r>
  </si>
  <si>
    <r>
      <t>·</t>
    </r>
    <r>
      <rPr>
        <sz val="7"/>
        <color rgb="FF000000"/>
        <rFont val="Times New Roman"/>
        <family val="1"/>
      </rPr>
      <t xml:space="preserve">       </t>
    </r>
    <r>
      <rPr>
        <sz val="11"/>
        <color rgb="FF000000"/>
        <rFont val="Calibri"/>
        <family val="2"/>
        <scheme val="minor"/>
      </rPr>
      <t>Cross-sectoral advocacy (e.g. education and health)</t>
    </r>
  </si>
  <si>
    <r>
      <t>·</t>
    </r>
    <r>
      <rPr>
        <sz val="7"/>
        <color rgb="FF000000"/>
        <rFont val="Times New Roman"/>
        <family val="1"/>
      </rPr>
      <t xml:space="preserve">       </t>
    </r>
    <r>
      <rPr>
        <sz val="11"/>
        <color rgb="FF000000"/>
        <rFont val="Calibri"/>
        <family val="2"/>
        <scheme val="minor"/>
      </rPr>
      <t xml:space="preserve">Advocacy for the health of neglected, marginalized, conflict-affected groups </t>
    </r>
  </si>
  <si>
    <r>
      <t>·</t>
    </r>
    <r>
      <rPr>
        <sz val="7"/>
        <color rgb="FF000000"/>
        <rFont val="Times New Roman"/>
        <family val="1"/>
      </rPr>
      <t xml:space="preserve">       </t>
    </r>
    <r>
      <rPr>
        <sz val="11"/>
        <color rgb="FF000000"/>
        <rFont val="Calibri"/>
        <family val="2"/>
        <scheme val="minor"/>
      </rPr>
      <t xml:space="preserve">Convening for consensus building </t>
    </r>
  </si>
  <si>
    <r>
      <t>·</t>
    </r>
    <r>
      <rPr>
        <sz val="7"/>
        <color rgb="FF000000"/>
        <rFont val="Times New Roman"/>
        <family val="1"/>
      </rPr>
      <t xml:space="preserve">       </t>
    </r>
    <r>
      <rPr>
        <sz val="11"/>
        <color rgb="FF000000"/>
        <rFont val="Calibri"/>
        <family val="2"/>
        <scheme val="minor"/>
      </rPr>
      <t xml:space="preserve">Advocacy for health prioritization/increased domestic investment </t>
    </r>
  </si>
  <si>
    <r>
      <t>·</t>
    </r>
    <r>
      <rPr>
        <sz val="7"/>
        <color rgb="FF000000"/>
        <rFont val="Times New Roman"/>
        <family val="1"/>
      </rPr>
      <t xml:space="preserve">       </t>
    </r>
    <r>
      <rPr>
        <sz val="11"/>
        <color rgb="FF000000"/>
        <rFont val="Calibri"/>
        <family val="2"/>
        <scheme val="minor"/>
      </rPr>
      <t xml:space="preserve">National-level health advocacy/ health promotion </t>
    </r>
    <r>
      <rPr>
        <i/>
        <sz val="11"/>
        <color rgb="FF000000"/>
        <rFont val="Calibri"/>
        <family val="2"/>
        <scheme val="minor"/>
      </rPr>
      <t>(exclude completely – not a global function.)</t>
    </r>
  </si>
  <si>
    <r>
      <t>·</t>
    </r>
    <r>
      <rPr>
        <sz val="7"/>
        <color rgb="FF000000"/>
        <rFont val="Times New Roman"/>
        <family val="1"/>
      </rPr>
      <t xml:space="preserve">       </t>
    </r>
    <r>
      <rPr>
        <sz val="11"/>
        <color rgb="FF000000"/>
        <rFont val="Calibri"/>
        <family val="2"/>
        <scheme val="minor"/>
      </rPr>
      <t xml:space="preserve">A conference/convening where the primary function is to share knowledge/evidence </t>
    </r>
    <r>
      <rPr>
        <i/>
        <sz val="11"/>
        <color rgb="FF000000"/>
        <rFont val="Calibri"/>
        <family val="2"/>
        <scheme val="minor"/>
      </rPr>
      <t>(include in 1.3)</t>
    </r>
  </si>
  <si>
    <t xml:space="preserve">3.2 Promotion of aid effectiveness and accountability </t>
  </si>
  <si>
    <r>
      <t>·</t>
    </r>
    <r>
      <rPr>
        <sz val="7"/>
        <color rgb="FF000000"/>
        <rFont val="Times New Roman"/>
        <family val="1"/>
      </rPr>
      <t xml:space="preserve">       </t>
    </r>
    <r>
      <rPr>
        <sz val="11"/>
        <color rgb="FF000000"/>
        <rFont val="Calibri"/>
        <family val="2"/>
        <scheme val="minor"/>
      </rPr>
      <t xml:space="preserve">Global and regional accountability for results and financing </t>
    </r>
  </si>
  <si>
    <r>
      <t>·</t>
    </r>
    <r>
      <rPr>
        <sz val="7"/>
        <color rgb="FF000000"/>
        <rFont val="Times New Roman"/>
        <family val="1"/>
      </rPr>
      <t xml:space="preserve">       </t>
    </r>
    <r>
      <rPr>
        <sz val="11"/>
        <color rgb="FF000000"/>
        <rFont val="Calibri"/>
        <family val="2"/>
        <scheme val="minor"/>
      </rPr>
      <t xml:space="preserve">Global and regional activities geared towards donor harmonization </t>
    </r>
  </si>
  <si>
    <r>
      <t>·</t>
    </r>
    <r>
      <rPr>
        <sz val="7"/>
        <color rgb="FF000000"/>
        <rFont val="Times New Roman"/>
        <family val="1"/>
      </rPr>
      <t xml:space="preserve">       </t>
    </r>
    <r>
      <rPr>
        <sz val="11"/>
        <color rgb="FF000000"/>
        <rFont val="Calibri"/>
        <family val="2"/>
        <scheme val="minor"/>
      </rPr>
      <t xml:space="preserve">National aid effectiveness activities (e.g. donor harmonization through basket/pooled funding; budget support; national investment cases) </t>
    </r>
    <r>
      <rPr>
        <i/>
        <sz val="11"/>
        <color rgb="FF000000"/>
        <rFont val="Calibri"/>
        <family val="2"/>
        <scheme val="minor"/>
      </rPr>
      <t>(exclude completely – not a global function.)</t>
    </r>
  </si>
  <si>
    <t>?</t>
  </si>
  <si>
    <t>reasonining for classification</t>
  </si>
  <si>
    <t>Classfied as 2.1 as pandemic ebola response.</t>
  </si>
  <si>
    <t>Classifed as 1.3 as it is a regional netwroking of laboratories which could be knowledge sharing</t>
  </si>
  <si>
    <t>Not a global function</t>
  </si>
  <si>
    <t>Classifed as 2.1 as there is relsilience response in the text</t>
  </si>
  <si>
    <t>Classified as 3.1 as it is development of leadership for a disease.</t>
  </si>
  <si>
    <t>2.4 as it is about polio eradication</t>
  </si>
  <si>
    <t>Not clear so not a global function.</t>
  </si>
  <si>
    <t xml:space="preserve">Not </t>
  </si>
  <si>
    <t>Not a global function and different language</t>
  </si>
  <si>
    <t>2.1 as ebola response</t>
  </si>
  <si>
    <t>Not a global function as it is earthquake response</t>
  </si>
  <si>
    <t>Not sure what the definition is, so classifying a not a global function</t>
  </si>
  <si>
    <t>Not a global function as it seems a WASh program.</t>
  </si>
  <si>
    <t>Not a global function as focussed on nutrition</t>
  </si>
  <si>
    <t>Classified as 2.1 as I think that its about regional disease surviellance (Assuming its pandemic surviellance?)</t>
  </si>
  <si>
    <t>Delete not english</t>
  </si>
  <si>
    <t>As it is emergency preparedness</t>
  </si>
  <si>
    <t xml:space="preserve">Leadership development </t>
  </si>
  <si>
    <t>Not a global function as country specific HSS</t>
  </si>
  <si>
    <t xml:space="preserve">Not a global function as it seems country specific </t>
  </si>
  <si>
    <t>Not clear. Not a global function</t>
  </si>
  <si>
    <t>leadership for a disease</t>
  </si>
  <si>
    <t>WASH program..not a global function</t>
  </si>
  <si>
    <t>Information dissemination in only one country. Not a global fucntion</t>
  </si>
  <si>
    <t>not a global function</t>
  </si>
  <si>
    <t>remove</t>
  </si>
  <si>
    <t>As the project seems like malaria elimination</t>
  </si>
  <si>
    <t>Not a health project</t>
  </si>
  <si>
    <t>Not clear so not a global function (though it is a network)</t>
  </si>
  <si>
    <t>Not clear so not a global function</t>
  </si>
  <si>
    <t>Not clear sentnce. Not a global function</t>
  </si>
  <si>
    <t>Not global function as HSS</t>
  </si>
  <si>
    <t>Not a global function as nutriion focussed (country specific)</t>
  </si>
  <si>
    <t>not clear not a global function</t>
  </si>
  <si>
    <t>Not clear, not a global function</t>
  </si>
  <si>
    <t>WASh- not a global function</t>
  </si>
  <si>
    <t>classified as 1.2 as it focusses on global norms</t>
  </si>
  <si>
    <t>Not clear not a global fucntion</t>
  </si>
  <si>
    <t>Not clear not a global function</t>
  </si>
  <si>
    <t>Not clear so for now coded as not a global function</t>
  </si>
  <si>
    <t>as HIV</t>
  </si>
  <si>
    <t>HIV leadership</t>
  </si>
  <si>
    <t>coded 2.4 as this is related to malaria</t>
  </si>
  <si>
    <t>Not sure where to classify</t>
  </si>
  <si>
    <t>not a global function as focus is only on one country</t>
  </si>
  <si>
    <t>not a global function as focussed on MNCH activities</t>
  </si>
  <si>
    <t>TB focussed project so 2.4</t>
  </si>
  <si>
    <t>Not a global function as project on humanitarian crisis</t>
  </si>
  <si>
    <t>It’s a project for anti microbial resistance for Malalria do coded 2.2</t>
  </si>
  <si>
    <t>2.21 as focussed on zika.</t>
  </si>
  <si>
    <t>not a global fucntion as mostly humanitarian project</t>
  </si>
  <si>
    <t>not a global function as MCH focussed</t>
  </si>
  <si>
    <t>Classified as 1.3 as the short description talks about econometric group. Hiwever, from the long description it is not very clear.</t>
  </si>
  <si>
    <t>Classifed as 1.3 but the research is on fragility etc.</t>
  </si>
  <si>
    <t>Not a global function as it focusses on diarrhoea but only RnD in diarrhoea can be a global function</t>
  </si>
  <si>
    <t>Not a global function as humanitarina focussed.</t>
  </si>
  <si>
    <t>Not a global function as MNCH focussed</t>
  </si>
  <si>
    <t>Not clear what kind of emergency resposnce</t>
  </si>
  <si>
    <t xml:space="preserve">Not a global function </t>
  </si>
  <si>
    <t>Not a global function as the definition is not clear.</t>
  </si>
  <si>
    <t xml:space="preserve">Classified as 2.4 </t>
  </si>
  <si>
    <t>Not a global function, not clear</t>
  </si>
  <si>
    <t>Classfied as 1.3 but not very sure</t>
  </si>
  <si>
    <t>Not a global function as it is focussed on WASH and MNCH</t>
  </si>
  <si>
    <t>Not s global function as focussed on Nutrition</t>
  </si>
  <si>
    <t>Classsifed as 1.3 but a little confused on whether the description falls in this category</t>
  </si>
  <si>
    <t>Classified as 2.4 but its ssems the project has many function in addition to focussing on AIDS</t>
  </si>
  <si>
    <t>Not a global function. Although I am confused.</t>
  </si>
  <si>
    <t>Classfied as 2.4 but are the activites listed for eradication and elimination. To me it seems that activites are about care.</t>
  </si>
  <si>
    <t>Not clear so not classfied as globa function</t>
  </si>
  <si>
    <t>Country focussed, not a globalk function</t>
  </si>
  <si>
    <t>Not a global function as country focussed laboratory equipment focussed</t>
  </si>
  <si>
    <t>Not global function as it seems like it falls in country specific fucntion. But can it be 2.4</t>
  </si>
  <si>
    <t>Not global function as it seems like it falls in country specific fucntion. But can it be 2.5</t>
  </si>
  <si>
    <t>This is a global function but it has mixture of categfories. Howe do we decide which category to classify.</t>
  </si>
  <si>
    <t>Not a global function, country focussed</t>
  </si>
  <si>
    <t>Not a global function as focussed on food security</t>
  </si>
  <si>
    <t>Not a global function as disaster an climate focussed project.</t>
  </si>
  <si>
    <t xml:space="preserve">not a global fucntion </t>
  </si>
  <si>
    <t>Not a glbal function</t>
  </si>
  <si>
    <t>Coded as 2.1 but not clear on whether it is 2.1</t>
  </si>
  <si>
    <t>BACKGROUNDInfectious diseases are the leading cause of illness in children. When managing bacterial infections it is important and often crucial that antibiotics are given without delay, however the spread of antibiotic resistance due to over-prescription of antibiotics is becoming a major global public health problem and a challenge for clinicians everywhere. Consequently, there is a great need for tools that help clinicians manage febrile children, particularly in resource-limited settings, so that treatments and antibiotic regimens may be guided.Infections of the central nervous system (CNS) are life-threatening and annually more than 1.2 million cases of bacterial meningitis occur worldwide. Many of these occur in Sub-Saharan African areas with little or no access to laboratory diagnostics and are therefore left undiagnosed and untreated, with fatal outcomes.There is therefore a great need for diagnostic methods that are applicable to low-income settings. OBJECTIVES Development and clinical evaluation of new rapid multiplexed microarray technologies that can be applied as Point-of-Care (POC) diagnostics of paediatric infections of the CNS, with a particular focus on low-income countries. METHODS Our partners at Science for Life Laboratory have through extensive research and development shown that paperbased microarray concepts might be applicable as rapid, affordable, durable, easy-to-use, reliable and highly multiplexed diagnostic methods suitable for POC analysis in low-income countries.Through the use of paperbased protein and DNA microarrays, various biofluids (blood, urine, cerebrospinal fluid, saliva, sputum and others.) can easily be analysed and semiquantitative measurements of different proteins and biomarkers can be presented within minutes.Levels of blood glucose or inflammatory markers such as CRP, concentrations of electrolytes or the presence of pathogens such as bacteria or viruses in biofluids, are examples of what could be visualised in a time- and resource efficient manner in a low-income setting.The project is a true translational research project where the Karolinska Institute team will work together with partners at Science for Life Laboratory and the Mbarara University of Science &amp; Technology and MTdecins Sans FrontiFres Epicentre. We will conduct clinical evaluation studies of these novel paperbased microarray concepts of POC. The studies will be conducted at Mbarara Hospital, in South-Western Uganda.PLANNED STUDIESA)Development and optimize performance of a) novel combined affinity proteomic assay and b) novel PCR/DNA microarray assay, both amenable for POC diagnostics of paediatric CNS infection in low- and middle-income countries. B)Evaluation of the new POC techniques by applying them on 273 previously collected samples from paediatric patients in Uganda with suspected CNS infections. C)Determining the diagnostic accuracy and study the clinical utility and usability of the new POC test on paediatric CNS infections in</t>
  </si>
  <si>
    <t>Not a global function as focussed on Milk research</t>
  </si>
  <si>
    <t>Not clear and seems country focussed. Not a global function</t>
  </si>
  <si>
    <t>Seems that the project is focussed on anti microbial resistance.</t>
  </si>
  <si>
    <t>Building laboratory. Does this count as global function?</t>
  </si>
  <si>
    <t>Building research capacity. Does this cout as global function?</t>
  </si>
  <si>
    <t>Not a global function as focussed on injuries.</t>
  </si>
  <si>
    <t>Description not clear. Although seems focussed on agriculture.</t>
  </si>
  <si>
    <t>not clear. Not a global function</t>
  </si>
  <si>
    <t>Not clear what kind of preparedness. Not a global function</t>
  </si>
  <si>
    <t>Not. Clear. Not a global fucntion</t>
  </si>
  <si>
    <t>Not a global focussed as NCD focussed</t>
  </si>
  <si>
    <t>Since the program is TB focussed so its global function</t>
  </si>
  <si>
    <t>Not clear and seems like country focussed. Not a global function.</t>
  </si>
  <si>
    <t>Not a global function as foodborne disease project</t>
  </si>
  <si>
    <t>Not clear. Its knowledge transfer. Should this be a global function?</t>
  </si>
  <si>
    <t>Can this be classifed as 2.2 as it seems it focusses on antimicrobial meicine</t>
  </si>
  <si>
    <t>Not clease but can we classify it as 1.3, as it takls about research, knowledge sharing?</t>
  </si>
  <si>
    <t>Not clear</t>
  </si>
  <si>
    <t>Can this be classfied as 1.1</t>
  </si>
  <si>
    <t>Can this be classfied as 1.2</t>
  </si>
  <si>
    <t>Not a global function as it does seem to be health project</t>
  </si>
  <si>
    <t>Not lear. Can these type of projects be global function?</t>
  </si>
  <si>
    <t>Not a global funciton as focussed on HSS in brazil</t>
  </si>
  <si>
    <t>Not a global function. NCD focussed project</t>
  </si>
  <si>
    <t>Classfied as 1.3 as it talks about collaborative research. Although NCD focussed but also talks about infectious diseases.</t>
  </si>
  <si>
    <t>Not a global function. Food focussed.</t>
  </si>
  <si>
    <t>Not a global function NCD focuused project.</t>
  </si>
  <si>
    <t>Not a global function as it focusses on builind university</t>
  </si>
  <si>
    <t>Classfied as 2.1 as the project focusses on outbreak.</t>
  </si>
  <si>
    <t>Not a global function as focusses on health systems research.</t>
  </si>
  <si>
    <t>I am not sure of this disease. But seems like a NCD. So classifed as not a global function.</t>
  </si>
  <si>
    <t>Not a global function as it focusses on hospital building.</t>
  </si>
  <si>
    <t>How to classify these kind of project where it says research focussed on infectious disease?</t>
  </si>
  <si>
    <t>Classifying as 2.2 . It says antibiotic resistance. Is it same as antimicrobial resistance.</t>
  </si>
  <si>
    <t>Because it is research capacity building and that we decided in not a globalf unction</t>
  </si>
  <si>
    <t>can this be classfied as 3.2. Its not clear from the description</t>
  </si>
  <si>
    <t>Its not clear what kind of emergency preparedness</t>
  </si>
  <si>
    <t>Other kind of research other than g-finder will be in 1.3</t>
  </si>
  <si>
    <t>Because surveillance is of infectious disease control. So we first go for 2.1, and then think of research.</t>
  </si>
  <si>
    <t>Not a global function as heart related disease focussed</t>
  </si>
  <si>
    <t>Classfied as 1.3 as it talks about coordination wich leads to knoledge sharing.</t>
  </si>
  <si>
    <t>Not a global fucntion</t>
  </si>
  <si>
    <t>Confused: classified as 2.4 as it talks about biosafety</t>
  </si>
  <si>
    <t>Not clear so classfied as not a global function</t>
  </si>
  <si>
    <t>Not clear. Can it be 1.3 but it is just one country focussed?</t>
  </si>
  <si>
    <t>Though ebola focussed but it is not a global function as food focuused and not surviellance focussed</t>
  </si>
  <si>
    <t>Not a global function as climate focussed</t>
  </si>
  <si>
    <t>Mismatch</t>
  </si>
  <si>
    <t>Classified as 2.4</t>
  </si>
  <si>
    <t>vaccine nto realted to RnD cosidered 2.4</t>
  </si>
  <si>
    <t>Classified as 2.2 but can this be 1.3 as it seems like a conference</t>
  </si>
  <si>
    <t>Note: Remove description with less than 10 words in long description. Then combine the short and long description.</t>
  </si>
  <si>
    <t>AHRI works to meet the reseach and capacity building demands of Ethiopia in biomedical fields. The aim of the current application is to work in areas of high quality research, capacity building towards national competence, information disemination, innovation for 'more health for the money' concept, and to strengthen AHRI as an institution in order to maintain already strong competencies.</t>
  </si>
  <si>
    <t>Not a global function capacity building focussed</t>
  </si>
  <si>
    <t>Not a global function: climate focussed</t>
  </si>
  <si>
    <t>Is this a global function? It talks about humanitarina leaders.</t>
  </si>
  <si>
    <t>Confused: Is it 1.3. It is capaciy building?</t>
  </si>
  <si>
    <t>Not a global function as mental health focussed in tanzania</t>
  </si>
  <si>
    <t>Not a global function: Diarrhea focussed.</t>
  </si>
  <si>
    <t>Not a global function: Medical care</t>
  </si>
  <si>
    <t>not a global fucntion</t>
  </si>
  <si>
    <t>classified 1.3 but can it be 2.2</t>
  </si>
  <si>
    <t>Can this be 2.4</t>
  </si>
  <si>
    <t>Not clear from description</t>
  </si>
  <si>
    <t>Not a global function: WASH</t>
  </si>
  <si>
    <t>Not clear from definition</t>
  </si>
  <si>
    <t>Not a global function: But confused</t>
  </si>
  <si>
    <t>Not a global function: general surgery</t>
  </si>
  <si>
    <t>Not a global function: Not clear from any description</t>
  </si>
  <si>
    <t>Not a global function: Food project</t>
  </si>
  <si>
    <t>Not a global function: WASh project</t>
  </si>
  <si>
    <t>Not a global function. Not clear what kind of emergency</t>
  </si>
  <si>
    <t>Not a global function as it’s a zoonotic disease</t>
  </si>
  <si>
    <t xml:space="preserve">Confused </t>
  </si>
  <si>
    <t>Not a global function as it is HSS--education</t>
  </si>
  <si>
    <t>Is it 1.3. But, its not research, it loooks like HSS</t>
  </si>
  <si>
    <t>one island focussed</t>
  </si>
  <si>
    <t>leadership focussed but not clear whether on health or not.</t>
  </si>
  <si>
    <t>MnE focussed. Not a global function.</t>
  </si>
  <si>
    <t>Not clear from the description what is the project about.</t>
  </si>
  <si>
    <t>Not clear whether the disease is gfinder. Can it 1.1</t>
  </si>
  <si>
    <t>Coded 1.1 but not clear if there is rnd invlved?</t>
  </si>
  <si>
    <t>Not a global function as the project is not realted to cancer research</t>
  </si>
  <si>
    <t>Not a global function. Or is it. Did we decide setting up laboraties as global function?</t>
  </si>
  <si>
    <t>Not global function as capacity building</t>
  </si>
  <si>
    <t>Digital Square works to create a future where governments and decision-makers can access the information they need to ensure better health outcomes for all. The activity aims to perpetuate the pilot programs by aligning donors and the digital community around shared goals, supporting technical capacity in-country, coordinating and aligning investments around government priorities to achieve lasting impact, and promoting the reuse and adaptation of existing open-source digital health solutions. In Bangladesh, the activity will use FY17 funds to continue providing technical assistance to the Ministry of Health and Family Welfare (MoHFW) to maintain the operations of the digitized supply chain management systems developed by USAID in the last six years. Digital Square will work with a local Information Technology firm to assist MoHFW to maintain and use the system for procurement planning.</t>
  </si>
  <si>
    <t>Coded here with wenhui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</si>
</sst>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scheme val="minor"/>
    </font>
    <font>
      <sz val="11"/>
      <color theme="1"/>
      <name val="Calibri"/>
      <family val="2"/>
      <scheme val="minor"/>
    </font>
    <font>
      <sz val="11"/>
      <color theme="1"/>
      <name val="Calibri"/>
      <family val="2"/>
      <scheme val="minor"/>
    </font>
    <font>
      <i/>
      <sz val="11"/>
      <color rgb="FF000000"/>
      <name val="Calibri"/>
      <family val="2"/>
      <scheme val="minor"/>
    </font>
    <font>
      <b/>
      <sz val="11"/>
      <color theme="0"/>
      <name val="Calibri"/>
      <family val="2"/>
      <scheme val="minor"/>
    </font>
    <font>
      <b/>
      <sz val="11"/>
      <color rgb="FFFF0000"/>
      <name val="Calibri"/>
      <family val="2"/>
      <scheme val="minor"/>
    </font>
    <font>
      <b/>
      <sz val="11"/>
      <color theme="8"/>
      <name val="Calibri"/>
      <family val="2"/>
      <scheme val="minor"/>
    </font>
    <font>
      <b/>
      <sz val="11"/>
      <color theme="6"/>
      <name val="Calibri"/>
      <family val="2"/>
      <scheme val="minor"/>
    </font>
    <font>
      <b/>
      <sz val="11"/>
      <color rgb="FF000000"/>
      <name val="Calibri"/>
      <family val="2"/>
      <scheme val="minor"/>
    </font>
    <font>
      <sz val="11"/>
      <color rgb="FF000000"/>
      <name val="Symbol"/>
      <family val="1"/>
      <charset val="2"/>
    </font>
    <font>
      <sz val="7"/>
      <color rgb="FF000000"/>
      <name val="Times New Roman"/>
      <family val="1"/>
    </font>
    <font>
      <u/>
      <sz val="11"/>
      <color theme="10"/>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9"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11" fillId="0" borderId="0" applyNumberFormat="0" applyFill="0" applyBorder="0" applyAlignment="0" applyProtection="0"/>
  </cellStyleXfs>
  <cellXfs count="49">
    <xf numFmtId="0" fontId="0" fillId="0" borderId="0" xfId="0"/>
    <xf numFmtId="0" fontId="4" fillId="2" borderId="1" xfId="0" applyFont="1" applyFill="1" applyBorder="1"/>
    <xf numFmtId="0" fontId="5" fillId="2" borderId="1" xfId="0" applyFont="1" applyFill="1" applyBorder="1"/>
    <xf numFmtId="0" fontId="0" fillId="3" borderId="1" xfId="0" applyFill="1" applyBorder="1"/>
    <xf numFmtId="0" fontId="0" fillId="3" borderId="1" xfId="0" applyFont="1" applyFill="1" applyBorder="1"/>
    <xf numFmtId="0" fontId="0" fillId="0" borderId="1" xfId="0" applyBorder="1"/>
    <xf numFmtId="11" fontId="0" fillId="0" borderId="1" xfId="0" applyNumberFormat="1" applyBorder="1"/>
    <xf numFmtId="0" fontId="6" fillId="2" borderId="1" xfId="0" applyFont="1" applyFill="1" applyBorder="1"/>
    <xf numFmtId="0" fontId="7" fillId="2" borderId="1" xfId="0" applyFont="1" applyFill="1" applyBorder="1"/>
    <xf numFmtId="0" fontId="8" fillId="0" borderId="2" xfId="0" applyFont="1" applyBorder="1" applyAlignment="1">
      <alignment vertical="center"/>
    </xf>
    <xf numFmtId="0" fontId="0" fillId="0" borderId="5" xfId="0" applyBorder="1" applyAlignment="1">
      <alignment vertical="top" wrapText="1"/>
    </xf>
    <xf numFmtId="0" fontId="0" fillId="0" borderId="3" xfId="0" applyBorder="1" applyAlignment="1">
      <alignment vertical="center"/>
    </xf>
    <xf numFmtId="0" fontId="0" fillId="0" borderId="6" xfId="0" applyBorder="1" applyAlignment="1">
      <alignment vertical="top" wrapText="1"/>
    </xf>
    <xf numFmtId="0" fontId="8" fillId="0" borderId="0" xfId="0" applyFont="1" applyAlignment="1">
      <alignment horizontal="left" vertical="center" wrapText="1"/>
    </xf>
    <xf numFmtId="0" fontId="11" fillId="0" borderId="6" xfId="1" applyBorder="1" applyAlignment="1">
      <alignment horizontal="left" vertical="center" wrapText="1"/>
    </xf>
    <xf numFmtId="0" fontId="9" fillId="0" borderId="6" xfId="0" applyFont="1" applyBorder="1" applyAlignment="1">
      <alignment horizontal="left" vertical="center" wrapText="1"/>
    </xf>
    <xf numFmtId="0" fontId="0" fillId="0" borderId="5" xfId="0" applyBorder="1" applyAlignment="1">
      <alignment vertical="center" wrapText="1"/>
    </xf>
    <xf numFmtId="0" fontId="9" fillId="0" borderId="5" xfId="0" applyFont="1" applyBorder="1" applyAlignment="1">
      <alignment horizontal="left" vertical="center" wrapText="1"/>
    </xf>
    <xf numFmtId="0" fontId="0" fillId="0" borderId="6" xfId="0" applyBorder="1" applyAlignment="1">
      <alignment vertical="center" wrapText="1"/>
    </xf>
    <xf numFmtId="0" fontId="0" fillId="0" borderId="0" xfId="0" applyAlignment="1">
      <alignment wrapText="1"/>
    </xf>
    <xf numFmtId="0" fontId="0" fillId="4" borderId="1" xfId="0" applyFill="1" applyBorder="1"/>
    <xf numFmtId="0" fontId="12" fillId="5" borderId="1" xfId="0" applyFont="1" applyFill="1" applyBorder="1" applyAlignment="1">
      <alignment wrapText="1"/>
    </xf>
    <xf numFmtId="0" fontId="0" fillId="3" borderId="1" xfId="0" applyFill="1" applyBorder="1" applyAlignment="1">
      <alignment wrapText="1"/>
    </xf>
    <xf numFmtId="0" fontId="13" fillId="3" borderId="1" xfId="0" applyFont="1" applyFill="1" applyBorder="1"/>
    <xf numFmtId="0" fontId="13" fillId="0" borderId="0" xfId="0" applyFont="1"/>
    <xf numFmtId="0" fontId="14" fillId="3" borderId="1" xfId="0" applyFont="1" applyFill="1" applyBorder="1"/>
    <xf numFmtId="0" fontId="2" fillId="3" borderId="1" xfId="0" applyFont="1" applyFill="1" applyBorder="1"/>
    <xf numFmtId="0" fontId="2" fillId="0" borderId="0" xfId="0" applyFont="1"/>
    <xf numFmtId="0" fontId="0" fillId="6" borderId="1" xfId="0" applyFill="1" applyBorder="1"/>
    <xf numFmtId="0" fontId="0" fillId="6" borderId="0" xfId="0" applyFill="1"/>
    <xf numFmtId="0" fontId="0" fillId="7" borderId="1" xfId="0" applyFill="1" applyBorder="1"/>
    <xf numFmtId="0" fontId="0" fillId="0" borderId="1" xfId="0" applyFill="1" applyBorder="1"/>
    <xf numFmtId="0" fontId="0" fillId="0" borderId="0" xfId="0" applyFill="1"/>
    <xf numFmtId="0" fontId="0" fillId="8" borderId="1" xfId="0" applyFill="1" applyBorder="1"/>
    <xf numFmtId="0" fontId="0" fillId="8" borderId="0" xfId="0" applyFill="1"/>
    <xf numFmtId="0" fontId="0" fillId="7" borderId="0" xfId="0" applyFill="1"/>
    <xf numFmtId="0" fontId="1" fillId="0" borderId="1" xfId="0" applyFont="1" applyFill="1" applyBorder="1"/>
    <xf numFmtId="0" fontId="1" fillId="0" borderId="0" xfId="0" applyFont="1" applyFill="1"/>
    <xf numFmtId="0" fontId="0" fillId="9" borderId="1" xfId="0" applyFill="1" applyBorder="1"/>
    <xf numFmtId="0" fontId="0" fillId="9" borderId="0" xfId="0" applyFill="1"/>
    <xf numFmtId="0" fontId="0" fillId="0" borderId="7"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9" fillId="0" borderId="7" xfId="0" applyFont="1" applyBorder="1" applyAlignment="1">
      <alignment horizontal="left" vertical="center" wrapText="1"/>
    </xf>
    <xf numFmtId="0" fontId="9" fillId="0" borderId="3" xfId="0" applyFont="1" applyBorder="1" applyAlignment="1">
      <alignment horizontal="left" vertical="center" wrapText="1"/>
    </xf>
    <xf numFmtId="0" fontId="0" fillId="0" borderId="7"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9" fillId="0" borderId="4" xfId="0" applyFont="1" applyBorder="1" applyAlignment="1">
      <alignment horizontal="left" vertical="center" wrapText="1"/>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olicycuresresearch.org/g-finder-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00"/>
  <sheetViews>
    <sheetView tabSelected="1" zoomScale="110" zoomScaleNormal="110" workbookViewId="0">
      <pane xSplit="13" ySplit="1" topLeftCell="N1478" activePane="bottomRight" state="frozen"/>
      <selection activeCell="C1" sqref="C1"/>
      <selection pane="topRight" activeCell="O1" sqref="O1"/>
      <selection pane="bottomLeft" activeCell="C2" sqref="C2"/>
      <selection pane="bottomRight" activeCell="R1490" sqref="R1490"/>
    </sheetView>
  </sheetViews>
  <sheetFormatPr defaultColWidth="8.85546875" defaultRowHeight="15" x14ac:dyDescent="0.25"/>
  <cols>
    <col min="1" max="1" width="8.85546875" style="3" hidden="1" customWidth="1"/>
    <col min="2" max="2" width="17.28515625" style="3" hidden="1" customWidth="1"/>
    <col min="3" max="3" width="3.85546875" style="3" customWidth="1"/>
    <col min="4" max="4" width="26.42578125" style="3" hidden="1" customWidth="1"/>
    <col min="5" max="5" width="3.5703125" style="3" customWidth="1"/>
    <col min="6" max="6" width="10.7109375" style="3" hidden="1" customWidth="1"/>
    <col min="7" max="7" width="9.85546875" style="3" hidden="1" customWidth="1"/>
    <col min="8" max="8" width="8.28515625" style="3" hidden="1" customWidth="1"/>
    <col min="9" max="9" width="14.42578125" style="3" hidden="1" customWidth="1"/>
    <col min="10" max="10" width="8.85546875" style="3" hidden="1" customWidth="1"/>
    <col min="11" max="11" width="27.7109375" style="3" hidden="1" customWidth="1"/>
    <col min="12" max="12" width="30" style="3" customWidth="1"/>
    <col min="13" max="13" width="18.85546875" style="3" customWidth="1"/>
    <col min="14" max="14" width="6.140625" style="3" customWidth="1"/>
    <col min="16" max="16" width="9.140625" style="3" customWidth="1"/>
    <col min="17" max="17" width="8.140625" style="3" customWidth="1"/>
    <col min="18" max="18" width="8.85546875" style="3" customWidth="1"/>
    <col min="19" max="19" width="9.42578125" style="3" customWidth="1"/>
    <col min="20" max="20" width="9.5703125" style="3" customWidth="1"/>
    <col min="21" max="21" width="8" style="3" customWidth="1"/>
    <col min="22" max="22" width="10" style="3" customWidth="1"/>
    <col min="23" max="23" width="15.140625" style="3" customWidth="1"/>
    <col min="24" max="24" width="8.42578125" style="3" customWidth="1"/>
    <col min="25" max="25" width="9.5703125" style="3" customWidth="1"/>
    <col min="26" max="26" width="8.42578125" style="3" customWidth="1"/>
    <col min="27" max="27" width="10.85546875" style="3" customWidth="1"/>
    <col min="28" max="28" width="10.42578125" style="3" customWidth="1"/>
    <col min="29" max="29" width="7.5703125" style="3" customWidth="1"/>
    <col min="30" max="30" width="8.85546875" style="3"/>
    <col min="31" max="31" width="10" style="3" customWidth="1"/>
    <col min="32" max="32" width="44.5703125" style="3" customWidth="1"/>
    <col min="33" max="16384" width="8.85546875" style="3"/>
  </cols>
  <sheetData>
    <row r="1" spans="1:32" s="1" customFormat="1" x14ac:dyDescent="0.25">
      <c r="A1" s="1" t="s">
        <v>0</v>
      </c>
      <c r="B1" s="1" t="s">
        <v>1</v>
      </c>
      <c r="C1" s="2" t="s">
        <v>2405</v>
      </c>
      <c r="D1" s="1" t="s">
        <v>2</v>
      </c>
      <c r="E1" s="2" t="s">
        <v>2409</v>
      </c>
      <c r="F1" s="1" t="s">
        <v>3</v>
      </c>
      <c r="G1" s="1" t="s">
        <v>4</v>
      </c>
      <c r="H1" s="1" t="s">
        <v>7</v>
      </c>
      <c r="I1" s="1" t="s">
        <v>8</v>
      </c>
      <c r="J1" s="1" t="s">
        <v>10</v>
      </c>
      <c r="K1" s="1" t="s">
        <v>6</v>
      </c>
      <c r="L1" s="2" t="s">
        <v>5</v>
      </c>
      <c r="M1" s="2" t="s">
        <v>9</v>
      </c>
      <c r="N1" s="8" t="s">
        <v>2408</v>
      </c>
      <c r="P1" s="7" t="s">
        <v>2404</v>
      </c>
      <c r="Q1" s="7" t="s">
        <v>2289</v>
      </c>
      <c r="R1" s="7" t="s">
        <v>2290</v>
      </c>
      <c r="S1" s="7" t="s">
        <v>2291</v>
      </c>
      <c r="T1" s="7" t="s">
        <v>2292</v>
      </c>
      <c r="U1" s="7" t="s">
        <v>2293</v>
      </c>
      <c r="V1" s="7" t="s">
        <v>2294</v>
      </c>
      <c r="W1" s="7" t="s">
        <v>2302</v>
      </c>
      <c r="X1" s="7" t="s">
        <v>2295</v>
      </c>
      <c r="Y1" s="7" t="s">
        <v>2296</v>
      </c>
      <c r="Z1" s="7" t="s">
        <v>2297</v>
      </c>
      <c r="AA1" s="7" t="s">
        <v>2298</v>
      </c>
      <c r="AB1" s="7" t="s">
        <v>2300</v>
      </c>
      <c r="AC1" s="7" t="s">
        <v>2301</v>
      </c>
      <c r="AE1" s="1" t="s">
        <v>2299</v>
      </c>
      <c r="AF1" s="21" t="s">
        <v>2487</v>
      </c>
    </row>
    <row r="2" spans="1:32" x14ac:dyDescent="0.25">
      <c r="A2" s="3">
        <v>2017</v>
      </c>
      <c r="B2" s="3" t="s">
        <v>555</v>
      </c>
      <c r="C2" s="3" t="s">
        <v>2406</v>
      </c>
      <c r="D2" s="3" t="s">
        <v>118</v>
      </c>
      <c r="E2" s="3" t="s">
        <v>2410</v>
      </c>
      <c r="F2" s="3" t="s">
        <v>28</v>
      </c>
      <c r="G2" s="3" t="s">
        <v>143</v>
      </c>
      <c r="H2" s="3">
        <v>12250</v>
      </c>
      <c r="I2" s="3" t="s">
        <v>39</v>
      </c>
      <c r="J2" s="3">
        <v>-15.06386719</v>
      </c>
      <c r="K2" s="3" t="s">
        <v>100</v>
      </c>
      <c r="L2" s="3" t="s">
        <v>557</v>
      </c>
      <c r="M2" s="20" t="s">
        <v>100</v>
      </c>
      <c r="N2" s="3">
        <v>1</v>
      </c>
      <c r="V2" s="3">
        <v>1</v>
      </c>
      <c r="AE2" s="3">
        <f t="shared" ref="AE2:AE65" si="0">SUM(P2:AA2)</f>
        <v>1</v>
      </c>
      <c r="AF2" s="22" t="s">
        <v>2488</v>
      </c>
    </row>
    <row r="3" spans="1:32" ht="30" x14ac:dyDescent="0.25">
      <c r="A3" s="3">
        <v>2017</v>
      </c>
      <c r="B3" s="3" t="s">
        <v>555</v>
      </c>
      <c r="C3" s="3" t="s">
        <v>2406</v>
      </c>
      <c r="D3" s="3" t="s">
        <v>117</v>
      </c>
      <c r="E3" s="3" t="s">
        <v>2410</v>
      </c>
      <c r="F3" s="3" t="s">
        <v>13</v>
      </c>
      <c r="G3" s="3" t="s">
        <v>143</v>
      </c>
      <c r="H3" s="3">
        <v>12250</v>
      </c>
      <c r="I3" s="3" t="s">
        <v>39</v>
      </c>
      <c r="J3" s="3">
        <v>-0.10482034</v>
      </c>
      <c r="K3" s="3" t="s">
        <v>100</v>
      </c>
      <c r="L3" s="3" t="s">
        <v>556</v>
      </c>
      <c r="M3" s="20" t="s">
        <v>100</v>
      </c>
      <c r="N3" s="3">
        <v>1</v>
      </c>
      <c r="S3" s="3">
        <v>1</v>
      </c>
      <c r="AE3" s="3">
        <f t="shared" si="0"/>
        <v>1</v>
      </c>
      <c r="AF3" s="22" t="s">
        <v>2489</v>
      </c>
    </row>
    <row r="4" spans="1:32" ht="30" x14ac:dyDescent="0.25">
      <c r="A4" s="3">
        <v>2017</v>
      </c>
      <c r="B4" s="3" t="s">
        <v>555</v>
      </c>
      <c r="C4" s="3" t="s">
        <v>2406</v>
      </c>
      <c r="D4" s="3" t="s">
        <v>117</v>
      </c>
      <c r="E4" s="3" t="s">
        <v>2410</v>
      </c>
      <c r="F4" s="3" t="s">
        <v>13</v>
      </c>
      <c r="G4" s="3" t="s">
        <v>143</v>
      </c>
      <c r="H4" s="3">
        <v>12263</v>
      </c>
      <c r="I4" s="3" t="s">
        <v>77</v>
      </c>
      <c r="J4" s="3">
        <v>-0.10482034</v>
      </c>
      <c r="K4" s="3" t="s">
        <v>100</v>
      </c>
      <c r="L4" s="3" t="s">
        <v>556</v>
      </c>
      <c r="M4" s="20" t="s">
        <v>100</v>
      </c>
      <c r="N4" s="3">
        <v>1</v>
      </c>
      <c r="S4" s="3">
        <v>1</v>
      </c>
      <c r="AE4" s="3">
        <f t="shared" si="0"/>
        <v>1</v>
      </c>
      <c r="AF4" s="22" t="s">
        <v>2489</v>
      </c>
    </row>
    <row r="5" spans="1:32" ht="30" x14ac:dyDescent="0.25">
      <c r="A5" s="3">
        <v>2017</v>
      </c>
      <c r="B5" s="3" t="s">
        <v>555</v>
      </c>
      <c r="C5" s="3" t="s">
        <v>2406</v>
      </c>
      <c r="D5" s="3" t="s">
        <v>194</v>
      </c>
      <c r="E5" s="3" t="s">
        <v>2410</v>
      </c>
      <c r="F5" s="3" t="s">
        <v>28</v>
      </c>
      <c r="G5" s="3" t="s">
        <v>143</v>
      </c>
      <c r="H5" s="3">
        <v>12250</v>
      </c>
      <c r="I5" s="3" t="s">
        <v>39</v>
      </c>
      <c r="J5" s="3">
        <v>-5.3971390000000001E-2</v>
      </c>
      <c r="K5" s="3" t="s">
        <v>100</v>
      </c>
      <c r="L5" s="3" t="s">
        <v>556</v>
      </c>
      <c r="M5" s="20" t="s">
        <v>100</v>
      </c>
      <c r="N5" s="3">
        <v>1</v>
      </c>
      <c r="S5" s="3">
        <v>1</v>
      </c>
      <c r="AE5" s="3">
        <f t="shared" si="0"/>
        <v>1</v>
      </c>
      <c r="AF5" s="22" t="s">
        <v>2489</v>
      </c>
    </row>
    <row r="6" spans="1:32" ht="30" x14ac:dyDescent="0.25">
      <c r="A6" s="3">
        <v>2017</v>
      </c>
      <c r="B6" s="3" t="s">
        <v>555</v>
      </c>
      <c r="C6" s="3" t="s">
        <v>2406</v>
      </c>
      <c r="D6" s="3" t="s">
        <v>194</v>
      </c>
      <c r="E6" s="3" t="s">
        <v>2410</v>
      </c>
      <c r="F6" s="3" t="s">
        <v>28</v>
      </c>
      <c r="G6" s="3" t="s">
        <v>143</v>
      </c>
      <c r="H6" s="3">
        <v>12263</v>
      </c>
      <c r="I6" s="3" t="s">
        <v>77</v>
      </c>
      <c r="J6" s="3">
        <v>-5.3971390000000001E-2</v>
      </c>
      <c r="K6" s="3" t="s">
        <v>100</v>
      </c>
      <c r="L6" s="3" t="s">
        <v>556</v>
      </c>
      <c r="M6" s="20" t="s">
        <v>100</v>
      </c>
      <c r="N6" s="3">
        <v>1</v>
      </c>
      <c r="S6" s="3">
        <v>1</v>
      </c>
      <c r="AE6" s="3">
        <f t="shared" si="0"/>
        <v>1</v>
      </c>
      <c r="AF6" s="22" t="s">
        <v>2489</v>
      </c>
    </row>
    <row r="7" spans="1:32" x14ac:dyDescent="0.25">
      <c r="A7" s="3">
        <v>2017</v>
      </c>
      <c r="B7" s="3" t="s">
        <v>555</v>
      </c>
      <c r="C7" s="3" t="s">
        <v>2406</v>
      </c>
      <c r="D7" s="3" t="s">
        <v>66</v>
      </c>
      <c r="E7" s="3" t="s">
        <v>2410</v>
      </c>
      <c r="F7" s="3" t="s">
        <v>28</v>
      </c>
      <c r="G7" s="3" t="s">
        <v>143</v>
      </c>
      <c r="H7" s="3">
        <v>12250</v>
      </c>
      <c r="I7" s="3" t="s">
        <v>39</v>
      </c>
      <c r="J7" s="3">
        <v>-3.0765000000000001E-2</v>
      </c>
      <c r="K7" s="3" t="s">
        <v>100</v>
      </c>
      <c r="L7" s="3" t="s">
        <v>557</v>
      </c>
      <c r="M7" s="20" t="s">
        <v>100</v>
      </c>
      <c r="N7" s="3">
        <v>1</v>
      </c>
      <c r="V7" s="3">
        <v>1</v>
      </c>
      <c r="AE7" s="3">
        <f t="shared" si="0"/>
        <v>1</v>
      </c>
      <c r="AF7" s="22" t="s">
        <v>2488</v>
      </c>
    </row>
    <row r="8" spans="1:32" x14ac:dyDescent="0.25">
      <c r="A8" s="3">
        <v>2017</v>
      </c>
      <c r="B8" s="3" t="s">
        <v>11</v>
      </c>
      <c r="C8" s="3" t="s">
        <v>2407</v>
      </c>
      <c r="D8" s="3" t="s">
        <v>327</v>
      </c>
      <c r="E8" s="3" t="s">
        <v>2410</v>
      </c>
      <c r="F8" s="3" t="s">
        <v>28</v>
      </c>
      <c r="G8" s="3" t="s">
        <v>14</v>
      </c>
      <c r="H8" s="3">
        <v>72010</v>
      </c>
      <c r="I8" s="3" t="s">
        <v>59</v>
      </c>
      <c r="J8" s="3">
        <v>7.0072103178633093E-5</v>
      </c>
      <c r="K8" s="3" t="s">
        <v>1206</v>
      </c>
      <c r="L8" s="3" t="s">
        <v>1205</v>
      </c>
      <c r="M8" s="20" t="s">
        <v>100</v>
      </c>
      <c r="N8" s="3">
        <v>0</v>
      </c>
      <c r="AE8" s="3">
        <f t="shared" si="0"/>
        <v>0</v>
      </c>
      <c r="AF8" s="3" t="s">
        <v>2490</v>
      </c>
    </row>
    <row r="9" spans="1:32" x14ac:dyDescent="0.25">
      <c r="A9" s="3">
        <v>2017</v>
      </c>
      <c r="B9" s="3" t="s">
        <v>1714</v>
      </c>
      <c r="C9" s="3" t="s">
        <v>2406</v>
      </c>
      <c r="D9" s="3" t="s">
        <v>197</v>
      </c>
      <c r="E9" s="3" t="s">
        <v>2410</v>
      </c>
      <c r="F9" s="3" t="s">
        <v>13</v>
      </c>
      <c r="G9" s="3" t="s">
        <v>1798</v>
      </c>
      <c r="H9" s="3">
        <v>13040</v>
      </c>
      <c r="I9" s="3" t="s">
        <v>26</v>
      </c>
      <c r="J9" s="3">
        <v>1E-4</v>
      </c>
      <c r="K9" s="3" t="s">
        <v>1800</v>
      </c>
      <c r="L9" s="3" t="s">
        <v>1799</v>
      </c>
      <c r="M9" s="20" t="s">
        <v>100</v>
      </c>
      <c r="N9" s="3">
        <v>0</v>
      </c>
      <c r="AE9" s="3">
        <f t="shared" si="0"/>
        <v>0</v>
      </c>
      <c r="AF9" s="3" t="s">
        <v>2490</v>
      </c>
    </row>
    <row r="10" spans="1:32" x14ac:dyDescent="0.25">
      <c r="A10" s="3">
        <v>2017</v>
      </c>
      <c r="B10" s="3" t="s">
        <v>1714</v>
      </c>
      <c r="C10" s="3" t="s">
        <v>2406</v>
      </c>
      <c r="D10" s="3" t="s">
        <v>44</v>
      </c>
      <c r="E10" s="3" t="s">
        <v>2410</v>
      </c>
      <c r="F10" s="3" t="s">
        <v>45</v>
      </c>
      <c r="G10" s="3" t="s">
        <v>1798</v>
      </c>
      <c r="H10" s="3">
        <v>13040</v>
      </c>
      <c r="I10" s="3" t="s">
        <v>26</v>
      </c>
      <c r="J10" s="3">
        <v>1E-4</v>
      </c>
      <c r="K10" s="3" t="s">
        <v>1800</v>
      </c>
      <c r="L10" s="3" t="s">
        <v>1799</v>
      </c>
      <c r="M10" s="20" t="s">
        <v>100</v>
      </c>
      <c r="N10" s="3">
        <v>0</v>
      </c>
      <c r="AE10" s="3">
        <f t="shared" si="0"/>
        <v>0</v>
      </c>
      <c r="AF10" s="3" t="s">
        <v>2490</v>
      </c>
    </row>
    <row r="11" spans="1:32" x14ac:dyDescent="0.25">
      <c r="A11" s="3">
        <v>2017</v>
      </c>
      <c r="B11" s="3" t="s">
        <v>1714</v>
      </c>
      <c r="C11" s="3" t="s">
        <v>2406</v>
      </c>
      <c r="D11" s="3" t="s">
        <v>12</v>
      </c>
      <c r="E11" s="3" t="s">
        <v>2410</v>
      </c>
      <c r="F11" s="3" t="s">
        <v>13</v>
      </c>
      <c r="G11" s="3" t="s">
        <v>1798</v>
      </c>
      <c r="H11" s="3">
        <v>13040</v>
      </c>
      <c r="I11" s="3" t="s">
        <v>26</v>
      </c>
      <c r="J11" s="3">
        <v>1E-4</v>
      </c>
      <c r="K11" s="3" t="s">
        <v>1800</v>
      </c>
      <c r="L11" s="3" t="s">
        <v>1799</v>
      </c>
      <c r="M11" s="20" t="s">
        <v>100</v>
      </c>
      <c r="N11" s="3">
        <v>0</v>
      </c>
      <c r="AE11" s="3">
        <f t="shared" si="0"/>
        <v>0</v>
      </c>
      <c r="AF11" s="3" t="s">
        <v>2490</v>
      </c>
    </row>
    <row r="12" spans="1:32" x14ac:dyDescent="0.25">
      <c r="A12" s="3">
        <v>2017</v>
      </c>
      <c r="B12" s="3" t="s">
        <v>649</v>
      </c>
      <c r="C12" s="3" t="s">
        <v>2406</v>
      </c>
      <c r="D12" s="3" t="s">
        <v>121</v>
      </c>
      <c r="E12" s="3" t="s">
        <v>2410</v>
      </c>
      <c r="F12" s="3" t="s">
        <v>28</v>
      </c>
      <c r="G12" s="3" t="s">
        <v>100</v>
      </c>
      <c r="H12" s="3">
        <v>12220</v>
      </c>
      <c r="I12" s="3" t="s">
        <v>37</v>
      </c>
      <c r="J12" s="3">
        <v>1.4999999999999999E-2</v>
      </c>
      <c r="K12" s="3" t="s">
        <v>1878</v>
      </c>
      <c r="L12" s="3" t="s">
        <v>1878</v>
      </c>
      <c r="M12" s="20" t="s">
        <v>100</v>
      </c>
      <c r="N12" s="3">
        <v>1</v>
      </c>
      <c r="V12" s="3">
        <v>1</v>
      </c>
      <c r="AE12" s="3">
        <f t="shared" si="0"/>
        <v>1</v>
      </c>
      <c r="AF12" s="3" t="s">
        <v>2491</v>
      </c>
    </row>
    <row r="13" spans="1:32" x14ac:dyDescent="0.25">
      <c r="A13" s="3">
        <v>2017</v>
      </c>
      <c r="B13" s="3" t="s">
        <v>1714</v>
      </c>
      <c r="C13" s="3" t="s">
        <v>2406</v>
      </c>
      <c r="D13" s="3" t="s">
        <v>751</v>
      </c>
      <c r="E13" s="3" t="s">
        <v>2410</v>
      </c>
      <c r="F13" s="3" t="s">
        <v>45</v>
      </c>
      <c r="G13" s="3" t="s">
        <v>1798</v>
      </c>
      <c r="H13" s="3">
        <v>13040</v>
      </c>
      <c r="I13" s="3" t="s">
        <v>26</v>
      </c>
      <c r="J13" s="3">
        <v>5.0000000000000001E-4</v>
      </c>
      <c r="K13" s="3" t="s">
        <v>1802</v>
      </c>
      <c r="L13" s="3" t="s">
        <v>1801</v>
      </c>
      <c r="M13" s="3" t="s">
        <v>100</v>
      </c>
      <c r="Z13" s="3">
        <v>1</v>
      </c>
      <c r="AE13" s="3">
        <f t="shared" si="0"/>
        <v>1</v>
      </c>
      <c r="AF13" s="3" t="s">
        <v>2492</v>
      </c>
    </row>
    <row r="14" spans="1:32" x14ac:dyDescent="0.25">
      <c r="A14" s="3">
        <v>2017</v>
      </c>
      <c r="B14" s="3" t="s">
        <v>1714</v>
      </c>
      <c r="C14" s="3" t="s">
        <v>2406</v>
      </c>
      <c r="D14" s="3" t="s">
        <v>43</v>
      </c>
      <c r="E14" s="3" t="s">
        <v>2410</v>
      </c>
      <c r="F14" s="3" t="s">
        <v>13</v>
      </c>
      <c r="G14" s="3" t="s">
        <v>1798</v>
      </c>
      <c r="H14" s="3">
        <v>13040</v>
      </c>
      <c r="I14" s="3" t="s">
        <v>26</v>
      </c>
      <c r="J14" s="3">
        <v>5.0000000000000001E-4</v>
      </c>
      <c r="K14" s="3" t="s">
        <v>1800</v>
      </c>
      <c r="L14" s="3" t="s">
        <v>1799</v>
      </c>
      <c r="M14" s="3" t="s">
        <v>100</v>
      </c>
      <c r="AE14" s="3">
        <f t="shared" si="0"/>
        <v>0</v>
      </c>
      <c r="AF14" s="3" t="s">
        <v>2490</v>
      </c>
    </row>
    <row r="15" spans="1:32" x14ac:dyDescent="0.25">
      <c r="A15" s="3">
        <v>2017</v>
      </c>
      <c r="B15" s="3" t="s">
        <v>11</v>
      </c>
      <c r="C15" s="3" t="s">
        <v>2407</v>
      </c>
      <c r="D15" s="3" t="s">
        <v>327</v>
      </c>
      <c r="E15" s="3" t="s">
        <v>2410</v>
      </c>
      <c r="F15" s="3" t="s">
        <v>28</v>
      </c>
      <c r="G15" s="3" t="s">
        <v>14</v>
      </c>
      <c r="H15" s="3">
        <v>72010</v>
      </c>
      <c r="I15" s="3" t="s">
        <v>59</v>
      </c>
      <c r="J15" s="3">
        <v>7.3220270133035397E-4</v>
      </c>
      <c r="K15" s="3" t="s">
        <v>1206</v>
      </c>
      <c r="L15" s="3" t="s">
        <v>1205</v>
      </c>
      <c r="M15" s="3" t="s">
        <v>100</v>
      </c>
      <c r="AE15" s="3">
        <f t="shared" si="0"/>
        <v>0</v>
      </c>
      <c r="AF15" s="3" t="s">
        <v>2490</v>
      </c>
    </row>
    <row r="16" spans="1:32" x14ac:dyDescent="0.25">
      <c r="A16" s="3">
        <v>2017</v>
      </c>
      <c r="B16" s="3" t="s">
        <v>1714</v>
      </c>
      <c r="C16" s="3" t="s">
        <v>2406</v>
      </c>
      <c r="D16" s="3" t="s">
        <v>1574</v>
      </c>
      <c r="E16" s="3" t="s">
        <v>2410</v>
      </c>
      <c r="F16" s="3" t="s">
        <v>45</v>
      </c>
      <c r="G16" s="3" t="s">
        <v>1798</v>
      </c>
      <c r="H16" s="3">
        <v>13040</v>
      </c>
      <c r="I16" s="3" t="s">
        <v>26</v>
      </c>
      <c r="J16" s="3">
        <v>1E-3</v>
      </c>
      <c r="K16" s="3" t="s">
        <v>1802</v>
      </c>
      <c r="L16" s="3" t="s">
        <v>1801</v>
      </c>
      <c r="M16" s="3" t="s">
        <v>100</v>
      </c>
      <c r="Z16" s="3">
        <v>1</v>
      </c>
      <c r="AE16" s="3">
        <f t="shared" si="0"/>
        <v>1</v>
      </c>
      <c r="AF16" s="3" t="s">
        <v>2492</v>
      </c>
    </row>
    <row r="17" spans="1:32" x14ac:dyDescent="0.25">
      <c r="A17" s="3">
        <v>2017</v>
      </c>
      <c r="B17" s="3" t="s">
        <v>1714</v>
      </c>
      <c r="C17" s="3" t="s">
        <v>2406</v>
      </c>
      <c r="D17" s="3" t="s">
        <v>212</v>
      </c>
      <c r="E17" s="3" t="s">
        <v>2410</v>
      </c>
      <c r="F17" s="3" t="s">
        <v>28</v>
      </c>
      <c r="G17" s="3" t="s">
        <v>1798</v>
      </c>
      <c r="H17" s="3">
        <v>13040</v>
      </c>
      <c r="I17" s="3" t="s">
        <v>26</v>
      </c>
      <c r="J17" s="3">
        <v>1E-3</v>
      </c>
      <c r="K17" s="3" t="s">
        <v>1800</v>
      </c>
      <c r="L17" s="3" t="s">
        <v>1799</v>
      </c>
      <c r="M17" s="3" t="s">
        <v>100</v>
      </c>
      <c r="AE17" s="3">
        <f t="shared" si="0"/>
        <v>0</v>
      </c>
      <c r="AF17" s="3" t="s">
        <v>2490</v>
      </c>
    </row>
    <row r="18" spans="1:32" x14ac:dyDescent="0.25">
      <c r="A18" s="3">
        <v>2017</v>
      </c>
      <c r="B18" s="3" t="s">
        <v>649</v>
      </c>
      <c r="C18" s="3" t="s">
        <v>2406</v>
      </c>
      <c r="D18" s="3" t="s">
        <v>112</v>
      </c>
      <c r="E18" s="3" t="s">
        <v>2410</v>
      </c>
      <c r="F18" s="3" t="s">
        <v>13</v>
      </c>
      <c r="G18" s="3" t="s">
        <v>100</v>
      </c>
      <c r="H18" s="3">
        <v>12240</v>
      </c>
      <c r="I18" s="3" t="s">
        <v>21</v>
      </c>
      <c r="J18" s="3">
        <v>1E-3</v>
      </c>
      <c r="K18" s="3" t="s">
        <v>1876</v>
      </c>
      <c r="L18" s="3" t="s">
        <v>1876</v>
      </c>
      <c r="M18" s="3" t="s">
        <v>100</v>
      </c>
      <c r="AE18" s="3">
        <f t="shared" si="0"/>
        <v>0</v>
      </c>
      <c r="AF18" s="3" t="s">
        <v>2490</v>
      </c>
    </row>
    <row r="19" spans="1:32" x14ac:dyDescent="0.25">
      <c r="A19" s="3">
        <v>2017</v>
      </c>
      <c r="B19" s="3" t="s">
        <v>649</v>
      </c>
      <c r="C19" s="3" t="s">
        <v>2406</v>
      </c>
      <c r="D19" s="3" t="s">
        <v>35</v>
      </c>
      <c r="E19" s="3" t="s">
        <v>2410</v>
      </c>
      <c r="F19" s="3" t="s">
        <v>13</v>
      </c>
      <c r="G19" s="3" t="s">
        <v>100</v>
      </c>
      <c r="H19" s="3">
        <v>12191</v>
      </c>
      <c r="I19" s="3" t="s">
        <v>34</v>
      </c>
      <c r="J19" s="3">
        <v>1E-3</v>
      </c>
      <c r="K19" s="3" t="s">
        <v>1872</v>
      </c>
      <c r="L19" s="3" t="s">
        <v>1872</v>
      </c>
      <c r="M19" s="3" t="s">
        <v>100</v>
      </c>
      <c r="Y19" s="3">
        <v>1</v>
      </c>
      <c r="AE19" s="3">
        <f t="shared" si="0"/>
        <v>1</v>
      </c>
      <c r="AF19" s="3" t="s">
        <v>2493</v>
      </c>
    </row>
    <row r="20" spans="1:32" x14ac:dyDescent="0.25">
      <c r="A20" s="3">
        <v>2017</v>
      </c>
      <c r="B20" s="3" t="s">
        <v>1714</v>
      </c>
      <c r="C20" s="3" t="s">
        <v>2406</v>
      </c>
      <c r="D20" s="3" t="s">
        <v>116</v>
      </c>
      <c r="E20" s="3" t="s">
        <v>2410</v>
      </c>
      <c r="F20" s="3" t="s">
        <v>28</v>
      </c>
      <c r="G20" s="3" t="s">
        <v>1798</v>
      </c>
      <c r="H20" s="3">
        <v>13040</v>
      </c>
      <c r="I20" s="3" t="s">
        <v>26</v>
      </c>
      <c r="J20" s="3">
        <v>1.1999999999999999E-3</v>
      </c>
      <c r="K20" s="3" t="s">
        <v>1802</v>
      </c>
      <c r="L20" s="3" t="s">
        <v>1801</v>
      </c>
      <c r="M20" s="3" t="s">
        <v>100</v>
      </c>
      <c r="Z20" s="3">
        <v>1</v>
      </c>
      <c r="AE20" s="3">
        <f t="shared" si="0"/>
        <v>1</v>
      </c>
      <c r="AF20" s="3" t="s">
        <v>2492</v>
      </c>
    </row>
    <row r="21" spans="1:32" x14ac:dyDescent="0.25">
      <c r="A21" s="3">
        <v>2017</v>
      </c>
      <c r="B21" s="3" t="s">
        <v>1714</v>
      </c>
      <c r="C21" s="3" t="s">
        <v>2406</v>
      </c>
      <c r="D21" s="3" t="s">
        <v>117</v>
      </c>
      <c r="E21" s="3" t="s">
        <v>2410</v>
      </c>
      <c r="F21" s="3" t="s">
        <v>13</v>
      </c>
      <c r="G21" s="3" t="s">
        <v>1798</v>
      </c>
      <c r="H21" s="3">
        <v>13040</v>
      </c>
      <c r="I21" s="3" t="s">
        <v>26</v>
      </c>
      <c r="J21" s="3">
        <v>1.1999999999999999E-3</v>
      </c>
      <c r="K21" s="3" t="s">
        <v>1802</v>
      </c>
      <c r="L21" s="3" t="s">
        <v>1801</v>
      </c>
      <c r="M21" s="3" t="s">
        <v>100</v>
      </c>
      <c r="Z21" s="3">
        <v>1</v>
      </c>
      <c r="AE21" s="3">
        <f t="shared" si="0"/>
        <v>1</v>
      </c>
      <c r="AF21" s="3" t="s">
        <v>2492</v>
      </c>
    </row>
    <row r="22" spans="1:32" x14ac:dyDescent="0.25">
      <c r="A22" s="3">
        <v>2017</v>
      </c>
      <c r="B22" s="3" t="s">
        <v>1714</v>
      </c>
      <c r="C22" s="3" t="s">
        <v>2406</v>
      </c>
      <c r="D22" s="3" t="s">
        <v>43</v>
      </c>
      <c r="E22" s="3" t="s">
        <v>2410</v>
      </c>
      <c r="F22" s="3" t="s">
        <v>13</v>
      </c>
      <c r="G22" s="3" t="s">
        <v>1798</v>
      </c>
      <c r="H22" s="3">
        <v>13040</v>
      </c>
      <c r="I22" s="3" t="s">
        <v>26</v>
      </c>
      <c r="J22" s="3">
        <v>1.1999999999999999E-3</v>
      </c>
      <c r="K22" s="3" t="s">
        <v>1802</v>
      </c>
      <c r="L22" s="3" t="s">
        <v>1801</v>
      </c>
      <c r="M22" s="3" t="s">
        <v>100</v>
      </c>
      <c r="Z22" s="3">
        <v>1</v>
      </c>
      <c r="AE22" s="3">
        <f t="shared" si="0"/>
        <v>1</v>
      </c>
      <c r="AF22" s="3" t="s">
        <v>2492</v>
      </c>
    </row>
    <row r="23" spans="1:32" x14ac:dyDescent="0.25">
      <c r="A23" s="3">
        <v>2017</v>
      </c>
      <c r="B23" s="3" t="s">
        <v>1714</v>
      </c>
      <c r="C23" s="3" t="s">
        <v>2406</v>
      </c>
      <c r="D23" s="3" t="s">
        <v>588</v>
      </c>
      <c r="F23" s="3" t="s">
        <v>18</v>
      </c>
      <c r="G23" s="3" t="s">
        <v>1798</v>
      </c>
      <c r="H23" s="3">
        <v>13040</v>
      </c>
      <c r="I23" s="3" t="s">
        <v>26</v>
      </c>
      <c r="J23" s="3">
        <v>1.1999999999999999E-3</v>
      </c>
      <c r="K23" s="3" t="s">
        <v>1800</v>
      </c>
      <c r="L23" s="3" t="s">
        <v>1799</v>
      </c>
      <c r="M23" s="3" t="s">
        <v>100</v>
      </c>
      <c r="AE23" s="3">
        <f t="shared" si="0"/>
        <v>0</v>
      </c>
      <c r="AF23" s="3" t="s">
        <v>2490</v>
      </c>
    </row>
    <row r="24" spans="1:32" x14ac:dyDescent="0.25">
      <c r="A24" s="3">
        <v>2017</v>
      </c>
      <c r="B24" s="3" t="s">
        <v>1714</v>
      </c>
      <c r="C24" s="3" t="s">
        <v>2406</v>
      </c>
      <c r="D24" s="3" t="s">
        <v>153</v>
      </c>
      <c r="E24" s="3" t="s">
        <v>2410</v>
      </c>
      <c r="F24" s="3" t="s">
        <v>28</v>
      </c>
      <c r="G24" s="3" t="s">
        <v>1798</v>
      </c>
      <c r="H24" s="3">
        <v>13040</v>
      </c>
      <c r="I24" s="3" t="s">
        <v>26</v>
      </c>
      <c r="J24" s="3">
        <v>1.2999999999999999E-3</v>
      </c>
      <c r="K24" s="3" t="s">
        <v>1800</v>
      </c>
      <c r="L24" s="3" t="s">
        <v>1799</v>
      </c>
      <c r="M24" s="3" t="s">
        <v>100</v>
      </c>
      <c r="AE24" s="3">
        <f t="shared" si="0"/>
        <v>0</v>
      </c>
      <c r="AF24" s="3" t="s">
        <v>2490</v>
      </c>
    </row>
    <row r="25" spans="1:32" x14ac:dyDescent="0.25">
      <c r="A25" s="3">
        <v>2017</v>
      </c>
      <c r="B25" s="3" t="s">
        <v>1714</v>
      </c>
      <c r="C25" s="3" t="s">
        <v>2406</v>
      </c>
      <c r="D25" s="3" t="s">
        <v>146</v>
      </c>
      <c r="E25" s="3" t="s">
        <v>2410</v>
      </c>
      <c r="F25" s="3" t="s">
        <v>13</v>
      </c>
      <c r="G25" s="3" t="s">
        <v>1798</v>
      </c>
      <c r="H25" s="3">
        <v>13040</v>
      </c>
      <c r="I25" s="3" t="s">
        <v>26</v>
      </c>
      <c r="J25" s="3">
        <v>1.2999999999999999E-3</v>
      </c>
      <c r="K25" s="3" t="s">
        <v>1802</v>
      </c>
      <c r="L25" s="3" t="s">
        <v>1801</v>
      </c>
      <c r="M25" s="3" t="s">
        <v>100</v>
      </c>
      <c r="Z25" s="3">
        <v>1</v>
      </c>
      <c r="AE25" s="3">
        <f t="shared" si="0"/>
        <v>1</v>
      </c>
      <c r="AF25" s="3" t="s">
        <v>2492</v>
      </c>
    </row>
    <row r="26" spans="1:32" x14ac:dyDescent="0.25">
      <c r="A26" s="3">
        <v>2017</v>
      </c>
      <c r="B26" s="3" t="s">
        <v>1714</v>
      </c>
      <c r="C26" s="3" t="s">
        <v>2406</v>
      </c>
      <c r="D26" s="3" t="s">
        <v>1265</v>
      </c>
      <c r="E26" s="3" t="s">
        <v>2410</v>
      </c>
      <c r="F26" s="3" t="s">
        <v>45</v>
      </c>
      <c r="G26" s="3" t="s">
        <v>1798</v>
      </c>
      <c r="H26" s="3">
        <v>13040</v>
      </c>
      <c r="I26" s="3" t="s">
        <v>26</v>
      </c>
      <c r="J26" s="3">
        <v>1.6999999999999999E-3</v>
      </c>
      <c r="K26" s="3" t="s">
        <v>1802</v>
      </c>
      <c r="L26" s="3" t="s">
        <v>1801</v>
      </c>
      <c r="M26" s="3" t="s">
        <v>100</v>
      </c>
      <c r="Z26" s="3">
        <v>1</v>
      </c>
      <c r="AE26" s="3">
        <f t="shared" si="0"/>
        <v>1</v>
      </c>
      <c r="AF26" s="3" t="s">
        <v>2492</v>
      </c>
    </row>
    <row r="27" spans="1:32" x14ac:dyDescent="0.25">
      <c r="A27" s="3">
        <v>2017</v>
      </c>
      <c r="B27" s="3" t="s">
        <v>1714</v>
      </c>
      <c r="C27" s="3" t="s">
        <v>2406</v>
      </c>
      <c r="D27" s="3" t="s">
        <v>1574</v>
      </c>
      <c r="E27" s="3" t="s">
        <v>2410</v>
      </c>
      <c r="F27" s="3" t="s">
        <v>45</v>
      </c>
      <c r="G27" s="3" t="s">
        <v>1798</v>
      </c>
      <c r="H27" s="3">
        <v>13040</v>
      </c>
      <c r="I27" s="3" t="s">
        <v>26</v>
      </c>
      <c r="J27" s="3">
        <v>2.0999999999999999E-3</v>
      </c>
      <c r="K27" s="3" t="s">
        <v>1800</v>
      </c>
      <c r="L27" s="3" t="s">
        <v>1799</v>
      </c>
      <c r="M27" s="3" t="s">
        <v>100</v>
      </c>
      <c r="AE27" s="3">
        <f t="shared" si="0"/>
        <v>0</v>
      </c>
    </row>
    <row r="28" spans="1:32" x14ac:dyDescent="0.25">
      <c r="A28" s="3">
        <v>2017</v>
      </c>
      <c r="B28" s="3" t="s">
        <v>1714</v>
      </c>
      <c r="C28" s="3" t="s">
        <v>2406</v>
      </c>
      <c r="D28" s="3" t="s">
        <v>1346</v>
      </c>
      <c r="E28" s="3" t="s">
        <v>2410</v>
      </c>
      <c r="F28" s="3" t="s">
        <v>911</v>
      </c>
      <c r="G28" s="3" t="s">
        <v>1798</v>
      </c>
      <c r="H28" s="3">
        <v>13040</v>
      </c>
      <c r="I28" s="3" t="s">
        <v>26</v>
      </c>
      <c r="J28" s="3">
        <v>2.0999999999999999E-3</v>
      </c>
      <c r="K28" s="3" t="s">
        <v>1800</v>
      </c>
      <c r="L28" s="3" t="s">
        <v>1799</v>
      </c>
      <c r="M28" s="3" t="s">
        <v>100</v>
      </c>
      <c r="AE28" s="3">
        <f t="shared" si="0"/>
        <v>0</v>
      </c>
    </row>
    <row r="29" spans="1:32" x14ac:dyDescent="0.25">
      <c r="A29" s="3">
        <v>2017</v>
      </c>
      <c r="B29" s="3" t="s">
        <v>1714</v>
      </c>
      <c r="C29" s="3" t="s">
        <v>2406</v>
      </c>
      <c r="D29" s="3" t="s">
        <v>133</v>
      </c>
      <c r="E29" s="3" t="s">
        <v>2410</v>
      </c>
      <c r="F29" s="3" t="s">
        <v>134</v>
      </c>
      <c r="G29" s="3" t="s">
        <v>1798</v>
      </c>
      <c r="H29" s="3">
        <v>13040</v>
      </c>
      <c r="I29" s="3" t="s">
        <v>26</v>
      </c>
      <c r="J29" s="3">
        <v>2.0999999999999999E-3</v>
      </c>
      <c r="K29" s="3" t="s">
        <v>1802</v>
      </c>
      <c r="L29" s="3" t="s">
        <v>1801</v>
      </c>
      <c r="M29" s="3" t="s">
        <v>100</v>
      </c>
      <c r="Z29" s="3">
        <v>1</v>
      </c>
      <c r="AE29" s="3">
        <f t="shared" si="0"/>
        <v>1</v>
      </c>
      <c r="AF29" s="3" t="s">
        <v>2492</v>
      </c>
    </row>
    <row r="30" spans="1:32" x14ac:dyDescent="0.25">
      <c r="A30" s="3">
        <v>2017</v>
      </c>
      <c r="B30" s="3" t="s">
        <v>1714</v>
      </c>
      <c r="C30" s="3" t="s">
        <v>2406</v>
      </c>
      <c r="D30" s="3" t="s">
        <v>12</v>
      </c>
      <c r="E30" s="3" t="s">
        <v>2410</v>
      </c>
      <c r="F30" s="3" t="s">
        <v>13</v>
      </c>
      <c r="G30" s="3" t="s">
        <v>1798</v>
      </c>
      <c r="H30" s="3">
        <v>13040</v>
      </c>
      <c r="I30" s="3" t="s">
        <v>26</v>
      </c>
      <c r="J30" s="3">
        <v>2.3E-3</v>
      </c>
      <c r="K30" s="3" t="s">
        <v>1802</v>
      </c>
      <c r="L30" s="3" t="s">
        <v>1801</v>
      </c>
      <c r="M30" s="3" t="s">
        <v>100</v>
      </c>
      <c r="Z30" s="3">
        <v>1</v>
      </c>
      <c r="AE30" s="3">
        <f t="shared" si="0"/>
        <v>1</v>
      </c>
      <c r="AF30" s="3" t="s">
        <v>2492</v>
      </c>
    </row>
    <row r="31" spans="1:32" x14ac:dyDescent="0.25">
      <c r="A31" s="3">
        <v>2017</v>
      </c>
      <c r="B31" s="3" t="s">
        <v>1714</v>
      </c>
      <c r="C31" s="3" t="s">
        <v>2406</v>
      </c>
      <c r="D31" s="3" t="s">
        <v>287</v>
      </c>
      <c r="E31" s="3" t="s">
        <v>2410</v>
      </c>
      <c r="F31" s="3" t="s">
        <v>45</v>
      </c>
      <c r="G31" s="3" t="s">
        <v>1798</v>
      </c>
      <c r="H31" s="3">
        <v>13040</v>
      </c>
      <c r="I31" s="3" t="s">
        <v>26</v>
      </c>
      <c r="J31" s="3">
        <v>2.3999999999999998E-3</v>
      </c>
      <c r="K31" s="3" t="s">
        <v>1802</v>
      </c>
      <c r="L31" s="3" t="s">
        <v>1801</v>
      </c>
      <c r="M31" s="3" t="s">
        <v>100</v>
      </c>
      <c r="Z31" s="3">
        <v>1</v>
      </c>
      <c r="AE31" s="3">
        <f t="shared" si="0"/>
        <v>1</v>
      </c>
      <c r="AF31" s="3" t="s">
        <v>2492</v>
      </c>
    </row>
    <row r="32" spans="1:32" x14ac:dyDescent="0.25">
      <c r="A32" s="3">
        <v>2017</v>
      </c>
      <c r="B32" s="3" t="s">
        <v>1714</v>
      </c>
      <c r="C32" s="3" t="s">
        <v>2406</v>
      </c>
      <c r="D32" s="3" t="s">
        <v>540</v>
      </c>
      <c r="E32" s="3" t="s">
        <v>2410</v>
      </c>
      <c r="F32" s="3" t="s">
        <v>13</v>
      </c>
      <c r="G32" s="3" t="s">
        <v>1798</v>
      </c>
      <c r="H32" s="3">
        <v>13040</v>
      </c>
      <c r="I32" s="3" t="s">
        <v>26</v>
      </c>
      <c r="J32" s="3">
        <v>2.3999999999999998E-3</v>
      </c>
      <c r="K32" s="3" t="s">
        <v>1802</v>
      </c>
      <c r="L32" s="3" t="s">
        <v>1801</v>
      </c>
      <c r="M32" s="3" t="s">
        <v>100</v>
      </c>
      <c r="Z32" s="3">
        <v>1</v>
      </c>
      <c r="AE32" s="3">
        <f t="shared" si="0"/>
        <v>1</v>
      </c>
      <c r="AF32" s="3" t="s">
        <v>2492</v>
      </c>
    </row>
    <row r="33" spans="1:32" x14ac:dyDescent="0.25">
      <c r="A33" s="3">
        <v>2017</v>
      </c>
      <c r="B33" s="3" t="s">
        <v>1714</v>
      </c>
      <c r="C33" s="3" t="s">
        <v>2406</v>
      </c>
      <c r="D33" s="3" t="s">
        <v>422</v>
      </c>
      <c r="F33" s="3" t="s">
        <v>18</v>
      </c>
      <c r="G33" s="3" t="s">
        <v>1798</v>
      </c>
      <c r="H33" s="3">
        <v>13040</v>
      </c>
      <c r="I33" s="3" t="s">
        <v>26</v>
      </c>
      <c r="J33" s="3">
        <v>2.5000000000000001E-3</v>
      </c>
      <c r="K33" s="3" t="s">
        <v>1802</v>
      </c>
      <c r="L33" s="3" t="s">
        <v>1801</v>
      </c>
      <c r="M33" s="3" t="s">
        <v>100</v>
      </c>
      <c r="Z33" s="3">
        <v>1</v>
      </c>
      <c r="AE33" s="3">
        <f t="shared" si="0"/>
        <v>1</v>
      </c>
      <c r="AF33" s="3" t="s">
        <v>2492</v>
      </c>
    </row>
    <row r="34" spans="1:32" x14ac:dyDescent="0.25">
      <c r="A34" s="3">
        <v>2017</v>
      </c>
      <c r="B34" s="3" t="s">
        <v>1714</v>
      </c>
      <c r="C34" s="3" t="s">
        <v>2406</v>
      </c>
      <c r="D34" s="3" t="s">
        <v>64</v>
      </c>
      <c r="E34" s="3" t="s">
        <v>2410</v>
      </c>
      <c r="F34" s="3" t="s">
        <v>45</v>
      </c>
      <c r="G34" s="3" t="s">
        <v>1798</v>
      </c>
      <c r="H34" s="3">
        <v>13040</v>
      </c>
      <c r="I34" s="3" t="s">
        <v>26</v>
      </c>
      <c r="J34" s="3">
        <v>2.5999999999999999E-3</v>
      </c>
      <c r="K34" s="3" t="s">
        <v>1800</v>
      </c>
      <c r="L34" s="3" t="s">
        <v>1799</v>
      </c>
      <c r="M34" s="3" t="s">
        <v>100</v>
      </c>
      <c r="AE34" s="3">
        <f t="shared" si="0"/>
        <v>0</v>
      </c>
    </row>
    <row r="35" spans="1:32" x14ac:dyDescent="0.25">
      <c r="A35" s="3">
        <v>2017</v>
      </c>
      <c r="B35" s="3" t="s">
        <v>1714</v>
      </c>
      <c r="C35" s="3" t="s">
        <v>2406</v>
      </c>
      <c r="D35" s="3" t="s">
        <v>498</v>
      </c>
      <c r="E35" s="3" t="s">
        <v>2410</v>
      </c>
      <c r="F35" s="3" t="s">
        <v>13</v>
      </c>
      <c r="G35" s="3" t="s">
        <v>1798</v>
      </c>
      <c r="H35" s="3">
        <v>13040</v>
      </c>
      <c r="I35" s="3" t="s">
        <v>26</v>
      </c>
      <c r="J35" s="3">
        <v>2.7000000000000001E-3</v>
      </c>
      <c r="K35" s="3" t="s">
        <v>1800</v>
      </c>
      <c r="L35" s="3" t="s">
        <v>1799</v>
      </c>
      <c r="M35" s="3" t="s">
        <v>100</v>
      </c>
      <c r="AE35" s="3">
        <f t="shared" si="0"/>
        <v>0</v>
      </c>
    </row>
    <row r="36" spans="1:32" x14ac:dyDescent="0.25">
      <c r="A36" s="3">
        <v>2017</v>
      </c>
      <c r="B36" s="3" t="s">
        <v>1714</v>
      </c>
      <c r="C36" s="3" t="s">
        <v>2406</v>
      </c>
      <c r="D36" s="3" t="s">
        <v>354</v>
      </c>
      <c r="E36" s="3" t="s">
        <v>2410</v>
      </c>
      <c r="F36" s="3" t="s">
        <v>13</v>
      </c>
      <c r="G36" s="3" t="s">
        <v>1798</v>
      </c>
      <c r="H36" s="3">
        <v>13040</v>
      </c>
      <c r="I36" s="3" t="s">
        <v>26</v>
      </c>
      <c r="J36" s="3">
        <v>2.8E-3</v>
      </c>
      <c r="K36" s="3" t="s">
        <v>1800</v>
      </c>
      <c r="L36" s="3" t="s">
        <v>1799</v>
      </c>
      <c r="M36" s="3" t="s">
        <v>100</v>
      </c>
      <c r="AE36" s="3">
        <f t="shared" si="0"/>
        <v>0</v>
      </c>
    </row>
    <row r="37" spans="1:32" x14ac:dyDescent="0.25">
      <c r="A37" s="3">
        <v>2017</v>
      </c>
      <c r="B37" s="3" t="s">
        <v>649</v>
      </c>
      <c r="C37" s="3" t="s">
        <v>2406</v>
      </c>
      <c r="D37" s="3" t="s">
        <v>35</v>
      </c>
      <c r="E37" s="3" t="s">
        <v>2410</v>
      </c>
      <c r="F37" s="3" t="s">
        <v>13</v>
      </c>
      <c r="G37" s="3" t="s">
        <v>100</v>
      </c>
      <c r="H37" s="3">
        <v>12250</v>
      </c>
      <c r="I37" s="3" t="s">
        <v>39</v>
      </c>
      <c r="J37" s="3">
        <v>3.0000000000000001E-3</v>
      </c>
      <c r="K37" s="3" t="s">
        <v>1872</v>
      </c>
      <c r="L37" s="3" t="s">
        <v>1872</v>
      </c>
      <c r="M37" s="3" t="s">
        <v>100</v>
      </c>
      <c r="Y37" s="3">
        <v>1</v>
      </c>
      <c r="AE37" s="3">
        <f t="shared" si="0"/>
        <v>1</v>
      </c>
      <c r="AF37" s="3" t="s">
        <v>2493</v>
      </c>
    </row>
    <row r="38" spans="1:32" x14ac:dyDescent="0.25">
      <c r="A38" s="3">
        <v>2017</v>
      </c>
      <c r="B38" s="3" t="s">
        <v>1714</v>
      </c>
      <c r="C38" s="3" t="s">
        <v>2406</v>
      </c>
      <c r="D38" s="3" t="s">
        <v>266</v>
      </c>
      <c r="E38" s="3" t="s">
        <v>2410</v>
      </c>
      <c r="F38" s="3" t="s">
        <v>13</v>
      </c>
      <c r="G38" s="3" t="s">
        <v>1798</v>
      </c>
      <c r="H38" s="3">
        <v>13040</v>
      </c>
      <c r="I38" s="3" t="s">
        <v>26</v>
      </c>
      <c r="J38" s="3">
        <v>3.2000000000000002E-3</v>
      </c>
      <c r="K38" s="3" t="s">
        <v>1800</v>
      </c>
      <c r="L38" s="3" t="s">
        <v>1799</v>
      </c>
      <c r="M38" s="3" t="s">
        <v>100</v>
      </c>
      <c r="AE38" s="3">
        <f t="shared" si="0"/>
        <v>0</v>
      </c>
      <c r="AF38" s="3" t="s">
        <v>2494</v>
      </c>
    </row>
    <row r="39" spans="1:32" x14ac:dyDescent="0.25">
      <c r="A39" s="3">
        <v>2017</v>
      </c>
      <c r="B39" s="3" t="s">
        <v>1714</v>
      </c>
      <c r="C39" s="3" t="s">
        <v>2406</v>
      </c>
      <c r="D39" s="3" t="s">
        <v>203</v>
      </c>
      <c r="E39" s="3" t="s">
        <v>2410</v>
      </c>
      <c r="F39" s="3" t="s">
        <v>13</v>
      </c>
      <c r="G39" s="3" t="s">
        <v>1798</v>
      </c>
      <c r="H39" s="3">
        <v>13040</v>
      </c>
      <c r="I39" s="3" t="s">
        <v>26</v>
      </c>
      <c r="J39" s="3">
        <v>3.3E-3</v>
      </c>
      <c r="K39" s="3" t="s">
        <v>1800</v>
      </c>
      <c r="L39" s="3" t="s">
        <v>1799</v>
      </c>
      <c r="M39" s="3" t="s">
        <v>100</v>
      </c>
      <c r="AE39" s="3">
        <f t="shared" si="0"/>
        <v>0</v>
      </c>
      <c r="AF39" s="3" t="s">
        <v>2494</v>
      </c>
    </row>
    <row r="40" spans="1:32" x14ac:dyDescent="0.25">
      <c r="A40" s="3">
        <v>2017</v>
      </c>
      <c r="B40" s="3" t="s">
        <v>649</v>
      </c>
      <c r="C40" s="3" t="s">
        <v>2406</v>
      </c>
      <c r="D40" s="3" t="s">
        <v>891</v>
      </c>
      <c r="E40" s="3" t="s">
        <v>2410</v>
      </c>
      <c r="F40" s="3" t="s">
        <v>13</v>
      </c>
      <c r="G40" s="3" t="s">
        <v>100</v>
      </c>
      <c r="H40" s="3">
        <v>72010</v>
      </c>
      <c r="I40" s="3" t="s">
        <v>59</v>
      </c>
      <c r="J40" s="3">
        <v>4.0000000000000001E-3</v>
      </c>
      <c r="K40" s="3" t="s">
        <v>1875</v>
      </c>
      <c r="L40" s="25" t="s">
        <v>1875</v>
      </c>
      <c r="M40" s="3" t="s">
        <v>100</v>
      </c>
      <c r="AE40" s="3">
        <f t="shared" si="0"/>
        <v>0</v>
      </c>
      <c r="AF40" s="3" t="s">
        <v>2527</v>
      </c>
    </row>
    <row r="41" spans="1:32" x14ac:dyDescent="0.25">
      <c r="A41" s="3">
        <v>2017</v>
      </c>
      <c r="B41" s="3" t="s">
        <v>649</v>
      </c>
      <c r="C41" s="3" t="s">
        <v>2406</v>
      </c>
      <c r="D41" s="3" t="s">
        <v>78</v>
      </c>
      <c r="F41" s="3" t="s">
        <v>18</v>
      </c>
      <c r="G41" s="3" t="s">
        <v>100</v>
      </c>
      <c r="H41" s="3">
        <v>72010</v>
      </c>
      <c r="I41" s="3" t="s">
        <v>59</v>
      </c>
      <c r="J41" s="3">
        <v>4.0000000000000001E-3</v>
      </c>
      <c r="K41" s="3" t="s">
        <v>1899</v>
      </c>
      <c r="L41" s="25" t="s">
        <v>1899</v>
      </c>
      <c r="M41" s="3" t="s">
        <v>100</v>
      </c>
      <c r="AE41" s="3">
        <f t="shared" si="0"/>
        <v>0</v>
      </c>
      <c r="AF41" s="3" t="s">
        <v>2527</v>
      </c>
    </row>
    <row r="42" spans="1:32" x14ac:dyDescent="0.25">
      <c r="A42" s="3">
        <v>2017</v>
      </c>
      <c r="B42" s="3" t="s">
        <v>1714</v>
      </c>
      <c r="C42" s="3" t="s">
        <v>2406</v>
      </c>
      <c r="D42" s="3" t="s">
        <v>149</v>
      </c>
      <c r="E42" s="3" t="s">
        <v>2410</v>
      </c>
      <c r="F42" s="3" t="s">
        <v>28</v>
      </c>
      <c r="G42" s="3" t="s">
        <v>1798</v>
      </c>
      <c r="H42" s="3">
        <v>13040</v>
      </c>
      <c r="I42" s="3" t="s">
        <v>26</v>
      </c>
      <c r="J42" s="3">
        <v>4.5999999999999999E-3</v>
      </c>
      <c r="K42" s="3" t="s">
        <v>1800</v>
      </c>
      <c r="L42" s="3" t="s">
        <v>1799</v>
      </c>
      <c r="M42" s="3" t="s">
        <v>100</v>
      </c>
      <c r="AE42" s="3">
        <f t="shared" si="0"/>
        <v>0</v>
      </c>
    </row>
    <row r="43" spans="1:32" x14ac:dyDescent="0.25">
      <c r="A43" s="3">
        <v>2017</v>
      </c>
      <c r="B43" s="3" t="s">
        <v>1714</v>
      </c>
      <c r="C43" s="3" t="s">
        <v>2406</v>
      </c>
      <c r="D43" s="3" t="s">
        <v>522</v>
      </c>
      <c r="E43" s="3" t="s">
        <v>2410</v>
      </c>
      <c r="F43" s="3" t="s">
        <v>45</v>
      </c>
      <c r="G43" s="3" t="s">
        <v>1798</v>
      </c>
      <c r="H43" s="3">
        <v>13040</v>
      </c>
      <c r="I43" s="3" t="s">
        <v>26</v>
      </c>
      <c r="J43" s="3">
        <v>5.4999999999999997E-3</v>
      </c>
      <c r="K43" s="3" t="s">
        <v>1800</v>
      </c>
      <c r="L43" s="3" t="s">
        <v>1799</v>
      </c>
      <c r="M43" s="3" t="s">
        <v>100</v>
      </c>
      <c r="AE43" s="3">
        <f t="shared" si="0"/>
        <v>0</v>
      </c>
    </row>
    <row r="44" spans="1:32" x14ac:dyDescent="0.25">
      <c r="A44" s="3">
        <v>2017</v>
      </c>
      <c r="B44" s="3" t="s">
        <v>1714</v>
      </c>
      <c r="C44" s="3" t="s">
        <v>2406</v>
      </c>
      <c r="D44" s="3" t="s">
        <v>110</v>
      </c>
      <c r="E44" s="3" t="s">
        <v>2410</v>
      </c>
      <c r="F44" s="3" t="s">
        <v>28</v>
      </c>
      <c r="G44" s="3" t="s">
        <v>1798</v>
      </c>
      <c r="H44" s="3">
        <v>13040</v>
      </c>
      <c r="I44" s="3" t="s">
        <v>26</v>
      </c>
      <c r="J44" s="3">
        <v>5.7999999999999996E-3</v>
      </c>
      <c r="K44" s="3" t="s">
        <v>1800</v>
      </c>
      <c r="L44" s="3" t="s">
        <v>1799</v>
      </c>
      <c r="M44" s="3" t="s">
        <v>100</v>
      </c>
      <c r="AE44" s="3">
        <f t="shared" si="0"/>
        <v>0</v>
      </c>
    </row>
    <row r="45" spans="1:32" s="23" customFormat="1" x14ac:dyDescent="0.25">
      <c r="A45" s="23" t="s">
        <v>2495</v>
      </c>
      <c r="B45" s="23" t="s">
        <v>649</v>
      </c>
      <c r="C45" s="23" t="s">
        <v>2406</v>
      </c>
      <c r="D45" s="23" t="s">
        <v>650</v>
      </c>
      <c r="E45" s="23" t="s">
        <v>2410</v>
      </c>
      <c r="F45" s="23" t="s">
        <v>28</v>
      </c>
      <c r="G45" s="23" t="s">
        <v>100</v>
      </c>
      <c r="H45" s="23">
        <v>13020</v>
      </c>
      <c r="I45" s="23" t="s">
        <v>52</v>
      </c>
      <c r="J45" s="23">
        <v>6.0000000000000001E-3</v>
      </c>
      <c r="K45" s="23" t="s">
        <v>651</v>
      </c>
      <c r="L45" s="23" t="s">
        <v>651</v>
      </c>
      <c r="M45" s="23" t="s">
        <v>100</v>
      </c>
      <c r="N45" s="23" t="s">
        <v>2486</v>
      </c>
      <c r="O45" s="24"/>
      <c r="AE45" s="23">
        <f t="shared" si="0"/>
        <v>0</v>
      </c>
      <c r="AF45" s="23" t="s">
        <v>2496</v>
      </c>
    </row>
    <row r="46" spans="1:32" x14ac:dyDescent="0.25">
      <c r="A46" s="3">
        <v>2017</v>
      </c>
      <c r="B46" s="3" t="s">
        <v>1714</v>
      </c>
      <c r="C46" s="3" t="s">
        <v>2406</v>
      </c>
      <c r="D46" s="3" t="s">
        <v>201</v>
      </c>
      <c r="F46" s="3" t="s">
        <v>18</v>
      </c>
      <c r="G46" s="3" t="s">
        <v>1798</v>
      </c>
      <c r="H46" s="3">
        <v>13040</v>
      </c>
      <c r="I46" s="3" t="s">
        <v>26</v>
      </c>
      <c r="J46" s="3">
        <v>6.6E-3</v>
      </c>
      <c r="K46" s="3" t="s">
        <v>1800</v>
      </c>
      <c r="L46" s="3" t="s">
        <v>1799</v>
      </c>
      <c r="M46" s="3" t="s">
        <v>100</v>
      </c>
      <c r="AE46" s="3">
        <f t="shared" si="0"/>
        <v>0</v>
      </c>
    </row>
    <row r="47" spans="1:32" x14ac:dyDescent="0.25">
      <c r="A47" s="3">
        <v>2017</v>
      </c>
      <c r="B47" s="3" t="s">
        <v>649</v>
      </c>
      <c r="C47" s="3" t="s">
        <v>2406</v>
      </c>
      <c r="D47" s="3" t="s">
        <v>78</v>
      </c>
      <c r="F47" s="3" t="s">
        <v>18</v>
      </c>
      <c r="G47" s="3" t="s">
        <v>100</v>
      </c>
      <c r="H47" s="3">
        <v>72010</v>
      </c>
      <c r="I47" s="3" t="s">
        <v>59</v>
      </c>
      <c r="J47" s="3">
        <v>7.0000000000000001E-3</v>
      </c>
      <c r="K47" s="3" t="s">
        <v>1900</v>
      </c>
      <c r="L47" s="3" t="s">
        <v>1900</v>
      </c>
      <c r="M47" s="3" t="s">
        <v>100</v>
      </c>
      <c r="AE47" s="3">
        <f t="shared" si="0"/>
        <v>0</v>
      </c>
    </row>
    <row r="48" spans="1:32" x14ac:dyDescent="0.25">
      <c r="A48" s="3">
        <v>2017</v>
      </c>
      <c r="B48" s="3" t="s">
        <v>1714</v>
      </c>
      <c r="C48" s="3" t="s">
        <v>2406</v>
      </c>
      <c r="D48" s="3" t="s">
        <v>201</v>
      </c>
      <c r="F48" s="3" t="s">
        <v>18</v>
      </c>
      <c r="G48" s="3" t="s">
        <v>1798</v>
      </c>
      <c r="H48" s="3">
        <v>13040</v>
      </c>
      <c r="I48" s="3" t="s">
        <v>26</v>
      </c>
      <c r="J48" s="3">
        <v>7.1999999999999998E-3</v>
      </c>
      <c r="K48" s="3" t="s">
        <v>1802</v>
      </c>
      <c r="L48" s="3" t="s">
        <v>1801</v>
      </c>
      <c r="M48" s="3" t="s">
        <v>100</v>
      </c>
      <c r="Z48" s="3">
        <v>1</v>
      </c>
      <c r="AE48" s="3">
        <f t="shared" si="0"/>
        <v>1</v>
      </c>
      <c r="AF48" s="3" t="s">
        <v>2492</v>
      </c>
    </row>
    <row r="49" spans="1:32" x14ac:dyDescent="0.25">
      <c r="A49" s="3">
        <v>2017</v>
      </c>
      <c r="B49" s="3" t="s">
        <v>649</v>
      </c>
      <c r="C49" s="3" t="s">
        <v>2406</v>
      </c>
      <c r="D49" s="3" t="s">
        <v>54</v>
      </c>
      <c r="E49" s="3" t="s">
        <v>2410</v>
      </c>
      <c r="F49" s="3" t="s">
        <v>28</v>
      </c>
      <c r="G49" s="3" t="s">
        <v>100</v>
      </c>
      <c r="H49" s="3">
        <v>72010</v>
      </c>
      <c r="I49" s="3" t="s">
        <v>59</v>
      </c>
      <c r="J49" s="3">
        <v>8.0000000000000002E-3</v>
      </c>
      <c r="K49" s="3" t="s">
        <v>1877</v>
      </c>
      <c r="L49" s="3" t="s">
        <v>1877</v>
      </c>
      <c r="M49" s="3" t="s">
        <v>100</v>
      </c>
      <c r="V49" s="3">
        <v>1</v>
      </c>
      <c r="AE49" s="3">
        <f t="shared" si="0"/>
        <v>1</v>
      </c>
      <c r="AF49" s="3" t="s">
        <v>2497</v>
      </c>
    </row>
    <row r="50" spans="1:32" x14ac:dyDescent="0.25">
      <c r="A50" s="3">
        <v>2017</v>
      </c>
      <c r="B50" s="3" t="s">
        <v>649</v>
      </c>
      <c r="C50" s="3" t="s">
        <v>2406</v>
      </c>
      <c r="D50" s="3" t="s">
        <v>78</v>
      </c>
      <c r="F50" s="3" t="s">
        <v>18</v>
      </c>
      <c r="G50" s="3" t="s">
        <v>100</v>
      </c>
      <c r="H50" s="3">
        <v>72010</v>
      </c>
      <c r="I50" s="3" t="s">
        <v>59</v>
      </c>
      <c r="J50" s="3">
        <v>8.0000000000000002E-3</v>
      </c>
      <c r="K50" s="3" t="s">
        <v>1898</v>
      </c>
      <c r="L50" s="3" t="s">
        <v>1898</v>
      </c>
      <c r="M50" s="3" t="s">
        <v>100</v>
      </c>
      <c r="AE50" s="3">
        <f t="shared" si="0"/>
        <v>0</v>
      </c>
    </row>
    <row r="51" spans="1:32" x14ac:dyDescent="0.25">
      <c r="A51" s="3">
        <v>2017</v>
      </c>
      <c r="B51" s="3" t="s">
        <v>649</v>
      </c>
      <c r="C51" s="3" t="s">
        <v>2406</v>
      </c>
      <c r="D51" s="3" t="s">
        <v>78</v>
      </c>
      <c r="F51" s="3" t="s">
        <v>18</v>
      </c>
      <c r="G51" s="3" t="s">
        <v>100</v>
      </c>
      <c r="H51" s="3">
        <v>72010</v>
      </c>
      <c r="I51" s="3" t="s">
        <v>59</v>
      </c>
      <c r="J51" s="3">
        <v>8.0000000000000002E-3</v>
      </c>
      <c r="K51" s="3" t="s">
        <v>1899</v>
      </c>
      <c r="L51" s="3" t="s">
        <v>1899</v>
      </c>
      <c r="M51" s="3" t="s">
        <v>100</v>
      </c>
      <c r="AE51" s="3">
        <f t="shared" si="0"/>
        <v>0</v>
      </c>
    </row>
    <row r="52" spans="1:32" x14ac:dyDescent="0.25">
      <c r="A52" s="3">
        <v>2017</v>
      </c>
      <c r="B52" s="3" t="s">
        <v>1714</v>
      </c>
      <c r="C52" s="3" t="s">
        <v>2406</v>
      </c>
      <c r="D52" s="3" t="s">
        <v>197</v>
      </c>
      <c r="E52" s="3" t="s">
        <v>2410</v>
      </c>
      <c r="F52" s="3" t="s">
        <v>13</v>
      </c>
      <c r="G52" s="3" t="s">
        <v>1798</v>
      </c>
      <c r="H52" s="3">
        <v>13040</v>
      </c>
      <c r="I52" s="3" t="s">
        <v>26</v>
      </c>
      <c r="J52" s="3">
        <v>8.0999999999999996E-3</v>
      </c>
      <c r="K52" s="3" t="s">
        <v>1802</v>
      </c>
      <c r="L52" s="3" t="s">
        <v>1801</v>
      </c>
      <c r="M52" s="3" t="s">
        <v>100</v>
      </c>
      <c r="Z52" s="3">
        <v>1</v>
      </c>
      <c r="AE52" s="3">
        <f t="shared" si="0"/>
        <v>1</v>
      </c>
      <c r="AF52" s="3" t="s">
        <v>2492</v>
      </c>
    </row>
    <row r="53" spans="1:32" x14ac:dyDescent="0.25">
      <c r="A53" s="3">
        <v>2017</v>
      </c>
      <c r="B53" s="3" t="s">
        <v>1714</v>
      </c>
      <c r="C53" s="3" t="s">
        <v>2406</v>
      </c>
      <c r="D53" s="3" t="s">
        <v>121</v>
      </c>
      <c r="E53" s="3" t="s">
        <v>2410</v>
      </c>
      <c r="F53" s="3" t="s">
        <v>28</v>
      </c>
      <c r="G53" s="3" t="s">
        <v>1798</v>
      </c>
      <c r="H53" s="3">
        <v>13040</v>
      </c>
      <c r="I53" s="3" t="s">
        <v>26</v>
      </c>
      <c r="J53" s="3">
        <v>8.5000000000000006E-3</v>
      </c>
      <c r="K53" s="3" t="s">
        <v>1800</v>
      </c>
      <c r="L53" s="3" t="s">
        <v>1799</v>
      </c>
      <c r="M53" s="3" t="s">
        <v>100</v>
      </c>
      <c r="AE53" s="3">
        <f t="shared" si="0"/>
        <v>0</v>
      </c>
    </row>
    <row r="54" spans="1:32" x14ac:dyDescent="0.25">
      <c r="A54" s="3">
        <v>2017</v>
      </c>
      <c r="B54" s="3" t="s">
        <v>1714</v>
      </c>
      <c r="C54" s="3" t="s">
        <v>2406</v>
      </c>
      <c r="D54" s="3" t="s">
        <v>36</v>
      </c>
      <c r="E54" s="3" t="s">
        <v>2410</v>
      </c>
      <c r="F54" s="3" t="s">
        <v>28</v>
      </c>
      <c r="G54" s="3" t="s">
        <v>1798</v>
      </c>
      <c r="H54" s="3">
        <v>13040</v>
      </c>
      <c r="I54" s="3" t="s">
        <v>26</v>
      </c>
      <c r="J54" s="3">
        <v>8.9999999999999993E-3</v>
      </c>
      <c r="K54" s="3" t="s">
        <v>1800</v>
      </c>
      <c r="L54" s="3" t="s">
        <v>1799</v>
      </c>
      <c r="M54" s="3" t="s">
        <v>100</v>
      </c>
      <c r="AE54" s="3">
        <f t="shared" si="0"/>
        <v>0</v>
      </c>
    </row>
    <row r="55" spans="1:32" x14ac:dyDescent="0.25">
      <c r="A55" s="3">
        <v>2017</v>
      </c>
      <c r="B55" s="3" t="s">
        <v>1714</v>
      </c>
      <c r="C55" s="3" t="s">
        <v>2406</v>
      </c>
      <c r="D55" s="3" t="s">
        <v>48</v>
      </c>
      <c r="E55" s="3" t="s">
        <v>2410</v>
      </c>
      <c r="F55" s="3" t="s">
        <v>28</v>
      </c>
      <c r="G55" s="3" t="s">
        <v>1798</v>
      </c>
      <c r="H55" s="3">
        <v>13040</v>
      </c>
      <c r="I55" s="3" t="s">
        <v>26</v>
      </c>
      <c r="J55" s="3">
        <v>9.1999999999999998E-3</v>
      </c>
      <c r="K55" s="3" t="s">
        <v>1802</v>
      </c>
      <c r="L55" s="3" t="s">
        <v>1801</v>
      </c>
      <c r="M55" s="3" t="s">
        <v>100</v>
      </c>
      <c r="Z55" s="3">
        <v>1</v>
      </c>
      <c r="AE55" s="3">
        <f t="shared" si="0"/>
        <v>1</v>
      </c>
      <c r="AF55" s="3" t="s">
        <v>2492</v>
      </c>
    </row>
    <row r="56" spans="1:32" x14ac:dyDescent="0.25">
      <c r="A56" s="3">
        <v>2017</v>
      </c>
      <c r="B56" s="3" t="s">
        <v>1714</v>
      </c>
      <c r="C56" s="3" t="s">
        <v>2406</v>
      </c>
      <c r="D56" s="3" t="s">
        <v>472</v>
      </c>
      <c r="E56" s="3" t="s">
        <v>2410</v>
      </c>
      <c r="F56" s="3" t="s">
        <v>28</v>
      </c>
      <c r="G56" s="3" t="s">
        <v>1798</v>
      </c>
      <c r="H56" s="3">
        <v>13040</v>
      </c>
      <c r="I56" s="3" t="s">
        <v>26</v>
      </c>
      <c r="J56" s="3">
        <v>9.5999999999999992E-3</v>
      </c>
      <c r="K56" s="3" t="s">
        <v>1800</v>
      </c>
      <c r="L56" s="3" t="s">
        <v>1799</v>
      </c>
      <c r="M56" s="3" t="s">
        <v>100</v>
      </c>
      <c r="AE56" s="3">
        <f t="shared" si="0"/>
        <v>0</v>
      </c>
    </row>
    <row r="57" spans="1:32" x14ac:dyDescent="0.25">
      <c r="A57" s="3">
        <v>2017</v>
      </c>
      <c r="B57" s="3" t="s">
        <v>1714</v>
      </c>
      <c r="C57" s="3" t="s">
        <v>2406</v>
      </c>
      <c r="D57" s="3" t="s">
        <v>84</v>
      </c>
      <c r="E57" s="3" t="s">
        <v>2410</v>
      </c>
      <c r="F57" s="3" t="s">
        <v>28</v>
      </c>
      <c r="G57" s="3" t="s">
        <v>1798</v>
      </c>
      <c r="H57" s="3">
        <v>13040</v>
      </c>
      <c r="I57" s="3" t="s">
        <v>26</v>
      </c>
      <c r="J57" s="3">
        <v>1.01E-2</v>
      </c>
      <c r="K57" s="3" t="s">
        <v>1800</v>
      </c>
      <c r="L57" s="3" t="s">
        <v>1799</v>
      </c>
      <c r="M57" s="3" t="s">
        <v>100</v>
      </c>
      <c r="AE57" s="3">
        <f t="shared" si="0"/>
        <v>0</v>
      </c>
    </row>
    <row r="58" spans="1:32" x14ac:dyDescent="0.25">
      <c r="A58" s="3">
        <v>2017</v>
      </c>
      <c r="B58" s="3" t="s">
        <v>1714</v>
      </c>
      <c r="C58" s="3" t="s">
        <v>2406</v>
      </c>
      <c r="D58" s="3" t="s">
        <v>650</v>
      </c>
      <c r="E58" s="3" t="s">
        <v>2410</v>
      </c>
      <c r="F58" s="3" t="s">
        <v>28</v>
      </c>
      <c r="G58" s="3" t="s">
        <v>1798</v>
      </c>
      <c r="H58" s="3">
        <v>13040</v>
      </c>
      <c r="I58" s="3" t="s">
        <v>26</v>
      </c>
      <c r="J58" s="3">
        <v>1.0200000000000001E-2</v>
      </c>
      <c r="K58" s="3" t="s">
        <v>1800</v>
      </c>
      <c r="L58" s="3" t="s">
        <v>1799</v>
      </c>
      <c r="M58" s="3" t="s">
        <v>100</v>
      </c>
      <c r="AE58" s="3">
        <f t="shared" si="0"/>
        <v>0</v>
      </c>
    </row>
    <row r="59" spans="1:32" x14ac:dyDescent="0.25">
      <c r="A59" s="3">
        <v>2017</v>
      </c>
      <c r="B59" s="3" t="s">
        <v>11</v>
      </c>
      <c r="C59" s="3" t="s">
        <v>2407</v>
      </c>
      <c r="D59" s="3" t="s">
        <v>199</v>
      </c>
      <c r="E59" s="3" t="s">
        <v>2410</v>
      </c>
      <c r="F59" s="3" t="s">
        <v>45</v>
      </c>
      <c r="G59" s="3" t="s">
        <v>14</v>
      </c>
      <c r="H59" s="3">
        <v>72010</v>
      </c>
      <c r="I59" s="3" t="s">
        <v>59</v>
      </c>
      <c r="J59" s="3">
        <v>1.1155681933583799E-2</v>
      </c>
      <c r="K59" s="3" t="s">
        <v>1208</v>
      </c>
      <c r="L59" s="3" t="s">
        <v>1207</v>
      </c>
      <c r="M59" s="3" t="s">
        <v>100</v>
      </c>
      <c r="AE59" s="3">
        <f t="shared" si="0"/>
        <v>0</v>
      </c>
      <c r="AF59" s="3" t="s">
        <v>2498</v>
      </c>
    </row>
    <row r="60" spans="1:32" x14ac:dyDescent="0.25">
      <c r="A60" s="3">
        <v>2017</v>
      </c>
      <c r="B60" s="3" t="s">
        <v>1714</v>
      </c>
      <c r="C60" s="3" t="s">
        <v>2406</v>
      </c>
      <c r="D60" s="3" t="s">
        <v>1265</v>
      </c>
      <c r="E60" s="3" t="s">
        <v>2410</v>
      </c>
      <c r="F60" s="3" t="s">
        <v>45</v>
      </c>
      <c r="G60" s="3" t="s">
        <v>1798</v>
      </c>
      <c r="H60" s="3">
        <v>13040</v>
      </c>
      <c r="I60" s="3" t="s">
        <v>26</v>
      </c>
      <c r="J60" s="3">
        <v>1.14E-2</v>
      </c>
      <c r="K60" s="3" t="s">
        <v>1800</v>
      </c>
      <c r="L60" s="3" t="s">
        <v>1799</v>
      </c>
      <c r="M60" s="3" t="s">
        <v>100</v>
      </c>
      <c r="AE60" s="3">
        <f t="shared" si="0"/>
        <v>0</v>
      </c>
    </row>
    <row r="61" spans="1:32" x14ac:dyDescent="0.25">
      <c r="A61" s="3">
        <v>2017</v>
      </c>
      <c r="B61" s="3" t="s">
        <v>1714</v>
      </c>
      <c r="C61" s="3" t="s">
        <v>2406</v>
      </c>
      <c r="D61" s="3" t="s">
        <v>811</v>
      </c>
      <c r="E61" s="3" t="s">
        <v>2410</v>
      </c>
      <c r="F61" s="3" t="s">
        <v>13</v>
      </c>
      <c r="G61" s="3" t="s">
        <v>1798</v>
      </c>
      <c r="H61" s="3">
        <v>13040</v>
      </c>
      <c r="I61" s="3" t="s">
        <v>26</v>
      </c>
      <c r="J61" s="3">
        <v>1.1900000000000001E-2</v>
      </c>
      <c r="K61" s="3" t="s">
        <v>1800</v>
      </c>
      <c r="L61" s="3" t="s">
        <v>1799</v>
      </c>
      <c r="M61" s="3" t="s">
        <v>100</v>
      </c>
      <c r="AE61" s="3">
        <f t="shared" si="0"/>
        <v>0</v>
      </c>
    </row>
    <row r="62" spans="1:32" x14ac:dyDescent="0.25">
      <c r="A62" s="3">
        <v>2017</v>
      </c>
      <c r="B62" s="3" t="s">
        <v>649</v>
      </c>
      <c r="C62" s="3" t="s">
        <v>2406</v>
      </c>
      <c r="D62" s="3" t="s">
        <v>78</v>
      </c>
      <c r="F62" s="3" t="s">
        <v>18</v>
      </c>
      <c r="G62" s="3" t="s">
        <v>100</v>
      </c>
      <c r="H62" s="3">
        <v>72010</v>
      </c>
      <c r="I62" s="3" t="s">
        <v>59</v>
      </c>
      <c r="J62" s="3">
        <v>1.2E-2</v>
      </c>
      <c r="K62" s="3" t="s">
        <v>1898</v>
      </c>
      <c r="L62" s="3" t="s">
        <v>1898</v>
      </c>
      <c r="M62" s="3" t="s">
        <v>100</v>
      </c>
      <c r="AE62" s="3">
        <f t="shared" si="0"/>
        <v>0</v>
      </c>
    </row>
    <row r="63" spans="1:32" x14ac:dyDescent="0.25">
      <c r="A63" s="3">
        <v>2017</v>
      </c>
      <c r="B63" s="3" t="s">
        <v>1714</v>
      </c>
      <c r="C63" s="3" t="s">
        <v>2406</v>
      </c>
      <c r="D63" s="3" t="s">
        <v>94</v>
      </c>
      <c r="E63" s="3" t="s">
        <v>2410</v>
      </c>
      <c r="F63" s="3" t="s">
        <v>45</v>
      </c>
      <c r="G63" s="3" t="s">
        <v>1798</v>
      </c>
      <c r="H63" s="3">
        <v>13040</v>
      </c>
      <c r="I63" s="3" t="s">
        <v>26</v>
      </c>
      <c r="J63" s="3">
        <v>1.2800000000000001E-2</v>
      </c>
      <c r="K63" s="3" t="s">
        <v>1800</v>
      </c>
      <c r="L63" s="3" t="s">
        <v>1799</v>
      </c>
      <c r="M63" s="3" t="s">
        <v>100</v>
      </c>
      <c r="AE63" s="3">
        <f t="shared" si="0"/>
        <v>0</v>
      </c>
    </row>
    <row r="64" spans="1:32" x14ac:dyDescent="0.25">
      <c r="A64" s="3">
        <v>2017</v>
      </c>
      <c r="B64" s="3" t="s">
        <v>1714</v>
      </c>
      <c r="C64" s="3" t="s">
        <v>2406</v>
      </c>
      <c r="D64" s="3" t="s">
        <v>1326</v>
      </c>
      <c r="E64" s="3" t="s">
        <v>2410</v>
      </c>
      <c r="F64" s="3" t="s">
        <v>45</v>
      </c>
      <c r="G64" s="3" t="s">
        <v>1798</v>
      </c>
      <c r="H64" s="3">
        <v>13040</v>
      </c>
      <c r="I64" s="3" t="s">
        <v>26</v>
      </c>
      <c r="J64" s="3">
        <v>1.29E-2</v>
      </c>
      <c r="K64" s="3" t="s">
        <v>1800</v>
      </c>
      <c r="L64" s="3" t="s">
        <v>1799</v>
      </c>
      <c r="M64" s="3" t="s">
        <v>100</v>
      </c>
      <c r="AE64" s="3">
        <f t="shared" si="0"/>
        <v>0</v>
      </c>
    </row>
    <row r="65" spans="1:32" x14ac:dyDescent="0.25">
      <c r="A65" s="3">
        <v>2017</v>
      </c>
      <c r="B65" s="3" t="s">
        <v>649</v>
      </c>
      <c r="C65" s="3" t="s">
        <v>2406</v>
      </c>
      <c r="D65" s="3" t="s">
        <v>891</v>
      </c>
      <c r="E65" s="3" t="s">
        <v>2410</v>
      </c>
      <c r="F65" s="3" t="s">
        <v>13</v>
      </c>
      <c r="G65" s="3" t="s">
        <v>100</v>
      </c>
      <c r="H65" s="3">
        <v>72010</v>
      </c>
      <c r="I65" s="3" t="s">
        <v>59</v>
      </c>
      <c r="J65" s="3">
        <v>1.2999999999999999E-2</v>
      </c>
      <c r="K65" s="3" t="s">
        <v>1875</v>
      </c>
      <c r="L65" s="3" t="s">
        <v>1875</v>
      </c>
      <c r="M65" s="3" t="s">
        <v>100</v>
      </c>
      <c r="AE65" s="3">
        <f t="shared" si="0"/>
        <v>0</v>
      </c>
    </row>
    <row r="66" spans="1:32" x14ac:dyDescent="0.25">
      <c r="A66" s="3">
        <v>2017</v>
      </c>
      <c r="B66" s="3" t="s">
        <v>649</v>
      </c>
      <c r="C66" s="3" t="s">
        <v>2406</v>
      </c>
      <c r="D66" s="3" t="s">
        <v>78</v>
      </c>
      <c r="F66" s="3" t="s">
        <v>18</v>
      </c>
      <c r="G66" s="3" t="s">
        <v>100</v>
      </c>
      <c r="H66" s="3">
        <v>72010</v>
      </c>
      <c r="I66" s="3" t="s">
        <v>59</v>
      </c>
      <c r="J66" s="3">
        <v>1.2999999999999999E-2</v>
      </c>
      <c r="K66" s="3" t="s">
        <v>1899</v>
      </c>
      <c r="L66" s="3" t="s">
        <v>1899</v>
      </c>
      <c r="M66" s="3" t="s">
        <v>100</v>
      </c>
      <c r="AE66" s="3">
        <f t="shared" ref="AE66:AE129" si="1">SUM(P66:AA66)</f>
        <v>0</v>
      </c>
    </row>
    <row r="67" spans="1:32" x14ac:dyDescent="0.25">
      <c r="A67" s="3">
        <v>2017</v>
      </c>
      <c r="B67" s="3" t="s">
        <v>1714</v>
      </c>
      <c r="C67" s="3" t="s">
        <v>2406</v>
      </c>
      <c r="D67" s="3" t="s">
        <v>287</v>
      </c>
      <c r="E67" s="3" t="s">
        <v>2410</v>
      </c>
      <c r="F67" s="3" t="s">
        <v>45</v>
      </c>
      <c r="G67" s="3" t="s">
        <v>1798</v>
      </c>
      <c r="H67" s="3">
        <v>13040</v>
      </c>
      <c r="I67" s="3" t="s">
        <v>26</v>
      </c>
      <c r="J67" s="3">
        <v>1.32E-2</v>
      </c>
      <c r="K67" s="3" t="s">
        <v>1800</v>
      </c>
      <c r="L67" s="3" t="s">
        <v>1799</v>
      </c>
      <c r="M67" s="3" t="s">
        <v>100</v>
      </c>
      <c r="AE67" s="3">
        <f t="shared" si="1"/>
        <v>0</v>
      </c>
    </row>
    <row r="68" spans="1:32" ht="13.5" customHeight="1" x14ac:dyDescent="0.25">
      <c r="A68" s="3">
        <v>2017</v>
      </c>
      <c r="B68" s="3" t="s">
        <v>1714</v>
      </c>
      <c r="C68" s="3" t="s">
        <v>2406</v>
      </c>
      <c r="D68" s="3" t="s">
        <v>470</v>
      </c>
      <c r="E68" s="3" t="s">
        <v>2410</v>
      </c>
      <c r="F68" s="3" t="s">
        <v>45</v>
      </c>
      <c r="G68" s="3" t="s">
        <v>1798</v>
      </c>
      <c r="H68" s="3">
        <v>13040</v>
      </c>
      <c r="I68" s="3" t="s">
        <v>26</v>
      </c>
      <c r="J68" s="3">
        <v>1.37E-2</v>
      </c>
      <c r="K68" s="3" t="s">
        <v>1800</v>
      </c>
      <c r="L68" s="3" t="s">
        <v>1799</v>
      </c>
      <c r="M68" s="3" t="s">
        <v>100</v>
      </c>
      <c r="AE68" s="3">
        <f t="shared" si="1"/>
        <v>0</v>
      </c>
    </row>
    <row r="69" spans="1:32" x14ac:dyDescent="0.25">
      <c r="A69" s="3">
        <v>2017</v>
      </c>
      <c r="B69" s="3" t="s">
        <v>1714</v>
      </c>
      <c r="C69" s="3" t="s">
        <v>2406</v>
      </c>
      <c r="D69" s="3" t="s">
        <v>642</v>
      </c>
      <c r="E69" s="3" t="s">
        <v>2410</v>
      </c>
      <c r="F69" s="3" t="s">
        <v>28</v>
      </c>
      <c r="G69" s="3" t="s">
        <v>1798</v>
      </c>
      <c r="H69" s="3">
        <v>13040</v>
      </c>
      <c r="I69" s="3" t="s">
        <v>26</v>
      </c>
      <c r="J69" s="3">
        <v>1.5100000000000001E-2</v>
      </c>
      <c r="K69" s="3" t="s">
        <v>1800</v>
      </c>
      <c r="L69" s="3" t="s">
        <v>1799</v>
      </c>
      <c r="M69" s="3" t="s">
        <v>100</v>
      </c>
      <c r="AE69" s="3">
        <f t="shared" si="1"/>
        <v>0</v>
      </c>
    </row>
    <row r="70" spans="1:32" x14ac:dyDescent="0.25">
      <c r="A70" s="3">
        <v>2017</v>
      </c>
      <c r="B70" s="3" t="s">
        <v>11</v>
      </c>
      <c r="C70" s="3" t="s">
        <v>2407</v>
      </c>
      <c r="D70" s="3" t="s">
        <v>342</v>
      </c>
      <c r="E70" s="3" t="s">
        <v>2410</v>
      </c>
      <c r="F70" s="3" t="s">
        <v>13</v>
      </c>
      <c r="G70" s="3" t="s">
        <v>14</v>
      </c>
      <c r="H70" s="3">
        <v>74010</v>
      </c>
      <c r="I70" s="3" t="s">
        <v>100</v>
      </c>
      <c r="J70" s="3">
        <v>1.52472834365797E-2</v>
      </c>
      <c r="K70" s="3" t="s">
        <v>1675</v>
      </c>
      <c r="L70" s="3" t="s">
        <v>1674</v>
      </c>
      <c r="M70" s="3" t="s">
        <v>100</v>
      </c>
      <c r="AE70" s="3">
        <f t="shared" si="1"/>
        <v>0</v>
      </c>
      <c r="AF70" s="3" t="s">
        <v>2499</v>
      </c>
    </row>
    <row r="71" spans="1:32" x14ac:dyDescent="0.25">
      <c r="A71" s="3">
        <v>2017</v>
      </c>
      <c r="B71" s="3" t="s">
        <v>1714</v>
      </c>
      <c r="C71" s="3" t="s">
        <v>2406</v>
      </c>
      <c r="D71" s="3" t="s">
        <v>129</v>
      </c>
      <c r="E71" s="3" t="s">
        <v>2410</v>
      </c>
      <c r="F71" s="3" t="s">
        <v>28</v>
      </c>
      <c r="G71" s="3" t="s">
        <v>1798</v>
      </c>
      <c r="H71" s="3">
        <v>13040</v>
      </c>
      <c r="I71" s="3" t="s">
        <v>26</v>
      </c>
      <c r="J71" s="3">
        <v>1.55E-2</v>
      </c>
      <c r="K71" s="3" t="s">
        <v>1800</v>
      </c>
      <c r="L71" s="3" t="s">
        <v>1799</v>
      </c>
      <c r="M71" s="3" t="s">
        <v>100</v>
      </c>
      <c r="AE71" s="3">
        <f t="shared" si="1"/>
        <v>0</v>
      </c>
    </row>
    <row r="72" spans="1:32" x14ac:dyDescent="0.25">
      <c r="A72" s="3">
        <v>2017</v>
      </c>
      <c r="B72" s="3" t="s">
        <v>1714</v>
      </c>
      <c r="C72" s="3" t="s">
        <v>2406</v>
      </c>
      <c r="D72" s="3" t="s">
        <v>399</v>
      </c>
      <c r="E72" s="3" t="s">
        <v>2410</v>
      </c>
      <c r="F72" s="3" t="s">
        <v>13</v>
      </c>
      <c r="G72" s="3" t="s">
        <v>1798</v>
      </c>
      <c r="H72" s="3">
        <v>13040</v>
      </c>
      <c r="I72" s="3" t="s">
        <v>26</v>
      </c>
      <c r="J72" s="3">
        <v>1.5800000000000002E-2</v>
      </c>
      <c r="K72" s="3" t="s">
        <v>1800</v>
      </c>
      <c r="L72" s="3" t="s">
        <v>1799</v>
      </c>
      <c r="M72" s="3" t="s">
        <v>100</v>
      </c>
      <c r="AE72" s="3">
        <f t="shared" si="1"/>
        <v>0</v>
      </c>
    </row>
    <row r="73" spans="1:32" x14ac:dyDescent="0.25">
      <c r="A73" s="3">
        <v>2017</v>
      </c>
      <c r="B73" s="3" t="s">
        <v>649</v>
      </c>
      <c r="C73" s="3" t="s">
        <v>2406</v>
      </c>
      <c r="D73" s="3" t="s">
        <v>36</v>
      </c>
      <c r="E73" s="3" t="s">
        <v>2410</v>
      </c>
      <c r="F73" s="3" t="s">
        <v>28</v>
      </c>
      <c r="G73" s="3" t="s">
        <v>100</v>
      </c>
      <c r="H73" s="3">
        <v>12261</v>
      </c>
      <c r="I73" s="3" t="s">
        <v>31</v>
      </c>
      <c r="J73" s="3">
        <v>1.6E-2</v>
      </c>
      <c r="K73" s="3" t="s">
        <v>1873</v>
      </c>
      <c r="L73" s="3" t="s">
        <v>1873</v>
      </c>
      <c r="M73" s="3" t="s">
        <v>100</v>
      </c>
      <c r="AE73" s="3">
        <f t="shared" si="1"/>
        <v>0</v>
      </c>
      <c r="AF73" s="3" t="s">
        <v>2500</v>
      </c>
    </row>
    <row r="74" spans="1:32" x14ac:dyDescent="0.25">
      <c r="A74" s="3">
        <v>2017</v>
      </c>
      <c r="B74" s="3" t="s">
        <v>649</v>
      </c>
      <c r="C74" s="3" t="s">
        <v>2406</v>
      </c>
      <c r="D74" s="3" t="s">
        <v>78</v>
      </c>
      <c r="F74" s="3" t="s">
        <v>18</v>
      </c>
      <c r="G74" s="3" t="s">
        <v>100</v>
      </c>
      <c r="H74" s="3">
        <v>72050</v>
      </c>
      <c r="I74" s="3" t="s">
        <v>61</v>
      </c>
      <c r="J74" s="3">
        <v>1.6E-2</v>
      </c>
      <c r="K74" s="3" t="s">
        <v>1899</v>
      </c>
      <c r="L74" s="3" t="s">
        <v>1899</v>
      </c>
      <c r="M74" s="3" t="s">
        <v>100</v>
      </c>
      <c r="AE74" s="3">
        <f t="shared" si="1"/>
        <v>0</v>
      </c>
    </row>
    <row r="75" spans="1:32" x14ac:dyDescent="0.25">
      <c r="A75" s="3">
        <v>2017</v>
      </c>
      <c r="B75" s="3" t="s">
        <v>1714</v>
      </c>
      <c r="C75" s="3" t="s">
        <v>2406</v>
      </c>
      <c r="D75" s="3" t="s">
        <v>27</v>
      </c>
      <c r="E75" s="3" t="s">
        <v>2410</v>
      </c>
      <c r="F75" s="3" t="s">
        <v>28</v>
      </c>
      <c r="G75" s="3" t="s">
        <v>1798</v>
      </c>
      <c r="H75" s="3">
        <v>13040</v>
      </c>
      <c r="I75" s="3" t="s">
        <v>26</v>
      </c>
      <c r="J75" s="3">
        <v>1.6400000000000001E-2</v>
      </c>
      <c r="K75" s="3" t="s">
        <v>1800</v>
      </c>
      <c r="L75" s="3" t="s">
        <v>1799</v>
      </c>
      <c r="M75" s="3" t="s">
        <v>100</v>
      </c>
      <c r="AE75" s="3">
        <f t="shared" si="1"/>
        <v>0</v>
      </c>
    </row>
    <row r="76" spans="1:32" x14ac:dyDescent="0.25">
      <c r="A76" s="3">
        <v>2017</v>
      </c>
      <c r="B76" s="3" t="s">
        <v>1714</v>
      </c>
      <c r="C76" s="3" t="s">
        <v>2406</v>
      </c>
      <c r="D76" s="3" t="s">
        <v>420</v>
      </c>
      <c r="E76" s="3" t="s">
        <v>2410</v>
      </c>
      <c r="F76" s="3" t="s">
        <v>13</v>
      </c>
      <c r="G76" s="3" t="s">
        <v>1798</v>
      </c>
      <c r="H76" s="3">
        <v>13040</v>
      </c>
      <c r="I76" s="3" t="s">
        <v>26</v>
      </c>
      <c r="J76" s="3">
        <v>1.66E-2</v>
      </c>
      <c r="K76" s="3" t="s">
        <v>1800</v>
      </c>
      <c r="L76" s="3" t="s">
        <v>1799</v>
      </c>
      <c r="M76" s="3" t="s">
        <v>100</v>
      </c>
      <c r="AE76" s="3">
        <f t="shared" si="1"/>
        <v>0</v>
      </c>
    </row>
    <row r="77" spans="1:32" x14ac:dyDescent="0.25">
      <c r="A77" s="3">
        <v>2017</v>
      </c>
      <c r="B77" s="3" t="s">
        <v>11</v>
      </c>
      <c r="C77" s="3" t="s">
        <v>2407</v>
      </c>
      <c r="D77" s="3" t="s">
        <v>199</v>
      </c>
      <c r="E77" s="3" t="s">
        <v>2410</v>
      </c>
      <c r="F77" s="3" t="s">
        <v>45</v>
      </c>
      <c r="G77" s="3" t="s">
        <v>14</v>
      </c>
      <c r="H77" s="3">
        <v>74010</v>
      </c>
      <c r="I77" s="3" t="s">
        <v>100</v>
      </c>
      <c r="J77" s="3">
        <v>1.6733522900375698E-2</v>
      </c>
      <c r="K77" s="3" t="s">
        <v>1208</v>
      </c>
      <c r="L77" s="3" t="s">
        <v>1207</v>
      </c>
      <c r="M77" s="3" t="s">
        <v>100</v>
      </c>
      <c r="AE77" s="3">
        <f t="shared" si="1"/>
        <v>0</v>
      </c>
      <c r="AF77" s="3" t="s">
        <v>2490</v>
      </c>
    </row>
    <row r="78" spans="1:32" x14ac:dyDescent="0.25">
      <c r="A78" s="3">
        <v>2017</v>
      </c>
      <c r="B78" s="3" t="s">
        <v>1714</v>
      </c>
      <c r="C78" s="3" t="s">
        <v>2406</v>
      </c>
      <c r="D78" s="3" t="s">
        <v>852</v>
      </c>
      <c r="E78" s="3" t="s">
        <v>2410</v>
      </c>
      <c r="F78" s="3" t="s">
        <v>13</v>
      </c>
      <c r="G78" s="3" t="s">
        <v>1798</v>
      </c>
      <c r="H78" s="3">
        <v>13040</v>
      </c>
      <c r="I78" s="3" t="s">
        <v>26</v>
      </c>
      <c r="J78" s="3">
        <v>1.6799999999999999E-2</v>
      </c>
      <c r="K78" s="3" t="s">
        <v>1800</v>
      </c>
      <c r="L78" s="3" t="s">
        <v>1799</v>
      </c>
      <c r="M78" s="3" t="s">
        <v>100</v>
      </c>
      <c r="AE78" s="3">
        <f t="shared" si="1"/>
        <v>0</v>
      </c>
    </row>
    <row r="79" spans="1:32" x14ac:dyDescent="0.25">
      <c r="A79" s="3">
        <v>2017</v>
      </c>
      <c r="B79" s="3" t="s">
        <v>1714</v>
      </c>
      <c r="C79" s="3" t="s">
        <v>2406</v>
      </c>
      <c r="D79" s="3" t="s">
        <v>811</v>
      </c>
      <c r="E79" s="3" t="s">
        <v>2410</v>
      </c>
      <c r="F79" s="3" t="s">
        <v>13</v>
      </c>
      <c r="G79" s="3" t="s">
        <v>1798</v>
      </c>
      <c r="H79" s="3">
        <v>13040</v>
      </c>
      <c r="I79" s="3" t="s">
        <v>26</v>
      </c>
      <c r="J79" s="3">
        <v>1.6899999999999998E-2</v>
      </c>
      <c r="K79" s="3" t="s">
        <v>1802</v>
      </c>
      <c r="L79" s="3" t="s">
        <v>1801</v>
      </c>
      <c r="M79" s="3" t="s">
        <v>100</v>
      </c>
      <c r="Z79" s="3">
        <v>1</v>
      </c>
      <c r="AE79" s="3">
        <f t="shared" si="1"/>
        <v>1</v>
      </c>
      <c r="AF79" s="3" t="s">
        <v>2492</v>
      </c>
    </row>
    <row r="80" spans="1:32" x14ac:dyDescent="0.25">
      <c r="A80" s="3">
        <v>2017</v>
      </c>
      <c r="B80" s="3" t="s">
        <v>649</v>
      </c>
      <c r="C80" s="3" t="s">
        <v>2406</v>
      </c>
      <c r="D80" s="3" t="s">
        <v>234</v>
      </c>
      <c r="E80" s="3" t="s">
        <v>2410</v>
      </c>
      <c r="F80" s="3" t="s">
        <v>28</v>
      </c>
      <c r="G80" s="3" t="s">
        <v>100</v>
      </c>
      <c r="H80" s="3">
        <v>12240</v>
      </c>
      <c r="I80" s="3" t="s">
        <v>21</v>
      </c>
      <c r="J80" s="3">
        <v>1.7000000000000001E-2</v>
      </c>
      <c r="K80" s="3" t="s">
        <v>1892</v>
      </c>
      <c r="L80" s="3" t="s">
        <v>1892</v>
      </c>
      <c r="M80" s="3" t="s">
        <v>100</v>
      </c>
      <c r="AE80" s="3">
        <f t="shared" si="1"/>
        <v>0</v>
      </c>
      <c r="AF80" s="3" t="s">
        <v>2501</v>
      </c>
    </row>
    <row r="81" spans="1:32" x14ac:dyDescent="0.25">
      <c r="A81" s="3">
        <v>2017</v>
      </c>
      <c r="B81" s="3" t="s">
        <v>1714</v>
      </c>
      <c r="C81" s="3" t="s">
        <v>2406</v>
      </c>
      <c r="D81" s="3" t="s">
        <v>158</v>
      </c>
      <c r="F81" s="3" t="s">
        <v>18</v>
      </c>
      <c r="G81" s="3" t="s">
        <v>1798</v>
      </c>
      <c r="H81" s="3">
        <v>13040</v>
      </c>
      <c r="I81" s="3" t="s">
        <v>26</v>
      </c>
      <c r="J81" s="3">
        <v>1.7100000000000001E-2</v>
      </c>
      <c r="K81" s="3" t="s">
        <v>1800</v>
      </c>
      <c r="L81" s="3" t="s">
        <v>1799</v>
      </c>
      <c r="M81" s="3" t="s">
        <v>100</v>
      </c>
      <c r="AE81" s="3">
        <f t="shared" si="1"/>
        <v>0</v>
      </c>
    </row>
    <row r="82" spans="1:32" x14ac:dyDescent="0.25">
      <c r="A82" s="3">
        <v>2017</v>
      </c>
      <c r="B82" s="3" t="s">
        <v>1714</v>
      </c>
      <c r="C82" s="3" t="s">
        <v>2406</v>
      </c>
      <c r="D82" s="3" t="s">
        <v>42</v>
      </c>
      <c r="E82" s="3" t="s">
        <v>2410</v>
      </c>
      <c r="F82" s="3" t="s">
        <v>28</v>
      </c>
      <c r="G82" s="3" t="s">
        <v>1798</v>
      </c>
      <c r="H82" s="3">
        <v>13040</v>
      </c>
      <c r="I82" s="3" t="s">
        <v>26</v>
      </c>
      <c r="J82" s="3">
        <v>1.7500000000000002E-2</v>
      </c>
      <c r="K82" s="3" t="s">
        <v>1800</v>
      </c>
      <c r="L82" s="3" t="s">
        <v>1799</v>
      </c>
      <c r="M82" s="3" t="s">
        <v>100</v>
      </c>
      <c r="AE82" s="3">
        <f t="shared" si="1"/>
        <v>0</v>
      </c>
    </row>
    <row r="83" spans="1:32" x14ac:dyDescent="0.25">
      <c r="A83" s="3">
        <v>2017</v>
      </c>
      <c r="B83" s="3" t="s">
        <v>1714</v>
      </c>
      <c r="C83" s="3" t="s">
        <v>2406</v>
      </c>
      <c r="D83" s="3" t="s">
        <v>399</v>
      </c>
      <c r="E83" s="3" t="s">
        <v>2410</v>
      </c>
      <c r="F83" s="3" t="s">
        <v>13</v>
      </c>
      <c r="G83" s="3" t="s">
        <v>1798</v>
      </c>
      <c r="H83" s="3">
        <v>13040</v>
      </c>
      <c r="I83" s="3" t="s">
        <v>26</v>
      </c>
      <c r="J83" s="3">
        <v>1.77E-2</v>
      </c>
      <c r="K83" s="3" t="s">
        <v>1802</v>
      </c>
      <c r="L83" s="3" t="s">
        <v>1801</v>
      </c>
      <c r="M83" s="3" t="s">
        <v>100</v>
      </c>
      <c r="Z83" s="3">
        <v>1</v>
      </c>
      <c r="AE83" s="3">
        <f t="shared" si="1"/>
        <v>1</v>
      </c>
      <c r="AF83" s="3" t="s">
        <v>2492</v>
      </c>
    </row>
    <row r="84" spans="1:32" x14ac:dyDescent="0.25">
      <c r="A84" s="3">
        <v>2017</v>
      </c>
      <c r="B84" s="3" t="s">
        <v>1714</v>
      </c>
      <c r="C84" s="3" t="s">
        <v>2406</v>
      </c>
      <c r="D84" s="3" t="s">
        <v>145</v>
      </c>
      <c r="E84" s="3" t="s">
        <v>2410</v>
      </c>
      <c r="F84" s="3" t="s">
        <v>13</v>
      </c>
      <c r="G84" s="3" t="s">
        <v>1798</v>
      </c>
      <c r="H84" s="3">
        <v>13040</v>
      </c>
      <c r="I84" s="3" t="s">
        <v>26</v>
      </c>
      <c r="J84" s="3">
        <v>1.78E-2</v>
      </c>
      <c r="K84" s="3" t="s">
        <v>1800</v>
      </c>
      <c r="L84" s="3" t="s">
        <v>1799</v>
      </c>
      <c r="M84" s="3" t="s">
        <v>100</v>
      </c>
      <c r="AE84" s="3">
        <f t="shared" si="1"/>
        <v>0</v>
      </c>
    </row>
    <row r="85" spans="1:32" x14ac:dyDescent="0.25">
      <c r="A85" s="3">
        <v>2017</v>
      </c>
      <c r="B85" s="3" t="s">
        <v>649</v>
      </c>
      <c r="C85" s="3" t="s">
        <v>2406</v>
      </c>
      <c r="D85" s="3" t="s">
        <v>564</v>
      </c>
      <c r="F85" s="3" t="s">
        <v>18</v>
      </c>
      <c r="G85" s="3" t="s">
        <v>100</v>
      </c>
      <c r="H85" s="3">
        <v>12240</v>
      </c>
      <c r="I85" s="3" t="s">
        <v>21</v>
      </c>
      <c r="J85" s="3">
        <v>1.7999999999999999E-2</v>
      </c>
      <c r="K85" s="3" t="s">
        <v>1904</v>
      </c>
      <c r="L85" s="3" t="s">
        <v>1904</v>
      </c>
      <c r="M85" s="3" t="s">
        <v>100</v>
      </c>
      <c r="S85" s="3">
        <v>1</v>
      </c>
      <c r="AE85" s="3">
        <f t="shared" si="1"/>
        <v>1</v>
      </c>
    </row>
    <row r="86" spans="1:32" x14ac:dyDescent="0.25">
      <c r="A86" s="3">
        <v>2017</v>
      </c>
      <c r="B86" s="3" t="s">
        <v>649</v>
      </c>
      <c r="C86" s="3" t="s">
        <v>2406</v>
      </c>
      <c r="D86" s="3" t="s">
        <v>234</v>
      </c>
      <c r="E86" s="3" t="s">
        <v>2410</v>
      </c>
      <c r="F86" s="3" t="s">
        <v>28</v>
      </c>
      <c r="G86" s="3" t="s">
        <v>100</v>
      </c>
      <c r="H86" s="3">
        <v>12110</v>
      </c>
      <c r="I86" s="3" t="s">
        <v>15</v>
      </c>
      <c r="J86" s="3">
        <v>1.9E-2</v>
      </c>
      <c r="K86" s="3" t="s">
        <v>1890</v>
      </c>
      <c r="L86" s="3" t="s">
        <v>1890</v>
      </c>
      <c r="M86" s="3" t="s">
        <v>100</v>
      </c>
      <c r="Z86" s="3">
        <v>1</v>
      </c>
      <c r="AE86" s="3">
        <f t="shared" si="1"/>
        <v>1</v>
      </c>
      <c r="AF86" s="3" t="s">
        <v>2528</v>
      </c>
    </row>
    <row r="87" spans="1:32" x14ac:dyDescent="0.25">
      <c r="A87" s="3">
        <v>2017</v>
      </c>
      <c r="B87" s="3" t="s">
        <v>1714</v>
      </c>
      <c r="C87" s="3" t="s">
        <v>2406</v>
      </c>
      <c r="D87" s="3" t="s">
        <v>136</v>
      </c>
      <c r="E87" s="3" t="s">
        <v>2410</v>
      </c>
      <c r="F87" s="3" t="s">
        <v>13</v>
      </c>
      <c r="G87" s="3" t="s">
        <v>1798</v>
      </c>
      <c r="H87" s="3">
        <v>13040</v>
      </c>
      <c r="I87" s="3" t="s">
        <v>26</v>
      </c>
      <c r="J87" s="3">
        <v>1.9300000000000001E-2</v>
      </c>
      <c r="K87" s="3" t="s">
        <v>1802</v>
      </c>
      <c r="L87" s="3" t="s">
        <v>1801</v>
      </c>
      <c r="M87" s="3" t="s">
        <v>100</v>
      </c>
      <c r="Z87" s="3">
        <v>1</v>
      </c>
      <c r="AE87" s="3">
        <f t="shared" si="1"/>
        <v>1</v>
      </c>
      <c r="AF87" s="3" t="s">
        <v>2492</v>
      </c>
    </row>
    <row r="88" spans="1:32" x14ac:dyDescent="0.25">
      <c r="A88" s="3">
        <v>2017</v>
      </c>
      <c r="B88" s="3" t="s">
        <v>1714</v>
      </c>
      <c r="C88" s="3" t="s">
        <v>2406</v>
      </c>
      <c r="D88" s="3" t="s">
        <v>1644</v>
      </c>
      <c r="E88" s="3" t="s">
        <v>2410</v>
      </c>
      <c r="F88" s="3" t="s">
        <v>45</v>
      </c>
      <c r="G88" s="3" t="s">
        <v>1798</v>
      </c>
      <c r="H88" s="3">
        <v>13040</v>
      </c>
      <c r="I88" s="3" t="s">
        <v>26</v>
      </c>
      <c r="J88" s="3">
        <v>1.9400000000000001E-2</v>
      </c>
      <c r="K88" s="3" t="s">
        <v>1800</v>
      </c>
      <c r="L88" s="3" t="s">
        <v>1799</v>
      </c>
      <c r="M88" s="3" t="s">
        <v>100</v>
      </c>
      <c r="AE88" s="3">
        <f t="shared" si="1"/>
        <v>0</v>
      </c>
    </row>
    <row r="89" spans="1:32" x14ac:dyDescent="0.25">
      <c r="A89" s="3">
        <v>2017</v>
      </c>
      <c r="B89" s="3" t="s">
        <v>1714</v>
      </c>
      <c r="C89" s="3" t="s">
        <v>2406</v>
      </c>
      <c r="D89" s="3" t="s">
        <v>194</v>
      </c>
      <c r="E89" s="3" t="s">
        <v>2410</v>
      </c>
      <c r="F89" s="3" t="s">
        <v>28</v>
      </c>
      <c r="G89" s="3" t="s">
        <v>1798</v>
      </c>
      <c r="H89" s="3">
        <v>13040</v>
      </c>
      <c r="I89" s="3" t="s">
        <v>26</v>
      </c>
      <c r="J89" s="3">
        <v>1.95E-2</v>
      </c>
      <c r="K89" s="3" t="s">
        <v>1800</v>
      </c>
      <c r="L89" s="3" t="s">
        <v>1799</v>
      </c>
      <c r="M89" s="3" t="s">
        <v>100</v>
      </c>
      <c r="AE89" s="3">
        <f t="shared" si="1"/>
        <v>0</v>
      </c>
    </row>
    <row r="90" spans="1:32" x14ac:dyDescent="0.25">
      <c r="A90" s="3">
        <v>2017</v>
      </c>
      <c r="B90" s="3" t="s">
        <v>1714</v>
      </c>
      <c r="C90" s="3" t="s">
        <v>2406</v>
      </c>
      <c r="D90" s="3" t="s">
        <v>64</v>
      </c>
      <c r="E90" s="3" t="s">
        <v>2410</v>
      </c>
      <c r="F90" s="3" t="s">
        <v>45</v>
      </c>
      <c r="G90" s="3" t="s">
        <v>1798</v>
      </c>
      <c r="H90" s="3">
        <v>13040</v>
      </c>
      <c r="I90" s="3" t="s">
        <v>26</v>
      </c>
      <c r="J90" s="3">
        <v>1.9900000000000001E-2</v>
      </c>
      <c r="K90" s="3" t="s">
        <v>1800</v>
      </c>
      <c r="L90" s="3" t="s">
        <v>1799</v>
      </c>
      <c r="M90" s="3" t="s">
        <v>100</v>
      </c>
      <c r="AE90" s="3">
        <f t="shared" si="1"/>
        <v>0</v>
      </c>
    </row>
    <row r="91" spans="1:32" x14ac:dyDescent="0.25">
      <c r="A91" s="3">
        <v>2017</v>
      </c>
      <c r="B91" s="3" t="s">
        <v>1714</v>
      </c>
      <c r="C91" s="3" t="s">
        <v>2406</v>
      </c>
      <c r="D91" s="3" t="s">
        <v>509</v>
      </c>
      <c r="E91" s="3" t="s">
        <v>2410</v>
      </c>
      <c r="F91" s="3" t="s">
        <v>28</v>
      </c>
      <c r="G91" s="3" t="s">
        <v>1798</v>
      </c>
      <c r="H91" s="3">
        <v>13040</v>
      </c>
      <c r="I91" s="3" t="s">
        <v>26</v>
      </c>
      <c r="J91" s="3">
        <v>2.12E-2</v>
      </c>
      <c r="K91" s="3" t="s">
        <v>1800</v>
      </c>
      <c r="L91" s="3" t="s">
        <v>1799</v>
      </c>
      <c r="M91" s="3" t="s">
        <v>100</v>
      </c>
      <c r="AE91" s="3">
        <f t="shared" si="1"/>
        <v>0</v>
      </c>
    </row>
    <row r="92" spans="1:32" x14ac:dyDescent="0.25">
      <c r="A92" s="3">
        <v>2017</v>
      </c>
      <c r="B92" s="3" t="s">
        <v>1714</v>
      </c>
      <c r="C92" s="3" t="s">
        <v>2406</v>
      </c>
      <c r="D92" s="3" t="s">
        <v>33</v>
      </c>
      <c r="E92" s="3" t="s">
        <v>2410</v>
      </c>
      <c r="F92" s="3" t="s">
        <v>28</v>
      </c>
      <c r="G92" s="3" t="s">
        <v>1798</v>
      </c>
      <c r="H92" s="3">
        <v>13040</v>
      </c>
      <c r="I92" s="3" t="s">
        <v>26</v>
      </c>
      <c r="J92" s="3">
        <v>2.1999999999999999E-2</v>
      </c>
      <c r="K92" s="3" t="s">
        <v>1800</v>
      </c>
      <c r="L92" s="3" t="s">
        <v>1799</v>
      </c>
      <c r="M92" s="3" t="s">
        <v>100</v>
      </c>
      <c r="AE92" s="3">
        <f t="shared" si="1"/>
        <v>0</v>
      </c>
    </row>
    <row r="93" spans="1:32" x14ac:dyDescent="0.25">
      <c r="A93" s="3">
        <v>2017</v>
      </c>
      <c r="B93" s="3" t="s">
        <v>1714</v>
      </c>
      <c r="C93" s="3" t="s">
        <v>2406</v>
      </c>
      <c r="D93" s="3" t="s">
        <v>468</v>
      </c>
      <c r="E93" s="3" t="s">
        <v>2410</v>
      </c>
      <c r="F93" s="3" t="s">
        <v>45</v>
      </c>
      <c r="G93" s="3" t="s">
        <v>1798</v>
      </c>
      <c r="H93" s="3">
        <v>13040</v>
      </c>
      <c r="I93" s="3" t="s">
        <v>26</v>
      </c>
      <c r="J93" s="3">
        <v>2.2800000000000001E-2</v>
      </c>
      <c r="K93" s="3" t="s">
        <v>1802</v>
      </c>
      <c r="L93" s="3" t="s">
        <v>1801</v>
      </c>
      <c r="M93" s="3" t="s">
        <v>100</v>
      </c>
      <c r="Z93" s="3">
        <v>1</v>
      </c>
      <c r="AE93" s="3">
        <f t="shared" si="1"/>
        <v>1</v>
      </c>
      <c r="AF93" s="3" t="s">
        <v>2492</v>
      </c>
    </row>
    <row r="94" spans="1:32" x14ac:dyDescent="0.25">
      <c r="A94" s="3">
        <v>2017</v>
      </c>
      <c r="B94" s="3" t="s">
        <v>1714</v>
      </c>
      <c r="C94" s="3" t="s">
        <v>2406</v>
      </c>
      <c r="D94" s="3" t="s">
        <v>468</v>
      </c>
      <c r="E94" s="3" t="s">
        <v>2410</v>
      </c>
      <c r="F94" s="3" t="s">
        <v>45</v>
      </c>
      <c r="G94" s="3" t="s">
        <v>1798</v>
      </c>
      <c r="H94" s="3">
        <v>13040</v>
      </c>
      <c r="I94" s="3" t="s">
        <v>26</v>
      </c>
      <c r="J94" s="3">
        <v>2.3900000000000001E-2</v>
      </c>
      <c r="K94" s="3" t="s">
        <v>1800</v>
      </c>
      <c r="L94" s="3" t="s">
        <v>1799</v>
      </c>
      <c r="M94" s="3" t="s">
        <v>100</v>
      </c>
      <c r="AE94" s="3">
        <f t="shared" si="1"/>
        <v>0</v>
      </c>
    </row>
    <row r="95" spans="1:32" x14ac:dyDescent="0.25">
      <c r="A95" s="3">
        <v>2017</v>
      </c>
      <c r="B95" s="3" t="s">
        <v>1714</v>
      </c>
      <c r="C95" s="3" t="s">
        <v>2406</v>
      </c>
      <c r="D95" s="3" t="s">
        <v>62</v>
      </c>
      <c r="E95" s="3" t="s">
        <v>2410</v>
      </c>
      <c r="F95" s="3" t="s">
        <v>28</v>
      </c>
      <c r="G95" s="3" t="s">
        <v>1798</v>
      </c>
      <c r="H95" s="3">
        <v>13040</v>
      </c>
      <c r="I95" s="3" t="s">
        <v>26</v>
      </c>
      <c r="J95" s="3">
        <v>2.5499999999999998E-2</v>
      </c>
      <c r="K95" s="3" t="s">
        <v>1800</v>
      </c>
      <c r="L95" s="3" t="s">
        <v>1799</v>
      </c>
      <c r="M95" s="3" t="s">
        <v>100</v>
      </c>
      <c r="AE95" s="3">
        <f t="shared" si="1"/>
        <v>0</v>
      </c>
    </row>
    <row r="96" spans="1:32" x14ac:dyDescent="0.25">
      <c r="A96" s="3">
        <v>2017</v>
      </c>
      <c r="B96" s="3" t="s">
        <v>1714</v>
      </c>
      <c r="C96" s="3" t="s">
        <v>2406</v>
      </c>
      <c r="D96" s="3" t="s">
        <v>68</v>
      </c>
      <c r="E96" s="3" t="s">
        <v>2410</v>
      </c>
      <c r="F96" s="3" t="s">
        <v>28</v>
      </c>
      <c r="G96" s="3" t="s">
        <v>1798</v>
      </c>
      <c r="H96" s="3">
        <v>13040</v>
      </c>
      <c r="I96" s="3" t="s">
        <v>26</v>
      </c>
      <c r="J96" s="3">
        <v>2.6100000000000002E-2</v>
      </c>
      <c r="K96" s="3" t="s">
        <v>1800</v>
      </c>
      <c r="L96" s="3" t="s">
        <v>1799</v>
      </c>
      <c r="M96" s="3" t="s">
        <v>100</v>
      </c>
      <c r="AE96" s="3">
        <f t="shared" si="1"/>
        <v>0</v>
      </c>
    </row>
    <row r="97" spans="1:32" x14ac:dyDescent="0.25">
      <c r="A97" s="3">
        <v>2017</v>
      </c>
      <c r="B97" s="3" t="s">
        <v>649</v>
      </c>
      <c r="C97" s="3" t="s">
        <v>2406</v>
      </c>
      <c r="D97" s="3" t="s">
        <v>57</v>
      </c>
      <c r="E97" s="3" t="s">
        <v>2410</v>
      </c>
      <c r="F97" s="3" t="s">
        <v>28</v>
      </c>
      <c r="G97" s="3" t="s">
        <v>100</v>
      </c>
      <c r="H97" s="3">
        <v>12191</v>
      </c>
      <c r="I97" s="3" t="s">
        <v>34</v>
      </c>
      <c r="J97" s="3">
        <v>2.7E-2</v>
      </c>
      <c r="K97" s="3" t="s">
        <v>1872</v>
      </c>
      <c r="L97" s="3" t="s">
        <v>1872</v>
      </c>
      <c r="M97" s="3" t="s">
        <v>100</v>
      </c>
      <c r="Y97" s="3">
        <v>1</v>
      </c>
      <c r="AE97" s="3">
        <f t="shared" si="1"/>
        <v>1</v>
      </c>
    </row>
    <row r="98" spans="1:32" x14ac:dyDescent="0.25">
      <c r="A98" s="3">
        <v>2017</v>
      </c>
      <c r="B98" s="3" t="s">
        <v>1714</v>
      </c>
      <c r="C98" s="3" t="s">
        <v>2406</v>
      </c>
      <c r="D98" s="3" t="s">
        <v>68</v>
      </c>
      <c r="E98" s="3" t="s">
        <v>2410</v>
      </c>
      <c r="F98" s="3" t="s">
        <v>28</v>
      </c>
      <c r="G98" s="3" t="s">
        <v>1798</v>
      </c>
      <c r="H98" s="3">
        <v>13040</v>
      </c>
      <c r="I98" s="3" t="s">
        <v>26</v>
      </c>
      <c r="J98" s="3">
        <v>2.7300000000000001E-2</v>
      </c>
      <c r="K98" s="3" t="s">
        <v>1802</v>
      </c>
      <c r="L98" s="3" t="s">
        <v>1801</v>
      </c>
      <c r="M98" s="3" t="s">
        <v>100</v>
      </c>
      <c r="Z98" s="3">
        <v>1</v>
      </c>
      <c r="AE98" s="3">
        <f t="shared" si="1"/>
        <v>1</v>
      </c>
      <c r="AF98" s="3" t="s">
        <v>2492</v>
      </c>
    </row>
    <row r="99" spans="1:32" x14ac:dyDescent="0.25">
      <c r="A99" s="3">
        <v>2017</v>
      </c>
      <c r="B99" s="3" t="s">
        <v>1714</v>
      </c>
      <c r="C99" s="3" t="s">
        <v>2406</v>
      </c>
      <c r="D99" s="3" t="s">
        <v>72</v>
      </c>
      <c r="E99" s="3" t="s">
        <v>2410</v>
      </c>
      <c r="F99" s="3" t="s">
        <v>13</v>
      </c>
      <c r="G99" s="3" t="s">
        <v>1798</v>
      </c>
      <c r="H99" s="3">
        <v>13040</v>
      </c>
      <c r="I99" s="3" t="s">
        <v>26</v>
      </c>
      <c r="J99" s="3">
        <v>2.7300000000000001E-2</v>
      </c>
      <c r="K99" s="3" t="s">
        <v>1800</v>
      </c>
      <c r="L99" s="3" t="s">
        <v>1799</v>
      </c>
      <c r="M99" s="3" t="s">
        <v>100</v>
      </c>
      <c r="AE99" s="3">
        <f t="shared" si="1"/>
        <v>0</v>
      </c>
    </row>
    <row r="100" spans="1:32" x14ac:dyDescent="0.25">
      <c r="A100" s="3">
        <v>2017</v>
      </c>
      <c r="B100" s="3" t="s">
        <v>1714</v>
      </c>
      <c r="C100" s="3" t="s">
        <v>2406</v>
      </c>
      <c r="D100" s="3" t="s">
        <v>882</v>
      </c>
      <c r="E100" s="3" t="s">
        <v>2410</v>
      </c>
      <c r="F100" s="3" t="s">
        <v>45</v>
      </c>
      <c r="G100" s="3" t="s">
        <v>1798</v>
      </c>
      <c r="H100" s="3">
        <v>13040</v>
      </c>
      <c r="I100" s="3" t="s">
        <v>26</v>
      </c>
      <c r="J100" s="3">
        <v>2.7400000000000001E-2</v>
      </c>
      <c r="K100" s="3" t="s">
        <v>1800</v>
      </c>
      <c r="L100" s="3" t="s">
        <v>1799</v>
      </c>
      <c r="M100" s="3" t="s">
        <v>100</v>
      </c>
      <c r="AE100" s="3">
        <f t="shared" si="1"/>
        <v>0</v>
      </c>
    </row>
    <row r="101" spans="1:32" x14ac:dyDescent="0.25">
      <c r="A101" s="3">
        <v>2017</v>
      </c>
      <c r="B101" s="3" t="s">
        <v>1714</v>
      </c>
      <c r="C101" s="3" t="s">
        <v>2406</v>
      </c>
      <c r="D101" s="3" t="s">
        <v>324</v>
      </c>
      <c r="E101" s="3" t="s">
        <v>2410</v>
      </c>
      <c r="F101" s="3" t="s">
        <v>28</v>
      </c>
      <c r="G101" s="3" t="s">
        <v>1798</v>
      </c>
      <c r="H101" s="3">
        <v>13040</v>
      </c>
      <c r="I101" s="3" t="s">
        <v>26</v>
      </c>
      <c r="J101" s="3">
        <v>2.75E-2</v>
      </c>
      <c r="K101" s="3" t="s">
        <v>1800</v>
      </c>
      <c r="L101" s="3" t="s">
        <v>1799</v>
      </c>
      <c r="M101" s="3" t="s">
        <v>100</v>
      </c>
      <c r="AE101" s="3">
        <f t="shared" si="1"/>
        <v>0</v>
      </c>
    </row>
    <row r="102" spans="1:32" x14ac:dyDescent="0.25">
      <c r="A102" s="3">
        <v>2017</v>
      </c>
      <c r="B102" s="3" t="s">
        <v>11</v>
      </c>
      <c r="C102" s="3" t="s">
        <v>2407</v>
      </c>
      <c r="D102" s="3" t="s">
        <v>199</v>
      </c>
      <c r="E102" s="3" t="s">
        <v>2410</v>
      </c>
      <c r="F102" s="3" t="s">
        <v>45</v>
      </c>
      <c r="G102" s="3" t="s">
        <v>14</v>
      </c>
      <c r="H102" s="3">
        <v>73010</v>
      </c>
      <c r="I102" s="3" t="s">
        <v>102</v>
      </c>
      <c r="J102" s="3">
        <v>2.78892048339596E-2</v>
      </c>
      <c r="K102" s="3" t="s">
        <v>1208</v>
      </c>
      <c r="L102" s="3" t="s">
        <v>1207</v>
      </c>
      <c r="M102" s="3" t="s">
        <v>100</v>
      </c>
      <c r="AE102" s="3">
        <f t="shared" si="1"/>
        <v>0</v>
      </c>
    </row>
    <row r="103" spans="1:32" x14ac:dyDescent="0.25">
      <c r="A103" s="3">
        <v>2017</v>
      </c>
      <c r="B103" s="3" t="s">
        <v>11</v>
      </c>
      <c r="C103" s="3" t="s">
        <v>2407</v>
      </c>
      <c r="D103" s="3" t="s">
        <v>234</v>
      </c>
      <c r="E103" s="3" t="s">
        <v>2410</v>
      </c>
      <c r="F103" s="3" t="s">
        <v>28</v>
      </c>
      <c r="G103" s="3" t="s">
        <v>14</v>
      </c>
      <c r="H103" s="3">
        <v>74010</v>
      </c>
      <c r="I103" s="3" t="s">
        <v>100</v>
      </c>
      <c r="J103" s="3">
        <v>2.9680714938560001E-2</v>
      </c>
      <c r="K103" s="3" t="s">
        <v>1213</v>
      </c>
      <c r="L103" s="3" t="s">
        <v>1212</v>
      </c>
      <c r="M103" s="3" t="s">
        <v>100</v>
      </c>
      <c r="AE103" s="3">
        <f t="shared" si="1"/>
        <v>0</v>
      </c>
    </row>
    <row r="104" spans="1:32" x14ac:dyDescent="0.25">
      <c r="A104" s="3">
        <v>2017</v>
      </c>
      <c r="B104" s="3" t="s">
        <v>1714</v>
      </c>
      <c r="C104" s="3" t="s">
        <v>2406</v>
      </c>
      <c r="D104" s="3" t="s">
        <v>48</v>
      </c>
      <c r="E104" s="3" t="s">
        <v>2410</v>
      </c>
      <c r="F104" s="3" t="s">
        <v>28</v>
      </c>
      <c r="G104" s="3" t="s">
        <v>1798</v>
      </c>
      <c r="H104" s="3">
        <v>13040</v>
      </c>
      <c r="I104" s="3" t="s">
        <v>26</v>
      </c>
      <c r="J104" s="3">
        <v>3.09E-2</v>
      </c>
      <c r="K104" s="3" t="s">
        <v>1800</v>
      </c>
      <c r="L104" s="3" t="s">
        <v>1799</v>
      </c>
      <c r="M104" s="3" t="s">
        <v>100</v>
      </c>
      <c r="AE104" s="3">
        <f t="shared" si="1"/>
        <v>0</v>
      </c>
    </row>
    <row r="105" spans="1:32" x14ac:dyDescent="0.25">
      <c r="A105" s="3">
        <v>2017</v>
      </c>
      <c r="B105" s="3" t="s">
        <v>1714</v>
      </c>
      <c r="C105" s="3" t="s">
        <v>2406</v>
      </c>
      <c r="D105" s="3" t="s">
        <v>342</v>
      </c>
      <c r="E105" s="3" t="s">
        <v>2410</v>
      </c>
      <c r="F105" s="3" t="s">
        <v>13</v>
      </c>
      <c r="G105" s="3" t="s">
        <v>1798</v>
      </c>
      <c r="H105" s="3">
        <v>13040</v>
      </c>
      <c r="I105" s="3" t="s">
        <v>26</v>
      </c>
      <c r="J105" s="3">
        <v>3.1600000000000003E-2</v>
      </c>
      <c r="K105" s="3" t="s">
        <v>1800</v>
      </c>
      <c r="L105" s="3" t="s">
        <v>1799</v>
      </c>
      <c r="M105" s="3" t="s">
        <v>100</v>
      </c>
      <c r="AE105" s="3">
        <f t="shared" si="1"/>
        <v>0</v>
      </c>
    </row>
    <row r="106" spans="1:32" x14ac:dyDescent="0.25">
      <c r="A106" s="3">
        <v>2017</v>
      </c>
      <c r="B106" s="3" t="s">
        <v>1714</v>
      </c>
      <c r="C106" s="3" t="s">
        <v>2406</v>
      </c>
      <c r="D106" s="3" t="s">
        <v>623</v>
      </c>
      <c r="E106" s="3" t="s">
        <v>2410</v>
      </c>
      <c r="F106" s="3" t="s">
        <v>45</v>
      </c>
      <c r="G106" s="3" t="s">
        <v>1798</v>
      </c>
      <c r="H106" s="3">
        <v>13040</v>
      </c>
      <c r="I106" s="3" t="s">
        <v>26</v>
      </c>
      <c r="J106" s="3">
        <v>3.2399999999999998E-2</v>
      </c>
      <c r="K106" s="3" t="s">
        <v>1800</v>
      </c>
      <c r="L106" s="3" t="s">
        <v>1799</v>
      </c>
      <c r="M106" s="3" t="s">
        <v>100</v>
      </c>
      <c r="AE106" s="3">
        <f t="shared" si="1"/>
        <v>0</v>
      </c>
    </row>
    <row r="107" spans="1:32" x14ac:dyDescent="0.25">
      <c r="A107" s="3">
        <v>2017</v>
      </c>
      <c r="B107" s="3" t="s">
        <v>555</v>
      </c>
      <c r="C107" s="3" t="s">
        <v>2406</v>
      </c>
      <c r="D107" s="3" t="s">
        <v>831</v>
      </c>
      <c r="E107" s="3" t="s">
        <v>2410</v>
      </c>
      <c r="F107" s="3" t="s">
        <v>28</v>
      </c>
      <c r="G107" s="3" t="s">
        <v>143</v>
      </c>
      <c r="H107" s="3">
        <v>12250</v>
      </c>
      <c r="I107" s="3" t="s">
        <v>39</v>
      </c>
      <c r="J107" s="3">
        <v>3.2648370000000003E-2</v>
      </c>
      <c r="K107" s="3" t="s">
        <v>100</v>
      </c>
      <c r="L107" s="3" t="s">
        <v>1264</v>
      </c>
      <c r="M107" s="3" t="s">
        <v>100</v>
      </c>
      <c r="V107" s="3">
        <v>1</v>
      </c>
      <c r="AE107" s="3">
        <f t="shared" si="1"/>
        <v>1</v>
      </c>
      <c r="AF107" s="3" t="s">
        <v>2502</v>
      </c>
    </row>
    <row r="108" spans="1:32" x14ac:dyDescent="0.25">
      <c r="A108" s="3">
        <v>2017</v>
      </c>
      <c r="B108" s="3" t="s">
        <v>1714</v>
      </c>
      <c r="C108" s="3" t="s">
        <v>2406</v>
      </c>
      <c r="D108" s="3" t="s">
        <v>156</v>
      </c>
      <c r="E108" s="3" t="s">
        <v>2410</v>
      </c>
      <c r="F108" s="3" t="s">
        <v>28</v>
      </c>
      <c r="G108" s="3" t="s">
        <v>1798</v>
      </c>
      <c r="H108" s="3">
        <v>13040</v>
      </c>
      <c r="I108" s="3" t="s">
        <v>26</v>
      </c>
      <c r="J108" s="3">
        <v>3.3099999999999997E-2</v>
      </c>
      <c r="K108" s="3" t="s">
        <v>1800</v>
      </c>
      <c r="L108" s="3" t="s">
        <v>1799</v>
      </c>
      <c r="M108" s="3" t="s">
        <v>100</v>
      </c>
      <c r="AE108" s="3">
        <f t="shared" si="1"/>
        <v>0</v>
      </c>
    </row>
    <row r="109" spans="1:32" x14ac:dyDescent="0.25">
      <c r="A109" s="3">
        <v>2017</v>
      </c>
      <c r="B109" s="3" t="s">
        <v>649</v>
      </c>
      <c r="C109" s="3" t="s">
        <v>2406</v>
      </c>
      <c r="D109" s="3" t="s">
        <v>78</v>
      </c>
      <c r="F109" s="3" t="s">
        <v>18</v>
      </c>
      <c r="G109" s="3" t="s">
        <v>100</v>
      </c>
      <c r="H109" s="3">
        <v>72010</v>
      </c>
      <c r="I109" s="3" t="s">
        <v>59</v>
      </c>
      <c r="J109" s="3">
        <v>3.4000000000000002E-2</v>
      </c>
      <c r="K109" s="3" t="s">
        <v>1899</v>
      </c>
      <c r="L109" s="3" t="s">
        <v>1899</v>
      </c>
      <c r="M109" s="3" t="s">
        <v>100</v>
      </c>
      <c r="AE109" s="3">
        <f t="shared" si="1"/>
        <v>0</v>
      </c>
    </row>
    <row r="110" spans="1:32" x14ac:dyDescent="0.25">
      <c r="A110" s="3">
        <v>2017</v>
      </c>
      <c r="B110" s="3" t="s">
        <v>649</v>
      </c>
      <c r="C110" s="3" t="s">
        <v>2406</v>
      </c>
      <c r="D110" s="3" t="s">
        <v>78</v>
      </c>
      <c r="F110" s="3" t="s">
        <v>18</v>
      </c>
      <c r="G110" s="3" t="s">
        <v>100</v>
      </c>
      <c r="H110" s="3">
        <v>72010</v>
      </c>
      <c r="I110" s="3" t="s">
        <v>59</v>
      </c>
      <c r="J110" s="3">
        <v>3.5000000000000003E-2</v>
      </c>
      <c r="K110" s="3" t="s">
        <v>1899</v>
      </c>
      <c r="L110" s="3" t="s">
        <v>1899</v>
      </c>
      <c r="M110" s="3" t="s">
        <v>100</v>
      </c>
      <c r="AE110" s="3">
        <f t="shared" si="1"/>
        <v>0</v>
      </c>
    </row>
    <row r="111" spans="1:32" x14ac:dyDescent="0.25">
      <c r="A111" s="3">
        <v>2017</v>
      </c>
      <c r="B111" s="3" t="s">
        <v>1714</v>
      </c>
      <c r="C111" s="3" t="s">
        <v>2406</v>
      </c>
      <c r="D111" s="3" t="s">
        <v>212</v>
      </c>
      <c r="E111" s="3" t="s">
        <v>2410</v>
      </c>
      <c r="F111" s="3" t="s">
        <v>28</v>
      </c>
      <c r="G111" s="3" t="s">
        <v>1798</v>
      </c>
      <c r="H111" s="3">
        <v>13040</v>
      </c>
      <c r="I111" s="3" t="s">
        <v>26</v>
      </c>
      <c r="J111" s="3">
        <v>3.5200000000000002E-2</v>
      </c>
      <c r="K111" s="3" t="s">
        <v>1802</v>
      </c>
      <c r="L111" s="3" t="s">
        <v>1801</v>
      </c>
      <c r="M111" s="3" t="s">
        <v>100</v>
      </c>
      <c r="Z111" s="3">
        <v>1</v>
      </c>
      <c r="AE111" s="3">
        <f t="shared" si="1"/>
        <v>1</v>
      </c>
      <c r="AF111" s="3" t="s">
        <v>2492</v>
      </c>
    </row>
    <row r="112" spans="1:32" x14ac:dyDescent="0.25">
      <c r="A112" s="3">
        <v>2017</v>
      </c>
      <c r="B112" s="3" t="s">
        <v>11</v>
      </c>
      <c r="C112" s="3" t="s">
        <v>2407</v>
      </c>
      <c r="D112" s="3" t="s">
        <v>564</v>
      </c>
      <c r="F112" s="3" t="s">
        <v>18</v>
      </c>
      <c r="G112" s="3" t="s">
        <v>123</v>
      </c>
      <c r="H112" s="3">
        <v>72050</v>
      </c>
      <c r="I112" s="3" t="s">
        <v>61</v>
      </c>
      <c r="J112" s="3">
        <v>3.6473443688432999E-2</v>
      </c>
      <c r="K112" s="3" t="s">
        <v>1679</v>
      </c>
      <c r="L112" s="3" t="s">
        <v>1678</v>
      </c>
      <c r="M112" s="3" t="s">
        <v>100</v>
      </c>
      <c r="S112" s="3">
        <v>1</v>
      </c>
      <c r="AE112" s="3">
        <f t="shared" si="1"/>
        <v>1</v>
      </c>
    </row>
    <row r="113" spans="1:32" x14ac:dyDescent="0.25">
      <c r="A113" s="3">
        <v>2017</v>
      </c>
      <c r="B113" s="3" t="s">
        <v>1714</v>
      </c>
      <c r="C113" s="3" t="s">
        <v>2406</v>
      </c>
      <c r="D113" s="3" t="s">
        <v>420</v>
      </c>
      <c r="E113" s="3" t="s">
        <v>2410</v>
      </c>
      <c r="F113" s="3" t="s">
        <v>13</v>
      </c>
      <c r="G113" s="3" t="s">
        <v>1798</v>
      </c>
      <c r="H113" s="3">
        <v>13040</v>
      </c>
      <c r="I113" s="3" t="s">
        <v>26</v>
      </c>
      <c r="J113" s="3">
        <v>3.6499999999999998E-2</v>
      </c>
      <c r="K113" s="3" t="s">
        <v>1802</v>
      </c>
      <c r="L113" s="3" t="s">
        <v>1801</v>
      </c>
      <c r="M113" s="3" t="s">
        <v>100</v>
      </c>
      <c r="Z113" s="3">
        <v>1</v>
      </c>
      <c r="AE113" s="3">
        <f t="shared" si="1"/>
        <v>1</v>
      </c>
    </row>
    <row r="114" spans="1:32" x14ac:dyDescent="0.25">
      <c r="A114" s="3">
        <v>2017</v>
      </c>
      <c r="B114" s="3" t="s">
        <v>1714</v>
      </c>
      <c r="C114" s="3" t="s">
        <v>2406</v>
      </c>
      <c r="D114" s="3" t="s">
        <v>56</v>
      </c>
      <c r="E114" s="3" t="s">
        <v>2410</v>
      </c>
      <c r="F114" s="3" t="s">
        <v>28</v>
      </c>
      <c r="G114" s="3" t="s">
        <v>1798</v>
      </c>
      <c r="H114" s="3">
        <v>13040</v>
      </c>
      <c r="I114" s="3" t="s">
        <v>26</v>
      </c>
      <c r="J114" s="3">
        <v>3.73E-2</v>
      </c>
      <c r="K114" s="3" t="s">
        <v>1800</v>
      </c>
      <c r="L114" s="3" t="s">
        <v>1799</v>
      </c>
      <c r="M114" s="3" t="s">
        <v>100</v>
      </c>
      <c r="AE114" s="3">
        <f t="shared" si="1"/>
        <v>0</v>
      </c>
    </row>
    <row r="115" spans="1:32" x14ac:dyDescent="0.25">
      <c r="A115" s="3">
        <v>2017</v>
      </c>
      <c r="B115" s="3" t="s">
        <v>1714</v>
      </c>
      <c r="C115" s="3" t="s">
        <v>2406</v>
      </c>
      <c r="D115" s="3" t="s">
        <v>498</v>
      </c>
      <c r="E115" s="3" t="s">
        <v>2410</v>
      </c>
      <c r="F115" s="3" t="s">
        <v>13</v>
      </c>
      <c r="G115" s="3" t="s">
        <v>1798</v>
      </c>
      <c r="H115" s="3">
        <v>13040</v>
      </c>
      <c r="I115" s="3" t="s">
        <v>26</v>
      </c>
      <c r="J115" s="3">
        <v>3.9E-2</v>
      </c>
      <c r="K115" s="3" t="s">
        <v>1802</v>
      </c>
      <c r="L115" s="3" t="s">
        <v>1801</v>
      </c>
      <c r="M115" s="3" t="s">
        <v>100</v>
      </c>
      <c r="Z115" s="3">
        <v>1</v>
      </c>
      <c r="AE115" s="3">
        <f t="shared" si="1"/>
        <v>1</v>
      </c>
    </row>
    <row r="116" spans="1:32" s="23" customFormat="1" x14ac:dyDescent="0.25">
      <c r="A116" s="23">
        <v>2017</v>
      </c>
      <c r="B116" s="23" t="s">
        <v>499</v>
      </c>
      <c r="C116" s="23" t="s">
        <v>2406</v>
      </c>
      <c r="D116" s="23" t="s">
        <v>203</v>
      </c>
      <c r="E116" s="23" t="s">
        <v>2410</v>
      </c>
      <c r="F116" s="23" t="s">
        <v>13</v>
      </c>
      <c r="G116" s="23" t="s">
        <v>629</v>
      </c>
      <c r="H116" s="23">
        <v>12240</v>
      </c>
      <c r="I116" s="23" t="s">
        <v>21</v>
      </c>
      <c r="J116" s="23">
        <v>3.9048585277871702E-2</v>
      </c>
      <c r="K116" s="23" t="s">
        <v>2274</v>
      </c>
      <c r="L116" s="23" t="s">
        <v>2273</v>
      </c>
      <c r="M116" s="23" t="s">
        <v>100</v>
      </c>
      <c r="N116" s="23" t="s">
        <v>2486</v>
      </c>
      <c r="O116" s="24"/>
      <c r="AE116" s="23">
        <f t="shared" si="1"/>
        <v>0</v>
      </c>
      <c r="AF116" s="23" t="s">
        <v>2503</v>
      </c>
    </row>
    <row r="117" spans="1:32" x14ac:dyDescent="0.25">
      <c r="A117" s="3">
        <v>2017</v>
      </c>
      <c r="B117" s="3" t="s">
        <v>1714</v>
      </c>
      <c r="C117" s="3" t="s">
        <v>2406</v>
      </c>
      <c r="D117" s="3" t="s">
        <v>130</v>
      </c>
      <c r="E117" s="3" t="s">
        <v>2410</v>
      </c>
      <c r="F117" s="3" t="s">
        <v>28</v>
      </c>
      <c r="G117" s="3" t="s">
        <v>1798</v>
      </c>
      <c r="H117" s="3">
        <v>13040</v>
      </c>
      <c r="I117" s="3" t="s">
        <v>26</v>
      </c>
      <c r="J117" s="3">
        <v>3.95E-2</v>
      </c>
      <c r="K117" s="3" t="s">
        <v>1800</v>
      </c>
      <c r="L117" s="3" t="s">
        <v>1799</v>
      </c>
      <c r="M117" s="3" t="s">
        <v>100</v>
      </c>
      <c r="AE117" s="3">
        <f t="shared" si="1"/>
        <v>0</v>
      </c>
    </row>
    <row r="118" spans="1:32" x14ac:dyDescent="0.25">
      <c r="A118" s="3">
        <v>2017</v>
      </c>
      <c r="B118" s="3" t="s">
        <v>1714</v>
      </c>
      <c r="C118" s="3" t="s">
        <v>2406</v>
      </c>
      <c r="D118" s="3" t="s">
        <v>472</v>
      </c>
      <c r="E118" s="3" t="s">
        <v>2410</v>
      </c>
      <c r="F118" s="3" t="s">
        <v>28</v>
      </c>
      <c r="G118" s="3" t="s">
        <v>1798</v>
      </c>
      <c r="H118" s="3">
        <v>13040</v>
      </c>
      <c r="I118" s="3" t="s">
        <v>26</v>
      </c>
      <c r="J118" s="3">
        <v>4.0399999999999998E-2</v>
      </c>
      <c r="K118" s="3" t="s">
        <v>1802</v>
      </c>
      <c r="L118" s="3" t="s">
        <v>1801</v>
      </c>
      <c r="M118" s="3" t="s">
        <v>100</v>
      </c>
      <c r="Z118" s="3">
        <v>1</v>
      </c>
      <c r="AE118" s="3">
        <f t="shared" si="1"/>
        <v>1</v>
      </c>
    </row>
    <row r="119" spans="1:32" x14ac:dyDescent="0.25">
      <c r="A119" s="3">
        <v>2017</v>
      </c>
      <c r="B119" s="3" t="s">
        <v>1714</v>
      </c>
      <c r="C119" s="3" t="s">
        <v>2406</v>
      </c>
      <c r="D119" s="3" t="s">
        <v>354</v>
      </c>
      <c r="E119" s="3" t="s">
        <v>2410</v>
      </c>
      <c r="F119" s="3" t="s">
        <v>13</v>
      </c>
      <c r="G119" s="3" t="s">
        <v>1798</v>
      </c>
      <c r="H119" s="3">
        <v>13040</v>
      </c>
      <c r="I119" s="3" t="s">
        <v>26</v>
      </c>
      <c r="J119" s="3">
        <v>4.1099999999999998E-2</v>
      </c>
      <c r="K119" s="3" t="s">
        <v>1802</v>
      </c>
      <c r="L119" s="3" t="s">
        <v>1801</v>
      </c>
      <c r="M119" s="3" t="s">
        <v>100</v>
      </c>
      <c r="Z119" s="3">
        <v>1</v>
      </c>
      <c r="AE119" s="3">
        <f t="shared" si="1"/>
        <v>1</v>
      </c>
    </row>
    <row r="120" spans="1:32" x14ac:dyDescent="0.25">
      <c r="A120" s="3">
        <v>2017</v>
      </c>
      <c r="B120" s="3" t="s">
        <v>1714</v>
      </c>
      <c r="C120" s="3" t="s">
        <v>2406</v>
      </c>
      <c r="D120" s="3" t="s">
        <v>454</v>
      </c>
      <c r="E120" s="3" t="s">
        <v>2410</v>
      </c>
      <c r="F120" s="3" t="s">
        <v>45</v>
      </c>
      <c r="G120" s="3" t="s">
        <v>1798</v>
      </c>
      <c r="H120" s="3">
        <v>13040</v>
      </c>
      <c r="I120" s="3" t="s">
        <v>26</v>
      </c>
      <c r="J120" s="3">
        <v>4.1399999999999999E-2</v>
      </c>
      <c r="K120" s="3" t="s">
        <v>1800</v>
      </c>
      <c r="L120" s="3" t="s">
        <v>1799</v>
      </c>
      <c r="M120" s="3" t="s">
        <v>100</v>
      </c>
      <c r="AE120" s="3">
        <f t="shared" si="1"/>
        <v>0</v>
      </c>
    </row>
    <row r="121" spans="1:32" x14ac:dyDescent="0.25">
      <c r="A121" s="3">
        <v>2017</v>
      </c>
      <c r="B121" s="3" t="s">
        <v>1714</v>
      </c>
      <c r="C121" s="3" t="s">
        <v>2406</v>
      </c>
      <c r="D121" s="3" t="s">
        <v>118</v>
      </c>
      <c r="E121" s="3" t="s">
        <v>2410</v>
      </c>
      <c r="F121" s="3" t="s">
        <v>28</v>
      </c>
      <c r="G121" s="3" t="s">
        <v>1798</v>
      </c>
      <c r="H121" s="3">
        <v>13040</v>
      </c>
      <c r="I121" s="3" t="s">
        <v>26</v>
      </c>
      <c r="J121" s="3">
        <v>4.1500000000000002E-2</v>
      </c>
      <c r="K121" s="3" t="s">
        <v>1800</v>
      </c>
      <c r="L121" s="3" t="s">
        <v>1799</v>
      </c>
      <c r="M121" s="3" t="s">
        <v>100</v>
      </c>
      <c r="AE121" s="3">
        <f t="shared" si="1"/>
        <v>0</v>
      </c>
    </row>
    <row r="122" spans="1:32" x14ac:dyDescent="0.25">
      <c r="A122" s="3">
        <v>1</v>
      </c>
      <c r="B122" s="3" t="s">
        <v>649</v>
      </c>
      <c r="C122" s="3" t="s">
        <v>2406</v>
      </c>
      <c r="D122" s="3" t="s">
        <v>72</v>
      </c>
      <c r="E122" s="3" t="s">
        <v>2410</v>
      </c>
      <c r="F122" s="3" t="s">
        <v>13</v>
      </c>
      <c r="G122" s="3" t="s">
        <v>100</v>
      </c>
      <c r="H122" s="3">
        <v>12250</v>
      </c>
      <c r="I122" s="3" t="s">
        <v>39</v>
      </c>
      <c r="J122" s="3">
        <v>4.2000000000000003E-2</v>
      </c>
      <c r="K122" s="3" t="s">
        <v>1897</v>
      </c>
      <c r="L122" s="3" t="s">
        <v>1897</v>
      </c>
      <c r="M122" s="3" t="s">
        <v>100</v>
      </c>
      <c r="Y122" s="3">
        <v>1</v>
      </c>
      <c r="AE122" s="3">
        <f t="shared" si="1"/>
        <v>1</v>
      </c>
      <c r="AF122" s="3" t="s">
        <v>671</v>
      </c>
    </row>
    <row r="123" spans="1:32" x14ac:dyDescent="0.25">
      <c r="A123" s="3">
        <v>2017</v>
      </c>
      <c r="B123" s="3" t="s">
        <v>1714</v>
      </c>
      <c r="C123" s="3" t="s">
        <v>2406</v>
      </c>
      <c r="D123" s="3" t="s">
        <v>117</v>
      </c>
      <c r="E123" s="3" t="s">
        <v>2410</v>
      </c>
      <c r="F123" s="3" t="s">
        <v>13</v>
      </c>
      <c r="G123" s="3" t="s">
        <v>1798</v>
      </c>
      <c r="H123" s="3">
        <v>13040</v>
      </c>
      <c r="I123" s="3" t="s">
        <v>26</v>
      </c>
      <c r="J123" s="3">
        <v>4.2500000000000003E-2</v>
      </c>
      <c r="K123" s="3" t="s">
        <v>1800</v>
      </c>
      <c r="L123" s="3" t="s">
        <v>1799</v>
      </c>
      <c r="M123" s="3" t="s">
        <v>100</v>
      </c>
      <c r="AE123" s="3">
        <f t="shared" si="1"/>
        <v>0</v>
      </c>
    </row>
    <row r="124" spans="1:32" x14ac:dyDescent="0.25">
      <c r="A124" s="3">
        <v>2017</v>
      </c>
      <c r="B124" s="3" t="s">
        <v>1714</v>
      </c>
      <c r="C124" s="3" t="s">
        <v>2406</v>
      </c>
      <c r="D124" s="3" t="s">
        <v>327</v>
      </c>
      <c r="E124" s="3" t="s">
        <v>2410</v>
      </c>
      <c r="F124" s="3" t="s">
        <v>28</v>
      </c>
      <c r="G124" s="3" t="s">
        <v>1798</v>
      </c>
      <c r="H124" s="3">
        <v>13040</v>
      </c>
      <c r="I124" s="3" t="s">
        <v>26</v>
      </c>
      <c r="J124" s="3">
        <v>4.2799999999999998E-2</v>
      </c>
      <c r="K124" s="3" t="s">
        <v>1800</v>
      </c>
      <c r="L124" s="3" t="s">
        <v>1799</v>
      </c>
      <c r="M124" s="3" t="s">
        <v>100</v>
      </c>
      <c r="AE124" s="3">
        <f t="shared" si="1"/>
        <v>0</v>
      </c>
    </row>
    <row r="125" spans="1:32" x14ac:dyDescent="0.25">
      <c r="A125" s="3">
        <v>2017</v>
      </c>
      <c r="B125" s="3" t="s">
        <v>1714</v>
      </c>
      <c r="C125" s="3" t="s">
        <v>2406</v>
      </c>
      <c r="D125" s="3" t="s">
        <v>112</v>
      </c>
      <c r="E125" s="3" t="s">
        <v>2410</v>
      </c>
      <c r="F125" s="3" t="s">
        <v>13</v>
      </c>
      <c r="G125" s="3" t="s">
        <v>1798</v>
      </c>
      <c r="H125" s="3">
        <v>13040</v>
      </c>
      <c r="I125" s="3" t="s">
        <v>26</v>
      </c>
      <c r="J125" s="3">
        <v>4.3299999999999998E-2</v>
      </c>
      <c r="K125" s="3" t="s">
        <v>1800</v>
      </c>
      <c r="L125" s="3" t="s">
        <v>1799</v>
      </c>
      <c r="M125" s="3" t="s">
        <v>100</v>
      </c>
      <c r="AE125" s="3">
        <f t="shared" si="1"/>
        <v>0</v>
      </c>
    </row>
    <row r="126" spans="1:32" x14ac:dyDescent="0.25">
      <c r="A126" s="3">
        <v>2017</v>
      </c>
      <c r="B126" s="3" t="s">
        <v>649</v>
      </c>
      <c r="C126" s="3" t="s">
        <v>2406</v>
      </c>
      <c r="D126" s="3" t="s">
        <v>564</v>
      </c>
      <c r="F126" s="3" t="s">
        <v>18</v>
      </c>
      <c r="G126" s="3" t="s">
        <v>100</v>
      </c>
      <c r="H126" s="3">
        <v>13040</v>
      </c>
      <c r="I126" s="3" t="s">
        <v>26</v>
      </c>
      <c r="J126" s="3">
        <v>4.5999999999999999E-2</v>
      </c>
      <c r="K126" s="3" t="s">
        <v>1905</v>
      </c>
      <c r="L126" s="3" t="s">
        <v>1905</v>
      </c>
      <c r="M126" s="3" t="s">
        <v>100</v>
      </c>
      <c r="Z126" s="3">
        <v>1</v>
      </c>
      <c r="AE126" s="3">
        <f t="shared" si="1"/>
        <v>1</v>
      </c>
      <c r="AF126" s="3" t="s">
        <v>2529</v>
      </c>
    </row>
    <row r="127" spans="1:32" x14ac:dyDescent="0.25">
      <c r="A127" s="3">
        <v>2017</v>
      </c>
      <c r="B127" s="3" t="s">
        <v>649</v>
      </c>
      <c r="C127" s="3" t="s">
        <v>2406</v>
      </c>
      <c r="D127" s="3" t="s">
        <v>72</v>
      </c>
      <c r="E127" s="3" t="s">
        <v>2410</v>
      </c>
      <c r="F127" s="3" t="s">
        <v>13</v>
      </c>
      <c r="G127" s="3" t="s">
        <v>100</v>
      </c>
      <c r="H127" s="3">
        <v>72010</v>
      </c>
      <c r="I127" s="3" t="s">
        <v>59</v>
      </c>
      <c r="J127" s="3">
        <v>4.5999999999999999E-2</v>
      </c>
      <c r="K127" s="3" t="s">
        <v>1895</v>
      </c>
      <c r="L127" s="3" t="s">
        <v>1895</v>
      </c>
      <c r="M127" s="3" t="s">
        <v>100</v>
      </c>
      <c r="V127" s="3">
        <v>1</v>
      </c>
      <c r="AE127" s="3">
        <f t="shared" si="1"/>
        <v>1</v>
      </c>
      <c r="AF127" s="3" t="s">
        <v>2504</v>
      </c>
    </row>
    <row r="128" spans="1:32" x14ac:dyDescent="0.25">
      <c r="A128" s="3">
        <v>2017</v>
      </c>
      <c r="B128" s="3" t="s">
        <v>1714</v>
      </c>
      <c r="C128" s="3" t="s">
        <v>2406</v>
      </c>
      <c r="D128" s="3" t="s">
        <v>136</v>
      </c>
      <c r="E128" s="3" t="s">
        <v>2410</v>
      </c>
      <c r="F128" s="3" t="s">
        <v>13</v>
      </c>
      <c r="G128" s="3" t="s">
        <v>1798</v>
      </c>
      <c r="H128" s="3">
        <v>13040</v>
      </c>
      <c r="I128" s="3" t="s">
        <v>26</v>
      </c>
      <c r="J128" s="3">
        <v>4.6699999999999998E-2</v>
      </c>
      <c r="K128" s="3" t="s">
        <v>1800</v>
      </c>
      <c r="L128" s="3" t="s">
        <v>1799</v>
      </c>
      <c r="M128" s="3" t="s">
        <v>100</v>
      </c>
      <c r="AE128" s="3">
        <f t="shared" si="1"/>
        <v>0</v>
      </c>
    </row>
    <row r="129" spans="1:32" x14ac:dyDescent="0.25">
      <c r="A129" s="3">
        <v>2017</v>
      </c>
      <c r="B129" s="3" t="s">
        <v>1714</v>
      </c>
      <c r="C129" s="3" t="s">
        <v>2406</v>
      </c>
      <c r="D129" s="3" t="s">
        <v>142</v>
      </c>
      <c r="E129" s="3" t="s">
        <v>2410</v>
      </c>
      <c r="F129" s="3" t="s">
        <v>28</v>
      </c>
      <c r="G129" s="3" t="s">
        <v>1798</v>
      </c>
      <c r="H129" s="3">
        <v>13040</v>
      </c>
      <c r="I129" s="3" t="s">
        <v>26</v>
      </c>
      <c r="J129" s="3">
        <v>4.7E-2</v>
      </c>
      <c r="K129" s="3" t="s">
        <v>1802</v>
      </c>
      <c r="L129" s="3" t="s">
        <v>1801</v>
      </c>
      <c r="M129" s="3" t="s">
        <v>100</v>
      </c>
      <c r="Z129" s="3">
        <v>1</v>
      </c>
      <c r="AE129" s="3">
        <f t="shared" si="1"/>
        <v>1</v>
      </c>
    </row>
    <row r="130" spans="1:32" x14ac:dyDescent="0.25">
      <c r="A130" s="3">
        <v>2017</v>
      </c>
      <c r="B130" s="3" t="s">
        <v>1714</v>
      </c>
      <c r="C130" s="3" t="s">
        <v>2406</v>
      </c>
      <c r="D130" s="3" t="s">
        <v>540</v>
      </c>
      <c r="E130" s="3" t="s">
        <v>2410</v>
      </c>
      <c r="F130" s="3" t="s">
        <v>13</v>
      </c>
      <c r="G130" s="3" t="s">
        <v>1798</v>
      </c>
      <c r="H130" s="3">
        <v>13040</v>
      </c>
      <c r="I130" s="3" t="s">
        <v>26</v>
      </c>
      <c r="J130" s="3">
        <v>4.87E-2</v>
      </c>
      <c r="K130" s="3" t="s">
        <v>1800</v>
      </c>
      <c r="L130" s="3" t="s">
        <v>1799</v>
      </c>
      <c r="M130" s="3" t="s">
        <v>100</v>
      </c>
      <c r="AE130" s="3">
        <f t="shared" ref="AE130:AE193" si="2">SUM(P130:AA130)</f>
        <v>0</v>
      </c>
    </row>
    <row r="131" spans="1:32" x14ac:dyDescent="0.25">
      <c r="A131" s="3">
        <v>2017</v>
      </c>
      <c r="B131" s="3" t="s">
        <v>1714</v>
      </c>
      <c r="C131" s="3" t="s">
        <v>2406</v>
      </c>
      <c r="D131" s="3" t="s">
        <v>385</v>
      </c>
      <c r="E131" s="3" t="s">
        <v>2410</v>
      </c>
      <c r="F131" s="3" t="s">
        <v>45</v>
      </c>
      <c r="G131" s="3" t="s">
        <v>1798</v>
      </c>
      <c r="H131" s="3">
        <v>13040</v>
      </c>
      <c r="I131" s="3" t="s">
        <v>26</v>
      </c>
      <c r="J131" s="3">
        <v>4.9099999999999998E-2</v>
      </c>
      <c r="K131" s="3" t="s">
        <v>1800</v>
      </c>
      <c r="L131" s="3" t="s">
        <v>1799</v>
      </c>
      <c r="M131" s="3" t="s">
        <v>100</v>
      </c>
      <c r="AE131" s="3">
        <f t="shared" si="2"/>
        <v>0</v>
      </c>
    </row>
    <row r="132" spans="1:32" x14ac:dyDescent="0.25">
      <c r="A132" s="3">
        <v>2017</v>
      </c>
      <c r="B132" s="3" t="s">
        <v>11</v>
      </c>
      <c r="C132" s="3" t="s">
        <v>2407</v>
      </c>
      <c r="D132" s="3" t="s">
        <v>564</v>
      </c>
      <c r="F132" s="3" t="s">
        <v>18</v>
      </c>
      <c r="G132" s="3" t="s">
        <v>103</v>
      </c>
      <c r="H132" s="3">
        <v>72050</v>
      </c>
      <c r="I132" s="3" t="s">
        <v>61</v>
      </c>
      <c r="J132" s="3">
        <v>5.0776886361328301E-2</v>
      </c>
      <c r="K132" s="3" t="s">
        <v>1677</v>
      </c>
      <c r="L132" s="3" t="s">
        <v>1676</v>
      </c>
      <c r="M132" s="3" t="s">
        <v>100</v>
      </c>
      <c r="Z132" s="3">
        <v>1</v>
      </c>
      <c r="AE132" s="3">
        <f t="shared" si="2"/>
        <v>1</v>
      </c>
      <c r="AF132" s="3" t="s">
        <v>2505</v>
      </c>
    </row>
    <row r="133" spans="1:32" x14ac:dyDescent="0.25">
      <c r="A133" s="3">
        <v>2017</v>
      </c>
      <c r="B133" s="3" t="s">
        <v>1714</v>
      </c>
      <c r="C133" s="3" t="s">
        <v>2406</v>
      </c>
      <c r="D133" s="3" t="s">
        <v>154</v>
      </c>
      <c r="E133" s="3" t="s">
        <v>2410</v>
      </c>
      <c r="F133" s="3" t="s">
        <v>28</v>
      </c>
      <c r="G133" s="3" t="s">
        <v>1798</v>
      </c>
      <c r="H133" s="3">
        <v>13040</v>
      </c>
      <c r="I133" s="3" t="s">
        <v>26</v>
      </c>
      <c r="J133" s="3">
        <v>5.1400000000000001E-2</v>
      </c>
      <c r="K133" s="3" t="s">
        <v>1800</v>
      </c>
      <c r="L133" s="3" t="s">
        <v>1799</v>
      </c>
      <c r="M133" s="3" t="s">
        <v>100</v>
      </c>
      <c r="AE133" s="3">
        <f t="shared" si="2"/>
        <v>0</v>
      </c>
    </row>
    <row r="134" spans="1:32" x14ac:dyDescent="0.25">
      <c r="A134" s="3">
        <v>2017</v>
      </c>
      <c r="B134" s="3" t="s">
        <v>1714</v>
      </c>
      <c r="C134" s="3" t="s">
        <v>2406</v>
      </c>
      <c r="D134" s="3" t="s">
        <v>257</v>
      </c>
      <c r="E134" s="3" t="s">
        <v>2410</v>
      </c>
      <c r="F134" s="3" t="s">
        <v>13</v>
      </c>
      <c r="G134" s="3" t="s">
        <v>1798</v>
      </c>
      <c r="H134" s="3">
        <v>13040</v>
      </c>
      <c r="I134" s="3" t="s">
        <v>26</v>
      </c>
      <c r="J134" s="3">
        <v>5.3199999999999997E-2</v>
      </c>
      <c r="K134" s="3" t="s">
        <v>1800</v>
      </c>
      <c r="L134" s="3" t="s">
        <v>1799</v>
      </c>
      <c r="M134" s="3" t="s">
        <v>100</v>
      </c>
      <c r="AE134" s="3">
        <f t="shared" si="2"/>
        <v>0</v>
      </c>
    </row>
    <row r="135" spans="1:32" x14ac:dyDescent="0.25">
      <c r="A135" s="3">
        <v>2017</v>
      </c>
      <c r="B135" s="3" t="s">
        <v>1714</v>
      </c>
      <c r="C135" s="3" t="s">
        <v>2406</v>
      </c>
      <c r="D135" s="3" t="s">
        <v>54</v>
      </c>
      <c r="E135" s="3" t="s">
        <v>2410</v>
      </c>
      <c r="F135" s="3" t="s">
        <v>28</v>
      </c>
      <c r="G135" s="3" t="s">
        <v>1798</v>
      </c>
      <c r="H135" s="3">
        <v>13040</v>
      </c>
      <c r="I135" s="3" t="s">
        <v>26</v>
      </c>
      <c r="J135" s="3">
        <v>5.33E-2</v>
      </c>
      <c r="K135" s="3" t="s">
        <v>1800</v>
      </c>
      <c r="L135" s="3" t="s">
        <v>1799</v>
      </c>
      <c r="M135" s="3" t="s">
        <v>100</v>
      </c>
      <c r="AE135" s="3">
        <f t="shared" si="2"/>
        <v>0</v>
      </c>
    </row>
    <row r="136" spans="1:32" x14ac:dyDescent="0.25">
      <c r="A136" s="3">
        <v>2017</v>
      </c>
      <c r="B136" s="3" t="s">
        <v>1714</v>
      </c>
      <c r="C136" s="3" t="s">
        <v>2406</v>
      </c>
      <c r="D136" s="3" t="s">
        <v>47</v>
      </c>
      <c r="E136" s="3" t="s">
        <v>2410</v>
      </c>
      <c r="F136" s="3" t="s">
        <v>45</v>
      </c>
      <c r="G136" s="3" t="s">
        <v>1798</v>
      </c>
      <c r="H136" s="3">
        <v>13040</v>
      </c>
      <c r="I136" s="3" t="s">
        <v>26</v>
      </c>
      <c r="J136" s="3">
        <v>5.3699999999999998E-2</v>
      </c>
      <c r="K136" s="3" t="s">
        <v>1802</v>
      </c>
      <c r="L136" s="3" t="s">
        <v>1801</v>
      </c>
      <c r="M136" s="3" t="s">
        <v>100</v>
      </c>
      <c r="Z136" s="3">
        <v>1</v>
      </c>
      <c r="AE136" s="3">
        <f t="shared" si="2"/>
        <v>1</v>
      </c>
    </row>
    <row r="137" spans="1:32" x14ac:dyDescent="0.25">
      <c r="A137" s="3">
        <v>2017</v>
      </c>
      <c r="B137" s="3" t="s">
        <v>1714</v>
      </c>
      <c r="C137" s="3" t="s">
        <v>2406</v>
      </c>
      <c r="D137" s="3" t="s">
        <v>110</v>
      </c>
      <c r="E137" s="3" t="s">
        <v>2410</v>
      </c>
      <c r="F137" s="3" t="s">
        <v>28</v>
      </c>
      <c r="G137" s="3" t="s">
        <v>1798</v>
      </c>
      <c r="H137" s="3">
        <v>13040</v>
      </c>
      <c r="I137" s="3" t="s">
        <v>26</v>
      </c>
      <c r="J137" s="3">
        <v>5.3800000000000001E-2</v>
      </c>
      <c r="K137" s="3" t="s">
        <v>1802</v>
      </c>
      <c r="L137" s="3" t="s">
        <v>1801</v>
      </c>
      <c r="M137" s="3" t="s">
        <v>100</v>
      </c>
      <c r="Z137" s="3">
        <v>1</v>
      </c>
      <c r="AE137" s="3">
        <f t="shared" si="2"/>
        <v>1</v>
      </c>
    </row>
    <row r="138" spans="1:32" x14ac:dyDescent="0.25">
      <c r="A138" s="3">
        <v>2017</v>
      </c>
      <c r="B138" s="3" t="s">
        <v>1714</v>
      </c>
      <c r="C138" s="3" t="s">
        <v>2406</v>
      </c>
      <c r="D138" s="3" t="s">
        <v>831</v>
      </c>
      <c r="E138" s="3" t="s">
        <v>2410</v>
      </c>
      <c r="F138" s="3" t="s">
        <v>28</v>
      </c>
      <c r="G138" s="3" t="s">
        <v>1798</v>
      </c>
      <c r="H138" s="3">
        <v>13040</v>
      </c>
      <c r="I138" s="3" t="s">
        <v>26</v>
      </c>
      <c r="J138" s="3">
        <v>5.5500000000000001E-2</v>
      </c>
      <c r="K138" s="3" t="s">
        <v>1800</v>
      </c>
      <c r="L138" s="3" t="s">
        <v>1799</v>
      </c>
      <c r="M138" s="3" t="s">
        <v>100</v>
      </c>
      <c r="AE138" s="3">
        <f t="shared" si="2"/>
        <v>0</v>
      </c>
    </row>
    <row r="139" spans="1:32" x14ac:dyDescent="0.25">
      <c r="A139" s="3">
        <v>2017</v>
      </c>
      <c r="B139" s="3" t="s">
        <v>649</v>
      </c>
      <c r="C139" s="3" t="s">
        <v>2406</v>
      </c>
      <c r="D139" s="3" t="s">
        <v>54</v>
      </c>
      <c r="E139" s="3" t="s">
        <v>2410</v>
      </c>
      <c r="F139" s="3" t="s">
        <v>28</v>
      </c>
      <c r="G139" s="3" t="s">
        <v>100</v>
      </c>
      <c r="H139" s="3">
        <v>72010</v>
      </c>
      <c r="I139" s="3" t="s">
        <v>59</v>
      </c>
      <c r="J139" s="3">
        <v>5.7000000000000002E-2</v>
      </c>
      <c r="K139" s="3" t="s">
        <v>1877</v>
      </c>
      <c r="L139" s="3" t="s">
        <v>1877</v>
      </c>
      <c r="M139" s="3" t="s">
        <v>100</v>
      </c>
      <c r="V139" s="3">
        <v>1</v>
      </c>
      <c r="AE139" s="3">
        <f t="shared" si="2"/>
        <v>1</v>
      </c>
    </row>
    <row r="140" spans="1:32" x14ac:dyDescent="0.25">
      <c r="A140" s="3">
        <v>2017</v>
      </c>
      <c r="B140" s="3" t="s">
        <v>1714</v>
      </c>
      <c r="C140" s="3" t="s">
        <v>2406</v>
      </c>
      <c r="D140" s="3" t="s">
        <v>127</v>
      </c>
      <c r="E140" s="3" t="s">
        <v>2410</v>
      </c>
      <c r="F140" s="3" t="s">
        <v>28</v>
      </c>
      <c r="G140" s="3" t="s">
        <v>1798</v>
      </c>
      <c r="H140" s="3">
        <v>13040</v>
      </c>
      <c r="I140" s="3" t="s">
        <v>26</v>
      </c>
      <c r="J140" s="3">
        <v>5.8099999999999999E-2</v>
      </c>
      <c r="K140" s="3" t="s">
        <v>1800</v>
      </c>
      <c r="L140" s="3" t="s">
        <v>1799</v>
      </c>
      <c r="M140" s="3" t="s">
        <v>100</v>
      </c>
      <c r="AE140" s="3">
        <f t="shared" si="2"/>
        <v>0</v>
      </c>
    </row>
    <row r="141" spans="1:32" x14ac:dyDescent="0.25">
      <c r="A141" s="3">
        <v>2017</v>
      </c>
      <c r="B141" s="3" t="s">
        <v>499</v>
      </c>
      <c r="C141" s="3" t="s">
        <v>2406</v>
      </c>
      <c r="D141" s="3" t="s">
        <v>23</v>
      </c>
      <c r="F141" s="3" t="s">
        <v>18</v>
      </c>
      <c r="G141" s="3" t="s">
        <v>629</v>
      </c>
      <c r="H141" s="3">
        <v>12110</v>
      </c>
      <c r="I141" s="3" t="s">
        <v>15</v>
      </c>
      <c r="J141" s="3">
        <v>5.8764513583587002E-2</v>
      </c>
      <c r="K141" s="3" t="s">
        <v>1849</v>
      </c>
      <c r="L141" s="3" t="s">
        <v>1848</v>
      </c>
      <c r="M141" s="3" t="s">
        <v>100</v>
      </c>
      <c r="S141" s="3">
        <v>1</v>
      </c>
      <c r="AE141" s="3">
        <f t="shared" si="2"/>
        <v>1</v>
      </c>
    </row>
    <row r="142" spans="1:32" x14ac:dyDescent="0.25">
      <c r="A142" s="3">
        <v>2017</v>
      </c>
      <c r="B142" s="3" t="s">
        <v>649</v>
      </c>
      <c r="C142" s="3" t="s">
        <v>2406</v>
      </c>
      <c r="D142" s="3" t="s">
        <v>571</v>
      </c>
      <c r="E142" s="3" t="s">
        <v>2410</v>
      </c>
      <c r="F142" s="3" t="s">
        <v>45</v>
      </c>
      <c r="G142" s="3" t="s">
        <v>100</v>
      </c>
      <c r="H142" s="3">
        <v>72010</v>
      </c>
      <c r="I142" s="3" t="s">
        <v>59</v>
      </c>
      <c r="J142" s="3">
        <v>5.8999999999999997E-2</v>
      </c>
      <c r="K142" s="3" t="s">
        <v>1871</v>
      </c>
      <c r="L142" s="3" t="s">
        <v>1871</v>
      </c>
      <c r="M142" s="3" t="s">
        <v>100</v>
      </c>
      <c r="AE142" s="3">
        <f t="shared" si="2"/>
        <v>0</v>
      </c>
      <c r="AF142" s="3" t="s">
        <v>2507</v>
      </c>
    </row>
    <row r="143" spans="1:32" x14ac:dyDescent="0.25">
      <c r="A143" s="3">
        <v>2017</v>
      </c>
      <c r="B143" s="3" t="s">
        <v>1714</v>
      </c>
      <c r="C143" s="3" t="s">
        <v>2406</v>
      </c>
      <c r="D143" s="3" t="s">
        <v>84</v>
      </c>
      <c r="E143" s="3" t="s">
        <v>2410</v>
      </c>
      <c r="F143" s="3" t="s">
        <v>28</v>
      </c>
      <c r="G143" s="3" t="s">
        <v>1798</v>
      </c>
      <c r="H143" s="3">
        <v>13040</v>
      </c>
      <c r="I143" s="3" t="s">
        <v>26</v>
      </c>
      <c r="J143" s="3">
        <v>5.91E-2</v>
      </c>
      <c r="K143" s="3" t="s">
        <v>1800</v>
      </c>
      <c r="L143" s="3" t="s">
        <v>1799</v>
      </c>
      <c r="M143" s="3" t="s">
        <v>100</v>
      </c>
      <c r="AE143" s="3">
        <f t="shared" si="2"/>
        <v>0</v>
      </c>
    </row>
    <row r="144" spans="1:32" x14ac:dyDescent="0.25">
      <c r="A144" s="3">
        <v>2017</v>
      </c>
      <c r="B144" s="3" t="s">
        <v>709</v>
      </c>
      <c r="C144" s="3" t="s">
        <v>2407</v>
      </c>
      <c r="D144" s="3" t="s">
        <v>109</v>
      </c>
      <c r="E144" s="3" t="s">
        <v>2410</v>
      </c>
      <c r="F144" s="3" t="s">
        <v>28</v>
      </c>
      <c r="G144" s="3" t="s">
        <v>55</v>
      </c>
      <c r="H144" s="3">
        <v>12182</v>
      </c>
      <c r="I144" s="3" t="s">
        <v>50</v>
      </c>
      <c r="J144" s="3">
        <v>5.97997970916469E-2</v>
      </c>
      <c r="K144" s="3" t="s">
        <v>740</v>
      </c>
      <c r="L144" s="23" t="s">
        <v>739</v>
      </c>
      <c r="M144" s="3" t="s">
        <v>100</v>
      </c>
      <c r="N144" s="3" t="s">
        <v>2486</v>
      </c>
      <c r="AE144" s="3">
        <f t="shared" si="2"/>
        <v>0</v>
      </c>
      <c r="AF144" s="3" t="s">
        <v>2503</v>
      </c>
    </row>
    <row r="145" spans="1:32" x14ac:dyDescent="0.25">
      <c r="A145" s="3">
        <v>2017</v>
      </c>
      <c r="B145" s="3" t="s">
        <v>649</v>
      </c>
      <c r="C145" s="3" t="s">
        <v>2406</v>
      </c>
      <c r="D145" s="3" t="s">
        <v>122</v>
      </c>
      <c r="E145" s="3" t="s">
        <v>2410</v>
      </c>
      <c r="F145" s="3" t="s">
        <v>28</v>
      </c>
      <c r="G145" s="3" t="s">
        <v>100</v>
      </c>
      <c r="H145" s="3">
        <v>72010</v>
      </c>
      <c r="I145" s="3" t="s">
        <v>59</v>
      </c>
      <c r="J145" s="3">
        <v>0.06</v>
      </c>
      <c r="K145" s="3" t="s">
        <v>1879</v>
      </c>
      <c r="L145" s="3" t="s">
        <v>1879</v>
      </c>
      <c r="M145" s="3" t="s">
        <v>100</v>
      </c>
      <c r="AE145" s="3">
        <f t="shared" si="2"/>
        <v>0</v>
      </c>
      <c r="AF145" s="3" t="s">
        <v>2508</v>
      </c>
    </row>
    <row r="146" spans="1:32" x14ac:dyDescent="0.25">
      <c r="A146" s="3">
        <v>2017</v>
      </c>
      <c r="B146" s="3" t="s">
        <v>1714</v>
      </c>
      <c r="C146" s="3" t="s">
        <v>2406</v>
      </c>
      <c r="D146" s="3" t="s">
        <v>129</v>
      </c>
      <c r="E146" s="3" t="s">
        <v>2410</v>
      </c>
      <c r="F146" s="3" t="s">
        <v>28</v>
      </c>
      <c r="G146" s="3" t="s">
        <v>1798</v>
      </c>
      <c r="H146" s="3">
        <v>13040</v>
      </c>
      <c r="I146" s="3" t="s">
        <v>26</v>
      </c>
      <c r="J146" s="3">
        <v>6.0400000000000002E-2</v>
      </c>
      <c r="K146" s="3" t="s">
        <v>1802</v>
      </c>
      <c r="L146" s="3" t="s">
        <v>1801</v>
      </c>
      <c r="M146" s="3" t="s">
        <v>100</v>
      </c>
      <c r="Z146" s="3">
        <v>1</v>
      </c>
      <c r="AE146" s="3">
        <f t="shared" si="2"/>
        <v>1</v>
      </c>
    </row>
    <row r="147" spans="1:32" x14ac:dyDescent="0.25">
      <c r="A147" s="3">
        <v>2017</v>
      </c>
      <c r="B147" s="3" t="s">
        <v>11</v>
      </c>
      <c r="C147" s="3" t="s">
        <v>2407</v>
      </c>
      <c r="D147" s="3" t="s">
        <v>66</v>
      </c>
      <c r="E147" s="3" t="s">
        <v>2410</v>
      </c>
      <c r="F147" s="3" t="s">
        <v>28</v>
      </c>
      <c r="G147" s="3" t="s">
        <v>563</v>
      </c>
      <c r="H147" s="3">
        <v>72010</v>
      </c>
      <c r="I147" s="3" t="s">
        <v>59</v>
      </c>
      <c r="J147" s="3">
        <v>6.0932263633593997E-2</v>
      </c>
      <c r="K147" s="3" t="s">
        <v>1517</v>
      </c>
      <c r="L147" s="3" t="s">
        <v>1516</v>
      </c>
      <c r="M147" s="3" t="s">
        <v>100</v>
      </c>
      <c r="AE147" s="3">
        <f t="shared" si="2"/>
        <v>0</v>
      </c>
    </row>
    <row r="148" spans="1:32" x14ac:dyDescent="0.25">
      <c r="A148" s="3">
        <v>2017</v>
      </c>
      <c r="B148" s="3" t="s">
        <v>1714</v>
      </c>
      <c r="C148" s="3" t="s">
        <v>2406</v>
      </c>
      <c r="D148" s="3" t="s">
        <v>158</v>
      </c>
      <c r="F148" s="3" t="s">
        <v>18</v>
      </c>
      <c r="G148" s="3" t="s">
        <v>1798</v>
      </c>
      <c r="H148" s="3">
        <v>13040</v>
      </c>
      <c r="I148" s="3" t="s">
        <v>26</v>
      </c>
      <c r="J148" s="3">
        <v>6.4000000000000001E-2</v>
      </c>
      <c r="K148" s="3" t="s">
        <v>1802</v>
      </c>
      <c r="L148" s="3" t="s">
        <v>1801</v>
      </c>
      <c r="M148" s="3" t="s">
        <v>100</v>
      </c>
      <c r="Z148" s="3">
        <v>1</v>
      </c>
      <c r="AE148" s="3">
        <f t="shared" si="2"/>
        <v>1</v>
      </c>
    </row>
    <row r="149" spans="1:32" x14ac:dyDescent="0.25">
      <c r="A149" s="3">
        <v>2017</v>
      </c>
      <c r="B149" s="3" t="s">
        <v>1714</v>
      </c>
      <c r="C149" s="3" t="s">
        <v>2406</v>
      </c>
      <c r="D149" s="3" t="s">
        <v>66</v>
      </c>
      <c r="E149" s="3" t="s">
        <v>2410</v>
      </c>
      <c r="F149" s="3" t="s">
        <v>28</v>
      </c>
      <c r="G149" s="3" t="s">
        <v>1798</v>
      </c>
      <c r="H149" s="3">
        <v>13040</v>
      </c>
      <c r="I149" s="3" t="s">
        <v>26</v>
      </c>
      <c r="J149" s="3">
        <v>6.4399999999999999E-2</v>
      </c>
      <c r="K149" s="3" t="s">
        <v>1800</v>
      </c>
      <c r="L149" s="3" t="s">
        <v>1799</v>
      </c>
      <c r="M149" s="3" t="s">
        <v>100</v>
      </c>
      <c r="AE149" s="3">
        <f t="shared" si="2"/>
        <v>0</v>
      </c>
    </row>
    <row r="150" spans="1:32" x14ac:dyDescent="0.25">
      <c r="A150" s="3">
        <v>2017</v>
      </c>
      <c r="B150" s="3" t="s">
        <v>672</v>
      </c>
      <c r="C150" s="3" t="s">
        <v>2407</v>
      </c>
      <c r="D150" s="3" t="s">
        <v>158</v>
      </c>
      <c r="F150" s="3" t="s">
        <v>18</v>
      </c>
      <c r="G150" s="3" t="s">
        <v>1111</v>
      </c>
      <c r="H150" s="3">
        <v>12191</v>
      </c>
      <c r="I150" s="3" t="s">
        <v>34</v>
      </c>
      <c r="J150" s="3">
        <v>6.5759999999999999E-2</v>
      </c>
      <c r="K150" s="3" t="s">
        <v>1113</v>
      </c>
      <c r="L150" s="3" t="s">
        <v>1112</v>
      </c>
      <c r="M150" s="3" t="s">
        <v>100</v>
      </c>
      <c r="AE150" s="3">
        <f t="shared" si="2"/>
        <v>0</v>
      </c>
      <c r="AF150" s="3" t="s">
        <v>2490</v>
      </c>
    </row>
    <row r="151" spans="1:32" x14ac:dyDescent="0.25">
      <c r="A151" s="3">
        <v>2017</v>
      </c>
      <c r="B151" s="3" t="s">
        <v>555</v>
      </c>
      <c r="C151" s="3" t="s">
        <v>2406</v>
      </c>
      <c r="D151" s="3" t="s">
        <v>831</v>
      </c>
      <c r="E151" s="3" t="s">
        <v>2410</v>
      </c>
      <c r="F151" s="3" t="s">
        <v>28</v>
      </c>
      <c r="G151" s="3" t="s">
        <v>143</v>
      </c>
      <c r="H151" s="3">
        <v>12250</v>
      </c>
      <c r="I151" s="3" t="s">
        <v>39</v>
      </c>
      <c r="J151" s="3">
        <v>6.6204860000000004E-2</v>
      </c>
      <c r="K151" s="3" t="s">
        <v>100</v>
      </c>
      <c r="L151" s="3" t="s">
        <v>1264</v>
      </c>
      <c r="M151" s="3" t="s">
        <v>100</v>
      </c>
      <c r="V151" s="3">
        <v>1</v>
      </c>
      <c r="AE151" s="3">
        <f t="shared" si="2"/>
        <v>1</v>
      </c>
    </row>
    <row r="152" spans="1:32" x14ac:dyDescent="0.25">
      <c r="A152" s="3">
        <v>2017</v>
      </c>
      <c r="B152" s="3" t="s">
        <v>649</v>
      </c>
      <c r="C152" s="3" t="s">
        <v>2406</v>
      </c>
      <c r="D152" s="3" t="s">
        <v>234</v>
      </c>
      <c r="E152" s="3" t="s">
        <v>2410</v>
      </c>
      <c r="F152" s="3" t="s">
        <v>28</v>
      </c>
      <c r="G152" s="3" t="s">
        <v>100</v>
      </c>
      <c r="H152" s="3">
        <v>13040</v>
      </c>
      <c r="I152" s="3" t="s">
        <v>26</v>
      </c>
      <c r="J152" s="3">
        <v>6.7000000000000004E-2</v>
      </c>
      <c r="K152" s="3" t="s">
        <v>1894</v>
      </c>
      <c r="L152" s="3" t="s">
        <v>1894</v>
      </c>
      <c r="M152" s="3" t="s">
        <v>100</v>
      </c>
      <c r="Z152" s="3">
        <v>1</v>
      </c>
      <c r="AE152" s="3">
        <f t="shared" si="2"/>
        <v>1</v>
      </c>
      <c r="AF152" s="3" t="s">
        <v>2509</v>
      </c>
    </row>
    <row r="153" spans="1:32" x14ac:dyDescent="0.25">
      <c r="A153" s="3">
        <v>2017</v>
      </c>
      <c r="B153" s="3" t="s">
        <v>1714</v>
      </c>
      <c r="C153" s="3" t="s">
        <v>2406</v>
      </c>
      <c r="D153" s="3" t="s">
        <v>35</v>
      </c>
      <c r="E153" s="3" t="s">
        <v>2410</v>
      </c>
      <c r="F153" s="3" t="s">
        <v>13</v>
      </c>
      <c r="G153" s="3" t="s">
        <v>1798</v>
      </c>
      <c r="H153" s="3">
        <v>13040</v>
      </c>
      <c r="I153" s="3" t="s">
        <v>26</v>
      </c>
      <c r="J153" s="3">
        <v>6.7299999999999999E-2</v>
      </c>
      <c r="K153" s="3" t="s">
        <v>1800</v>
      </c>
      <c r="L153" s="3" t="s">
        <v>1799</v>
      </c>
      <c r="M153" s="3" t="s">
        <v>100</v>
      </c>
      <c r="AE153" s="3">
        <f t="shared" si="2"/>
        <v>0</v>
      </c>
    </row>
    <row r="154" spans="1:32" x14ac:dyDescent="0.25">
      <c r="A154" s="3">
        <v>2017</v>
      </c>
      <c r="B154" s="3" t="s">
        <v>555</v>
      </c>
      <c r="C154" s="3" t="s">
        <v>2406</v>
      </c>
      <c r="D154" s="3" t="s">
        <v>54</v>
      </c>
      <c r="E154" s="3" t="s">
        <v>2410</v>
      </c>
      <c r="F154" s="3" t="s">
        <v>28</v>
      </c>
      <c r="G154" s="3" t="s">
        <v>143</v>
      </c>
      <c r="H154" s="3">
        <v>12281</v>
      </c>
      <c r="I154" s="3" t="s">
        <v>41</v>
      </c>
      <c r="J154" s="3">
        <v>6.8726200000000001E-2</v>
      </c>
      <c r="K154" s="3" t="s">
        <v>100</v>
      </c>
      <c r="L154" s="3" t="s">
        <v>558</v>
      </c>
      <c r="M154" s="3" t="s">
        <v>100</v>
      </c>
      <c r="V154" s="3">
        <v>1</v>
      </c>
      <c r="AE154" s="3">
        <f t="shared" si="2"/>
        <v>1</v>
      </c>
    </row>
    <row r="155" spans="1:32" x14ac:dyDescent="0.25">
      <c r="A155" s="3">
        <v>2017</v>
      </c>
      <c r="B155" s="3" t="s">
        <v>1714</v>
      </c>
      <c r="C155" s="3" t="s">
        <v>2406</v>
      </c>
      <c r="D155" s="3" t="s">
        <v>891</v>
      </c>
      <c r="E155" s="3" t="s">
        <v>2410</v>
      </c>
      <c r="F155" s="3" t="s">
        <v>13</v>
      </c>
      <c r="G155" s="3" t="s">
        <v>1798</v>
      </c>
      <c r="H155" s="3">
        <v>13040</v>
      </c>
      <c r="I155" s="3" t="s">
        <v>26</v>
      </c>
      <c r="J155" s="3">
        <v>6.9500000000000006E-2</v>
      </c>
      <c r="K155" s="3" t="s">
        <v>1800</v>
      </c>
      <c r="L155" s="3" t="s">
        <v>1799</v>
      </c>
      <c r="M155" s="3" t="s">
        <v>100</v>
      </c>
      <c r="AE155" s="3">
        <f t="shared" si="2"/>
        <v>0</v>
      </c>
    </row>
    <row r="156" spans="1:32" x14ac:dyDescent="0.25">
      <c r="A156" s="3">
        <v>2017</v>
      </c>
      <c r="B156" s="3" t="s">
        <v>1714</v>
      </c>
      <c r="C156" s="3" t="s">
        <v>2406</v>
      </c>
      <c r="D156" s="3" t="s">
        <v>633</v>
      </c>
      <c r="E156" s="3" t="s">
        <v>2410</v>
      </c>
      <c r="F156" s="3" t="s">
        <v>28</v>
      </c>
      <c r="G156" s="3" t="s">
        <v>1798</v>
      </c>
      <c r="H156" s="3">
        <v>13040</v>
      </c>
      <c r="I156" s="3" t="s">
        <v>26</v>
      </c>
      <c r="J156" s="3">
        <v>7.0199999999999999E-2</v>
      </c>
      <c r="K156" s="3" t="s">
        <v>1800</v>
      </c>
      <c r="L156" s="3" t="s">
        <v>1799</v>
      </c>
      <c r="M156" s="3" t="s">
        <v>100</v>
      </c>
      <c r="AE156" s="3">
        <f t="shared" si="2"/>
        <v>0</v>
      </c>
    </row>
    <row r="157" spans="1:32" x14ac:dyDescent="0.25">
      <c r="A157" s="3">
        <v>2017</v>
      </c>
      <c r="B157" s="3" t="s">
        <v>1714</v>
      </c>
      <c r="C157" s="3" t="s">
        <v>2406</v>
      </c>
      <c r="D157" s="3" t="s">
        <v>94</v>
      </c>
      <c r="E157" s="3" t="s">
        <v>2410</v>
      </c>
      <c r="F157" s="3" t="s">
        <v>45</v>
      </c>
      <c r="G157" s="3" t="s">
        <v>1798</v>
      </c>
      <c r="H157" s="3">
        <v>13040</v>
      </c>
      <c r="I157" s="3" t="s">
        <v>26</v>
      </c>
      <c r="J157" s="3">
        <v>7.4499999999999997E-2</v>
      </c>
      <c r="K157" s="3" t="s">
        <v>1802</v>
      </c>
      <c r="L157" s="3" t="s">
        <v>1801</v>
      </c>
      <c r="M157" s="3" t="s">
        <v>100</v>
      </c>
      <c r="Z157" s="3">
        <v>1</v>
      </c>
      <c r="AE157" s="3">
        <f t="shared" si="2"/>
        <v>1</v>
      </c>
    </row>
    <row r="158" spans="1:32" x14ac:dyDescent="0.25">
      <c r="A158" s="3">
        <v>2017</v>
      </c>
      <c r="B158" s="3" t="s">
        <v>1714</v>
      </c>
      <c r="C158" s="3" t="s">
        <v>2406</v>
      </c>
      <c r="D158" s="3" t="s">
        <v>673</v>
      </c>
      <c r="E158" s="3" t="s">
        <v>2410</v>
      </c>
      <c r="F158" s="3" t="s">
        <v>45</v>
      </c>
      <c r="G158" s="3" t="s">
        <v>1798</v>
      </c>
      <c r="H158" s="3">
        <v>13040</v>
      </c>
      <c r="I158" s="3" t="s">
        <v>26</v>
      </c>
      <c r="J158" s="3">
        <v>7.46E-2</v>
      </c>
      <c r="K158" s="3" t="s">
        <v>1800</v>
      </c>
      <c r="L158" s="3" t="s">
        <v>1799</v>
      </c>
      <c r="M158" s="3" t="s">
        <v>100</v>
      </c>
      <c r="AE158" s="3">
        <f t="shared" si="2"/>
        <v>0</v>
      </c>
    </row>
    <row r="159" spans="1:32" x14ac:dyDescent="0.25">
      <c r="A159" s="3">
        <v>2017</v>
      </c>
      <c r="B159" s="3" t="s">
        <v>1714</v>
      </c>
      <c r="C159" s="3" t="s">
        <v>2406</v>
      </c>
      <c r="D159" s="3" t="s">
        <v>1326</v>
      </c>
      <c r="E159" s="3" t="s">
        <v>2410</v>
      </c>
      <c r="F159" s="3" t="s">
        <v>45</v>
      </c>
      <c r="G159" s="3" t="s">
        <v>1798</v>
      </c>
      <c r="H159" s="3">
        <v>13040</v>
      </c>
      <c r="I159" s="3" t="s">
        <v>26</v>
      </c>
      <c r="J159" s="3">
        <v>7.4800000000000005E-2</v>
      </c>
      <c r="K159" s="3" t="s">
        <v>1802</v>
      </c>
      <c r="L159" s="3" t="s">
        <v>1801</v>
      </c>
      <c r="M159" s="3" t="s">
        <v>100</v>
      </c>
      <c r="Z159" s="3">
        <v>1</v>
      </c>
      <c r="AE159" s="3">
        <f t="shared" si="2"/>
        <v>1</v>
      </c>
    </row>
    <row r="160" spans="1:32" x14ac:dyDescent="0.25">
      <c r="A160" s="3">
        <v>2017</v>
      </c>
      <c r="B160" s="3" t="s">
        <v>555</v>
      </c>
      <c r="C160" s="3" t="s">
        <v>2406</v>
      </c>
      <c r="D160" s="3" t="s">
        <v>54</v>
      </c>
      <c r="E160" s="3" t="s">
        <v>2410</v>
      </c>
      <c r="F160" s="3" t="s">
        <v>28</v>
      </c>
      <c r="G160" s="3" t="s">
        <v>143</v>
      </c>
      <c r="H160" s="3">
        <v>12191</v>
      </c>
      <c r="I160" s="3" t="s">
        <v>34</v>
      </c>
      <c r="J160" s="3">
        <v>7.4974029999999997E-2</v>
      </c>
      <c r="K160" s="3" t="s">
        <v>100</v>
      </c>
      <c r="L160" s="3" t="s">
        <v>558</v>
      </c>
      <c r="M160" s="3" t="s">
        <v>100</v>
      </c>
      <c r="V160" s="3">
        <v>1</v>
      </c>
      <c r="AE160" s="3">
        <f t="shared" si="2"/>
        <v>1</v>
      </c>
    </row>
    <row r="161" spans="1:32" x14ac:dyDescent="0.25">
      <c r="A161" s="3">
        <v>2017</v>
      </c>
      <c r="B161" s="3" t="s">
        <v>649</v>
      </c>
      <c r="C161" s="3" t="s">
        <v>2406</v>
      </c>
      <c r="D161" s="3" t="s">
        <v>324</v>
      </c>
      <c r="E161" s="3" t="s">
        <v>2410</v>
      </c>
      <c r="F161" s="3" t="s">
        <v>28</v>
      </c>
      <c r="G161" s="3" t="s">
        <v>100</v>
      </c>
      <c r="H161" s="3">
        <v>72010</v>
      </c>
      <c r="I161" s="3" t="s">
        <v>59</v>
      </c>
      <c r="J161" s="3">
        <v>7.4999999999999997E-2</v>
      </c>
      <c r="K161" s="3" t="s">
        <v>1881</v>
      </c>
      <c r="L161" s="3" t="s">
        <v>1881</v>
      </c>
      <c r="M161" s="3" t="s">
        <v>100</v>
      </c>
      <c r="AE161" s="3">
        <f t="shared" si="2"/>
        <v>0</v>
      </c>
      <c r="AF161" s="3" t="s">
        <v>2494</v>
      </c>
    </row>
    <row r="162" spans="1:32" x14ac:dyDescent="0.25">
      <c r="A162" s="3">
        <v>2017</v>
      </c>
      <c r="B162" s="3" t="s">
        <v>649</v>
      </c>
      <c r="C162" s="3" t="s">
        <v>2406</v>
      </c>
      <c r="D162" s="3" t="s">
        <v>48</v>
      </c>
      <c r="E162" s="3" t="s">
        <v>2410</v>
      </c>
      <c r="F162" s="3" t="s">
        <v>28</v>
      </c>
      <c r="G162" s="3" t="s">
        <v>100</v>
      </c>
      <c r="H162" s="3">
        <v>12261</v>
      </c>
      <c r="I162" s="3" t="s">
        <v>31</v>
      </c>
      <c r="J162" s="3">
        <v>7.4999999999999997E-2</v>
      </c>
      <c r="K162" s="3" t="s">
        <v>1887</v>
      </c>
      <c r="L162" s="3" t="s">
        <v>1887</v>
      </c>
      <c r="M162" s="3" t="s">
        <v>100</v>
      </c>
      <c r="AE162" s="3">
        <f t="shared" si="2"/>
        <v>0</v>
      </c>
      <c r="AF162" s="3" t="s">
        <v>2506</v>
      </c>
    </row>
    <row r="163" spans="1:32" x14ac:dyDescent="0.25">
      <c r="A163" s="3">
        <v>2017</v>
      </c>
      <c r="B163" s="3" t="s">
        <v>1714</v>
      </c>
      <c r="C163" s="3" t="s">
        <v>2406</v>
      </c>
      <c r="D163" s="3" t="s">
        <v>852</v>
      </c>
      <c r="E163" s="3" t="s">
        <v>2410</v>
      </c>
      <c r="F163" s="3" t="s">
        <v>13</v>
      </c>
      <c r="G163" s="3" t="s">
        <v>1798</v>
      </c>
      <c r="H163" s="3">
        <v>13040</v>
      </c>
      <c r="I163" s="3" t="s">
        <v>26</v>
      </c>
      <c r="J163" s="3">
        <v>7.51E-2</v>
      </c>
      <c r="K163" s="3" t="s">
        <v>1802</v>
      </c>
      <c r="L163" s="3" t="s">
        <v>1801</v>
      </c>
      <c r="M163" s="3" t="s">
        <v>100</v>
      </c>
      <c r="Z163" s="3">
        <v>1</v>
      </c>
      <c r="AE163" s="3">
        <f t="shared" si="2"/>
        <v>1</v>
      </c>
    </row>
    <row r="164" spans="1:32" x14ac:dyDescent="0.25">
      <c r="A164" s="3">
        <v>2017</v>
      </c>
      <c r="B164" s="3" t="s">
        <v>1714</v>
      </c>
      <c r="C164" s="3" t="s">
        <v>2406</v>
      </c>
      <c r="D164" s="3" t="s">
        <v>156</v>
      </c>
      <c r="E164" s="3" t="s">
        <v>2410</v>
      </c>
      <c r="F164" s="3" t="s">
        <v>28</v>
      </c>
      <c r="G164" s="3" t="s">
        <v>1798</v>
      </c>
      <c r="H164" s="3">
        <v>13040</v>
      </c>
      <c r="I164" s="3" t="s">
        <v>26</v>
      </c>
      <c r="J164" s="3">
        <v>7.5200000000000003E-2</v>
      </c>
      <c r="K164" s="3" t="s">
        <v>1802</v>
      </c>
      <c r="L164" s="3" t="s">
        <v>1801</v>
      </c>
      <c r="M164" s="3" t="s">
        <v>100</v>
      </c>
      <c r="Z164" s="3">
        <v>1</v>
      </c>
      <c r="AE164" s="3">
        <f t="shared" si="2"/>
        <v>1</v>
      </c>
    </row>
    <row r="165" spans="1:32" x14ac:dyDescent="0.25">
      <c r="A165" s="3">
        <v>2017</v>
      </c>
      <c r="B165" s="3" t="s">
        <v>1714</v>
      </c>
      <c r="C165" s="3" t="s">
        <v>2406</v>
      </c>
      <c r="D165" s="3" t="s">
        <v>44</v>
      </c>
      <c r="E165" s="3" t="s">
        <v>2410</v>
      </c>
      <c r="F165" s="3" t="s">
        <v>45</v>
      </c>
      <c r="G165" s="3" t="s">
        <v>1798</v>
      </c>
      <c r="H165" s="3">
        <v>13040</v>
      </c>
      <c r="I165" s="3" t="s">
        <v>26</v>
      </c>
      <c r="J165" s="3">
        <v>7.7799999999999994E-2</v>
      </c>
      <c r="K165" s="3" t="s">
        <v>1800</v>
      </c>
      <c r="L165" s="3" t="s">
        <v>1799</v>
      </c>
      <c r="M165" s="3" t="s">
        <v>100</v>
      </c>
      <c r="AE165" s="3">
        <f t="shared" si="2"/>
        <v>0</v>
      </c>
    </row>
    <row r="166" spans="1:32" x14ac:dyDescent="0.25">
      <c r="A166" s="3">
        <v>2017</v>
      </c>
      <c r="B166" s="3" t="s">
        <v>11</v>
      </c>
      <c r="C166" s="3" t="s">
        <v>2407</v>
      </c>
      <c r="D166" s="3" t="s">
        <v>48</v>
      </c>
      <c r="E166" s="3" t="s">
        <v>2410</v>
      </c>
      <c r="F166" s="3" t="s">
        <v>28</v>
      </c>
      <c r="G166" s="3" t="s">
        <v>46</v>
      </c>
      <c r="H166" s="3">
        <v>72050</v>
      </c>
      <c r="I166" s="3" t="s">
        <v>61</v>
      </c>
      <c r="J166" s="3">
        <v>8.1039910632679998E-2</v>
      </c>
      <c r="K166" s="3" t="s">
        <v>304</v>
      </c>
      <c r="L166" s="3" t="s">
        <v>303</v>
      </c>
      <c r="M166" s="3" t="s">
        <v>100</v>
      </c>
      <c r="AE166" s="3">
        <f t="shared" si="2"/>
        <v>0</v>
      </c>
      <c r="AF166" s="3" t="s">
        <v>2510</v>
      </c>
    </row>
    <row r="167" spans="1:32" x14ac:dyDescent="0.25">
      <c r="A167" s="3">
        <v>2017</v>
      </c>
      <c r="B167" s="3" t="s">
        <v>1714</v>
      </c>
      <c r="C167" s="3" t="s">
        <v>2406</v>
      </c>
      <c r="D167" s="3" t="s">
        <v>623</v>
      </c>
      <c r="E167" s="3" t="s">
        <v>2410</v>
      </c>
      <c r="F167" s="3" t="s">
        <v>45</v>
      </c>
      <c r="G167" s="3" t="s">
        <v>1798</v>
      </c>
      <c r="H167" s="3">
        <v>13040</v>
      </c>
      <c r="I167" s="3" t="s">
        <v>26</v>
      </c>
      <c r="J167" s="3">
        <v>8.1600000000000006E-2</v>
      </c>
      <c r="K167" s="3" t="s">
        <v>1802</v>
      </c>
      <c r="L167" s="3" t="s">
        <v>1801</v>
      </c>
      <c r="M167" s="3" t="s">
        <v>100</v>
      </c>
      <c r="AE167" s="3">
        <f t="shared" si="2"/>
        <v>0</v>
      </c>
    </row>
    <row r="168" spans="1:32" x14ac:dyDescent="0.25">
      <c r="A168" s="3">
        <v>2017</v>
      </c>
      <c r="B168" s="3" t="s">
        <v>499</v>
      </c>
      <c r="C168" s="3" t="s">
        <v>2406</v>
      </c>
      <c r="D168" s="3" t="s">
        <v>408</v>
      </c>
      <c r="E168" s="3" t="s">
        <v>2410</v>
      </c>
      <c r="F168" s="3" t="s">
        <v>13</v>
      </c>
      <c r="G168" s="3" t="s">
        <v>67</v>
      </c>
      <c r="H168" s="3">
        <v>13020</v>
      </c>
      <c r="I168" s="3" t="s">
        <v>52</v>
      </c>
      <c r="J168" s="3">
        <v>8.4206966520121801E-2</v>
      </c>
      <c r="K168" s="3" t="s">
        <v>605</v>
      </c>
      <c r="L168" s="3" t="s">
        <v>604</v>
      </c>
      <c r="M168" s="3" t="s">
        <v>100</v>
      </c>
      <c r="AE168" s="3">
        <f t="shared" si="2"/>
        <v>0</v>
      </c>
      <c r="AF168" s="3" t="s">
        <v>2511</v>
      </c>
    </row>
    <row r="169" spans="1:32" x14ac:dyDescent="0.25">
      <c r="A169" s="3">
        <v>2017</v>
      </c>
      <c r="B169" s="3" t="s">
        <v>11</v>
      </c>
      <c r="C169" s="3" t="s">
        <v>2407</v>
      </c>
      <c r="D169" s="3" t="s">
        <v>564</v>
      </c>
      <c r="F169" s="3" t="s">
        <v>18</v>
      </c>
      <c r="G169" s="3" t="s">
        <v>123</v>
      </c>
      <c r="H169" s="3">
        <v>74010</v>
      </c>
      <c r="I169" s="3" t="s">
        <v>100</v>
      </c>
      <c r="J169" s="3">
        <v>8.5104701939677105E-2</v>
      </c>
      <c r="K169" s="3" t="s">
        <v>1679</v>
      </c>
      <c r="L169" s="3" t="s">
        <v>1678</v>
      </c>
      <c r="M169" s="3" t="s">
        <v>100</v>
      </c>
      <c r="S169" s="3">
        <v>1</v>
      </c>
      <c r="AE169" s="3">
        <f t="shared" si="2"/>
        <v>1</v>
      </c>
    </row>
    <row r="170" spans="1:32" x14ac:dyDescent="0.25">
      <c r="A170" s="3">
        <v>2017</v>
      </c>
      <c r="B170" s="3" t="s">
        <v>1714</v>
      </c>
      <c r="C170" s="3" t="s">
        <v>2406</v>
      </c>
      <c r="D170" s="3" t="s">
        <v>132</v>
      </c>
      <c r="E170" s="3" t="s">
        <v>2410</v>
      </c>
      <c r="F170" s="3" t="s">
        <v>28</v>
      </c>
      <c r="G170" s="3" t="s">
        <v>1798</v>
      </c>
      <c r="H170" s="3">
        <v>13040</v>
      </c>
      <c r="I170" s="3" t="s">
        <v>26</v>
      </c>
      <c r="J170" s="3">
        <v>8.6199999999999999E-2</v>
      </c>
      <c r="K170" s="3" t="s">
        <v>1802</v>
      </c>
      <c r="L170" s="3" t="s">
        <v>1801</v>
      </c>
      <c r="M170" s="3" t="s">
        <v>100</v>
      </c>
      <c r="Z170" s="3">
        <v>1</v>
      </c>
      <c r="AE170" s="3">
        <f t="shared" si="2"/>
        <v>1</v>
      </c>
    </row>
    <row r="171" spans="1:32" x14ac:dyDescent="0.25">
      <c r="A171" s="3">
        <v>2017</v>
      </c>
      <c r="B171" s="3" t="s">
        <v>649</v>
      </c>
      <c r="C171" s="3" t="s">
        <v>2406</v>
      </c>
      <c r="D171" s="3" t="s">
        <v>57</v>
      </c>
      <c r="E171" s="3" t="s">
        <v>2410</v>
      </c>
      <c r="F171" s="3" t="s">
        <v>28</v>
      </c>
      <c r="G171" s="3" t="s">
        <v>100</v>
      </c>
      <c r="H171" s="3">
        <v>12250</v>
      </c>
      <c r="I171" s="3" t="s">
        <v>39</v>
      </c>
      <c r="J171" s="3">
        <v>8.6999999999999994E-2</v>
      </c>
      <c r="K171" s="3" t="s">
        <v>1872</v>
      </c>
      <c r="L171" s="3" t="s">
        <v>1872</v>
      </c>
      <c r="M171" s="3" t="s">
        <v>100</v>
      </c>
      <c r="Y171" s="3">
        <v>1</v>
      </c>
      <c r="AE171" s="3">
        <f t="shared" si="2"/>
        <v>1</v>
      </c>
    </row>
    <row r="172" spans="1:32" x14ac:dyDescent="0.25">
      <c r="A172" s="3">
        <v>2017</v>
      </c>
      <c r="B172" s="3" t="s">
        <v>1714</v>
      </c>
      <c r="C172" s="3" t="s">
        <v>2406</v>
      </c>
      <c r="D172" s="3" t="s">
        <v>198</v>
      </c>
      <c r="E172" s="3" t="s">
        <v>2410</v>
      </c>
      <c r="F172" s="3" t="s">
        <v>45</v>
      </c>
      <c r="G172" s="3" t="s">
        <v>1798</v>
      </c>
      <c r="H172" s="3">
        <v>13040</v>
      </c>
      <c r="I172" s="3" t="s">
        <v>26</v>
      </c>
      <c r="J172" s="3">
        <v>8.8200000000000001E-2</v>
      </c>
      <c r="K172" s="3" t="s">
        <v>1800</v>
      </c>
      <c r="L172" s="3" t="s">
        <v>1799</v>
      </c>
      <c r="M172" s="3" t="s">
        <v>100</v>
      </c>
      <c r="AE172" s="3">
        <f t="shared" si="2"/>
        <v>0</v>
      </c>
    </row>
    <row r="173" spans="1:32" x14ac:dyDescent="0.25">
      <c r="A173" s="3">
        <v>2017</v>
      </c>
      <c r="B173" s="3" t="s">
        <v>1714</v>
      </c>
      <c r="C173" s="3" t="s">
        <v>2406</v>
      </c>
      <c r="D173" s="3" t="s">
        <v>70</v>
      </c>
      <c r="E173" s="3" t="s">
        <v>2410</v>
      </c>
      <c r="F173" s="3" t="s">
        <v>13</v>
      </c>
      <c r="G173" s="3" t="s">
        <v>1798</v>
      </c>
      <c r="H173" s="3">
        <v>13040</v>
      </c>
      <c r="I173" s="3" t="s">
        <v>26</v>
      </c>
      <c r="J173" s="3">
        <v>8.8200000000000001E-2</v>
      </c>
      <c r="K173" s="3" t="s">
        <v>1800</v>
      </c>
      <c r="L173" s="3" t="s">
        <v>1799</v>
      </c>
      <c r="M173" s="3" t="s">
        <v>100</v>
      </c>
      <c r="AE173" s="3">
        <f t="shared" si="2"/>
        <v>0</v>
      </c>
    </row>
    <row r="174" spans="1:32" s="23" customFormat="1" x14ac:dyDescent="0.25">
      <c r="A174" s="23">
        <v>2017</v>
      </c>
      <c r="B174" s="23" t="s">
        <v>649</v>
      </c>
      <c r="C174" s="23" t="s">
        <v>2406</v>
      </c>
      <c r="D174" s="23" t="s">
        <v>132</v>
      </c>
      <c r="E174" s="23" t="s">
        <v>2410</v>
      </c>
      <c r="F174" s="23" t="s">
        <v>28</v>
      </c>
      <c r="G174" s="23" t="s">
        <v>100</v>
      </c>
      <c r="H174" s="23">
        <v>72010</v>
      </c>
      <c r="I174" s="23" t="s">
        <v>59</v>
      </c>
      <c r="J174" s="23">
        <v>9.5000000000000001E-2</v>
      </c>
      <c r="K174" s="23" t="s">
        <v>1885</v>
      </c>
      <c r="L174" s="23" t="s">
        <v>1885</v>
      </c>
      <c r="M174" s="23" t="s">
        <v>100</v>
      </c>
      <c r="N174" s="23" t="s">
        <v>2486</v>
      </c>
      <c r="O174" s="24"/>
      <c r="AE174" s="23">
        <f t="shared" si="2"/>
        <v>0</v>
      </c>
      <c r="AF174" s="23" t="s">
        <v>2513</v>
      </c>
    </row>
    <row r="175" spans="1:32" x14ac:dyDescent="0.25">
      <c r="A175" s="3">
        <v>2017</v>
      </c>
      <c r="B175" s="3" t="s">
        <v>11</v>
      </c>
      <c r="C175" s="3" t="s">
        <v>2407</v>
      </c>
      <c r="D175" s="3" t="s">
        <v>564</v>
      </c>
      <c r="F175" s="3" t="s">
        <v>18</v>
      </c>
      <c r="G175" s="3" t="s">
        <v>19</v>
      </c>
      <c r="H175" s="3">
        <v>12262</v>
      </c>
      <c r="I175" s="3" t="s">
        <v>40</v>
      </c>
      <c r="J175" s="3">
        <v>9.7491621813750401E-2</v>
      </c>
      <c r="K175" s="3" t="s">
        <v>1527</v>
      </c>
      <c r="L175" s="3" t="s">
        <v>1526</v>
      </c>
      <c r="M175" s="3" t="s">
        <v>100</v>
      </c>
      <c r="Y175" s="3">
        <v>1</v>
      </c>
      <c r="AE175" s="3">
        <f t="shared" si="2"/>
        <v>1</v>
      </c>
      <c r="AF175" s="3" t="s">
        <v>2514</v>
      </c>
    </row>
    <row r="176" spans="1:32" x14ac:dyDescent="0.25">
      <c r="A176" s="3">
        <v>2017</v>
      </c>
      <c r="B176" s="3" t="s">
        <v>555</v>
      </c>
      <c r="C176" s="3" t="s">
        <v>2406</v>
      </c>
      <c r="D176" s="3" t="s">
        <v>54</v>
      </c>
      <c r="E176" s="3" t="s">
        <v>2410</v>
      </c>
      <c r="F176" s="3" t="s">
        <v>28</v>
      </c>
      <c r="G176" s="3" t="s">
        <v>143</v>
      </c>
      <c r="H176" s="3">
        <v>74010</v>
      </c>
      <c r="I176" s="3" t="s">
        <v>100</v>
      </c>
      <c r="J176" s="3">
        <v>9.9965380000000006E-2</v>
      </c>
      <c r="K176" s="3" t="s">
        <v>100</v>
      </c>
      <c r="L176" s="3" t="s">
        <v>558</v>
      </c>
      <c r="M176" s="3" t="s">
        <v>100</v>
      </c>
      <c r="V176" s="3">
        <v>1</v>
      </c>
      <c r="AE176" s="3">
        <f t="shared" si="2"/>
        <v>1</v>
      </c>
    </row>
    <row r="177" spans="1:32" x14ac:dyDescent="0.25">
      <c r="A177" s="3">
        <v>2017</v>
      </c>
      <c r="B177" s="3" t="s">
        <v>1714</v>
      </c>
      <c r="C177" s="3" t="s">
        <v>2406</v>
      </c>
      <c r="D177" s="3" t="s">
        <v>133</v>
      </c>
      <c r="E177" s="3" t="s">
        <v>2410</v>
      </c>
      <c r="F177" s="3" t="s">
        <v>134</v>
      </c>
      <c r="G177" s="3" t="s">
        <v>1798</v>
      </c>
      <c r="H177" s="3">
        <v>13040</v>
      </c>
      <c r="I177" s="3" t="s">
        <v>26</v>
      </c>
      <c r="J177" s="3">
        <v>0.10059999999999999</v>
      </c>
      <c r="K177" s="3" t="s">
        <v>1802</v>
      </c>
      <c r="L177" s="3" t="s">
        <v>1801</v>
      </c>
      <c r="M177" s="3" t="s">
        <v>100</v>
      </c>
      <c r="Z177" s="3">
        <v>1</v>
      </c>
      <c r="AE177" s="3">
        <f t="shared" si="2"/>
        <v>1</v>
      </c>
    </row>
    <row r="178" spans="1:32" x14ac:dyDescent="0.25">
      <c r="A178" s="3">
        <v>2017</v>
      </c>
      <c r="B178" s="3" t="s">
        <v>1714</v>
      </c>
      <c r="C178" s="3" t="s">
        <v>2406</v>
      </c>
      <c r="D178" s="3" t="s">
        <v>234</v>
      </c>
      <c r="E178" s="3" t="s">
        <v>2410</v>
      </c>
      <c r="F178" s="3" t="s">
        <v>28</v>
      </c>
      <c r="G178" s="3" t="s">
        <v>1798</v>
      </c>
      <c r="H178" s="3">
        <v>13040</v>
      </c>
      <c r="I178" s="3" t="s">
        <v>26</v>
      </c>
      <c r="J178" s="3">
        <v>0.10059999999999999</v>
      </c>
      <c r="K178" s="3" t="s">
        <v>1800</v>
      </c>
      <c r="L178" s="3" t="s">
        <v>1799</v>
      </c>
      <c r="M178" s="3" t="s">
        <v>100</v>
      </c>
      <c r="AE178" s="3">
        <f t="shared" si="2"/>
        <v>0</v>
      </c>
    </row>
    <row r="179" spans="1:32" x14ac:dyDescent="0.25">
      <c r="A179" s="3">
        <v>2017</v>
      </c>
      <c r="B179" s="3" t="s">
        <v>202</v>
      </c>
      <c r="C179" s="3" t="s">
        <v>2407</v>
      </c>
      <c r="D179" s="3" t="s">
        <v>203</v>
      </c>
      <c r="E179" s="3" t="s">
        <v>2410</v>
      </c>
      <c r="F179" s="3" t="s">
        <v>13</v>
      </c>
      <c r="G179" s="3" t="s">
        <v>143</v>
      </c>
      <c r="H179" s="3">
        <v>12191</v>
      </c>
      <c r="I179" s="3" t="s">
        <v>34</v>
      </c>
      <c r="J179" s="3">
        <v>0.10077468270974101</v>
      </c>
      <c r="K179" s="3" t="s">
        <v>205</v>
      </c>
      <c r="L179" s="3" t="s">
        <v>204</v>
      </c>
      <c r="M179" s="3" t="s">
        <v>100</v>
      </c>
      <c r="AE179" s="3">
        <f t="shared" si="2"/>
        <v>0</v>
      </c>
      <c r="AF179" s="3" t="s">
        <v>2494</v>
      </c>
    </row>
    <row r="180" spans="1:32" x14ac:dyDescent="0.25">
      <c r="A180" s="3">
        <v>2017</v>
      </c>
      <c r="B180" s="3" t="s">
        <v>11</v>
      </c>
      <c r="C180" s="3" t="s">
        <v>2407</v>
      </c>
      <c r="D180" s="3" t="s">
        <v>66</v>
      </c>
      <c r="E180" s="3" t="s">
        <v>2410</v>
      </c>
      <c r="F180" s="3" t="s">
        <v>28</v>
      </c>
      <c r="G180" s="3" t="s">
        <v>563</v>
      </c>
      <c r="H180" s="3">
        <v>73010</v>
      </c>
      <c r="I180" s="3" t="s">
        <v>102</v>
      </c>
      <c r="J180" s="3">
        <v>0.101553772722657</v>
      </c>
      <c r="K180" s="3" t="s">
        <v>1517</v>
      </c>
      <c r="L180" s="3" t="s">
        <v>1516</v>
      </c>
      <c r="M180" s="3" t="s">
        <v>100</v>
      </c>
      <c r="AE180" s="3">
        <f t="shared" si="2"/>
        <v>0</v>
      </c>
    </row>
    <row r="181" spans="1:32" x14ac:dyDescent="0.25">
      <c r="A181" s="3">
        <v>2017</v>
      </c>
      <c r="B181" s="3" t="s">
        <v>11</v>
      </c>
      <c r="C181" s="3" t="s">
        <v>2407</v>
      </c>
      <c r="D181" s="3" t="s">
        <v>342</v>
      </c>
      <c r="E181" s="3" t="s">
        <v>2410</v>
      </c>
      <c r="F181" s="3" t="s">
        <v>13</v>
      </c>
      <c r="G181" s="3" t="s">
        <v>1673</v>
      </c>
      <c r="H181" s="3">
        <v>74010</v>
      </c>
      <c r="I181" s="3" t="s">
        <v>100</v>
      </c>
      <c r="J181" s="3">
        <v>0.101553772722657</v>
      </c>
      <c r="K181" s="3" t="s">
        <v>1675</v>
      </c>
      <c r="L181" s="3" t="s">
        <v>1674</v>
      </c>
      <c r="M181" s="3" t="s">
        <v>100</v>
      </c>
      <c r="AE181" s="3">
        <f t="shared" si="2"/>
        <v>0</v>
      </c>
    </row>
    <row r="182" spans="1:32" x14ac:dyDescent="0.25">
      <c r="A182" s="3">
        <v>2017</v>
      </c>
      <c r="B182" s="3" t="s">
        <v>1714</v>
      </c>
      <c r="C182" s="3" t="s">
        <v>2406</v>
      </c>
      <c r="D182" s="3" t="s">
        <v>145</v>
      </c>
      <c r="E182" s="3" t="s">
        <v>2410</v>
      </c>
      <c r="F182" s="3" t="s">
        <v>13</v>
      </c>
      <c r="G182" s="3" t="s">
        <v>1798</v>
      </c>
      <c r="H182" s="3">
        <v>13040</v>
      </c>
      <c r="I182" s="3" t="s">
        <v>26</v>
      </c>
      <c r="J182" s="3">
        <v>0.10290000000000001</v>
      </c>
      <c r="K182" s="3" t="s">
        <v>1802</v>
      </c>
      <c r="L182" s="3" t="s">
        <v>1801</v>
      </c>
      <c r="M182" s="3" t="s">
        <v>100</v>
      </c>
      <c r="Z182" s="3">
        <v>1</v>
      </c>
      <c r="AE182" s="3">
        <f t="shared" si="2"/>
        <v>1</v>
      </c>
    </row>
    <row r="183" spans="1:32" x14ac:dyDescent="0.25">
      <c r="A183" s="3">
        <v>2017</v>
      </c>
      <c r="B183" s="3" t="s">
        <v>1714</v>
      </c>
      <c r="C183" s="3" t="s">
        <v>2406</v>
      </c>
      <c r="D183" s="3" t="s">
        <v>388</v>
      </c>
      <c r="F183" s="3" t="s">
        <v>18</v>
      </c>
      <c r="G183" s="3" t="s">
        <v>1798</v>
      </c>
      <c r="H183" s="3">
        <v>13040</v>
      </c>
      <c r="I183" s="3" t="s">
        <v>26</v>
      </c>
      <c r="J183" s="3">
        <v>0.104</v>
      </c>
      <c r="K183" s="3" t="s">
        <v>1802</v>
      </c>
      <c r="L183" s="3" t="s">
        <v>1801</v>
      </c>
      <c r="M183" s="3" t="s">
        <v>100</v>
      </c>
      <c r="Z183" s="3">
        <v>1</v>
      </c>
      <c r="AE183" s="3">
        <f t="shared" si="2"/>
        <v>1</v>
      </c>
    </row>
    <row r="184" spans="1:32" x14ac:dyDescent="0.25">
      <c r="A184" s="3">
        <v>2017</v>
      </c>
      <c r="B184" s="3" t="s">
        <v>1714</v>
      </c>
      <c r="C184" s="3" t="s">
        <v>2406</v>
      </c>
      <c r="D184" s="3" t="s">
        <v>149</v>
      </c>
      <c r="E184" s="3" t="s">
        <v>2410</v>
      </c>
      <c r="F184" s="3" t="s">
        <v>28</v>
      </c>
      <c r="G184" s="3" t="s">
        <v>1798</v>
      </c>
      <c r="H184" s="3">
        <v>13040</v>
      </c>
      <c r="I184" s="3" t="s">
        <v>26</v>
      </c>
      <c r="J184" s="3">
        <v>0.1045</v>
      </c>
      <c r="K184" s="3" t="s">
        <v>1800</v>
      </c>
      <c r="L184" s="3" t="s">
        <v>1799</v>
      </c>
      <c r="M184" s="3" t="s">
        <v>100</v>
      </c>
      <c r="AE184" s="3">
        <f t="shared" si="2"/>
        <v>0</v>
      </c>
    </row>
    <row r="185" spans="1:32" x14ac:dyDescent="0.25">
      <c r="A185" s="3">
        <v>2017</v>
      </c>
      <c r="B185" s="3" t="s">
        <v>1714</v>
      </c>
      <c r="C185" s="3" t="s">
        <v>2406</v>
      </c>
      <c r="D185" s="3" t="s">
        <v>70</v>
      </c>
      <c r="E185" s="3" t="s">
        <v>2410</v>
      </c>
      <c r="F185" s="3" t="s">
        <v>13</v>
      </c>
      <c r="G185" s="3" t="s">
        <v>1798</v>
      </c>
      <c r="H185" s="3">
        <v>13040</v>
      </c>
      <c r="I185" s="3" t="s">
        <v>26</v>
      </c>
      <c r="J185" s="3">
        <v>0.1046</v>
      </c>
      <c r="K185" s="3" t="s">
        <v>1802</v>
      </c>
      <c r="L185" s="3" t="s">
        <v>1801</v>
      </c>
      <c r="M185" s="3" t="s">
        <v>100</v>
      </c>
      <c r="Z185" s="3">
        <v>1</v>
      </c>
      <c r="AE185" s="3">
        <f t="shared" si="2"/>
        <v>1</v>
      </c>
    </row>
    <row r="186" spans="1:32" x14ac:dyDescent="0.25">
      <c r="A186" s="3">
        <v>2017</v>
      </c>
      <c r="B186" s="3" t="s">
        <v>555</v>
      </c>
      <c r="C186" s="3" t="s">
        <v>2406</v>
      </c>
      <c r="D186" s="3" t="s">
        <v>127</v>
      </c>
      <c r="E186" s="3" t="s">
        <v>2410</v>
      </c>
      <c r="F186" s="3" t="s">
        <v>28</v>
      </c>
      <c r="G186" s="3" t="s">
        <v>143</v>
      </c>
      <c r="H186" s="3">
        <v>74010</v>
      </c>
      <c r="I186" s="3" t="s">
        <v>100</v>
      </c>
      <c r="J186" s="3">
        <v>0.10772355</v>
      </c>
      <c r="K186" s="3" t="s">
        <v>100</v>
      </c>
      <c r="L186" s="3" t="s">
        <v>1262</v>
      </c>
      <c r="M186" s="3" t="s">
        <v>100</v>
      </c>
      <c r="AE186" s="3">
        <f t="shared" si="2"/>
        <v>0</v>
      </c>
      <c r="AF186" s="3" t="s">
        <v>2515</v>
      </c>
    </row>
    <row r="187" spans="1:32" x14ac:dyDescent="0.25">
      <c r="A187" s="3">
        <v>2017</v>
      </c>
      <c r="B187" s="3" t="s">
        <v>649</v>
      </c>
      <c r="C187" s="3" t="s">
        <v>2406</v>
      </c>
      <c r="D187" s="3" t="s">
        <v>132</v>
      </c>
      <c r="E187" s="3" t="s">
        <v>2410</v>
      </c>
      <c r="F187" s="3" t="s">
        <v>28</v>
      </c>
      <c r="G187" s="3" t="s">
        <v>100</v>
      </c>
      <c r="H187" s="3">
        <v>13020</v>
      </c>
      <c r="I187" s="3" t="s">
        <v>52</v>
      </c>
      <c r="J187" s="3">
        <v>0.111</v>
      </c>
      <c r="K187" s="3" t="s">
        <v>1885</v>
      </c>
      <c r="L187" s="23" t="s">
        <v>1885</v>
      </c>
      <c r="M187" s="3" t="s">
        <v>100</v>
      </c>
      <c r="N187" s="3" t="s">
        <v>2486</v>
      </c>
      <c r="AE187" s="3">
        <f t="shared" si="2"/>
        <v>0</v>
      </c>
      <c r="AF187" s="3" t="s">
        <v>2513</v>
      </c>
    </row>
    <row r="188" spans="1:32" x14ac:dyDescent="0.25">
      <c r="A188" s="3">
        <v>2017</v>
      </c>
      <c r="B188" s="3" t="s">
        <v>649</v>
      </c>
      <c r="C188" s="3" t="s">
        <v>2406</v>
      </c>
      <c r="D188" s="3" t="s">
        <v>42</v>
      </c>
      <c r="E188" s="3" t="s">
        <v>2410</v>
      </c>
      <c r="F188" s="3" t="s">
        <v>28</v>
      </c>
      <c r="G188" s="3" t="s">
        <v>100</v>
      </c>
      <c r="H188" s="3">
        <v>12250</v>
      </c>
      <c r="I188" s="3" t="s">
        <v>39</v>
      </c>
      <c r="J188" s="3">
        <v>0.114</v>
      </c>
      <c r="K188" s="3" t="s">
        <v>1874</v>
      </c>
      <c r="L188" s="23" t="s">
        <v>1874</v>
      </c>
      <c r="M188" s="3" t="s">
        <v>100</v>
      </c>
      <c r="N188" s="3" t="s">
        <v>2486</v>
      </c>
      <c r="AE188" s="3">
        <f t="shared" si="2"/>
        <v>0</v>
      </c>
      <c r="AF188" s="3" t="s">
        <v>2513</v>
      </c>
    </row>
    <row r="189" spans="1:32" x14ac:dyDescent="0.25">
      <c r="A189" s="3">
        <v>2017</v>
      </c>
      <c r="B189" s="3" t="s">
        <v>1714</v>
      </c>
      <c r="C189" s="3" t="s">
        <v>2406</v>
      </c>
      <c r="D189" s="3" t="s">
        <v>56</v>
      </c>
      <c r="E189" s="3" t="s">
        <v>2410</v>
      </c>
      <c r="F189" s="3" t="s">
        <v>28</v>
      </c>
      <c r="G189" s="3" t="s">
        <v>1798</v>
      </c>
      <c r="H189" s="3">
        <v>13040</v>
      </c>
      <c r="I189" s="3" t="s">
        <v>26</v>
      </c>
      <c r="J189" s="3">
        <v>0.1144</v>
      </c>
      <c r="K189" s="3" t="s">
        <v>1802</v>
      </c>
      <c r="L189" s="3" t="s">
        <v>1801</v>
      </c>
      <c r="M189" s="3" t="s">
        <v>100</v>
      </c>
      <c r="Z189" s="3">
        <v>1</v>
      </c>
      <c r="AE189" s="3">
        <f t="shared" si="2"/>
        <v>1</v>
      </c>
    </row>
    <row r="190" spans="1:32" x14ac:dyDescent="0.25">
      <c r="A190" s="3">
        <v>2017</v>
      </c>
      <c r="B190" s="3" t="s">
        <v>16</v>
      </c>
      <c r="C190" s="3" t="s">
        <v>2407</v>
      </c>
      <c r="D190" s="3" t="s">
        <v>328</v>
      </c>
      <c r="E190" s="3" t="s">
        <v>2410</v>
      </c>
      <c r="F190" s="3" t="s">
        <v>45</v>
      </c>
      <c r="G190" s="3" t="s">
        <v>114</v>
      </c>
      <c r="H190" s="3">
        <v>72050</v>
      </c>
      <c r="I190" s="3" t="s">
        <v>61</v>
      </c>
      <c r="J190" s="3">
        <v>0.115553501271089</v>
      </c>
      <c r="K190" s="3" t="s">
        <v>1649</v>
      </c>
      <c r="L190" s="23" t="s">
        <v>1648</v>
      </c>
      <c r="M190" s="3" t="s">
        <v>100</v>
      </c>
      <c r="N190" s="3" t="s">
        <v>2486</v>
      </c>
      <c r="AE190" s="3">
        <f t="shared" si="2"/>
        <v>0</v>
      </c>
      <c r="AF190" s="3" t="s">
        <v>2513</v>
      </c>
    </row>
    <row r="191" spans="1:32" x14ac:dyDescent="0.25">
      <c r="A191" s="3">
        <v>2017</v>
      </c>
      <c r="B191" s="3" t="s">
        <v>1714</v>
      </c>
      <c r="C191" s="3" t="s">
        <v>2406</v>
      </c>
      <c r="D191" s="3" t="s">
        <v>144</v>
      </c>
      <c r="E191" s="3" t="s">
        <v>2410</v>
      </c>
      <c r="F191" s="3" t="s">
        <v>45</v>
      </c>
      <c r="G191" s="3" t="s">
        <v>1798</v>
      </c>
      <c r="H191" s="3">
        <v>13040</v>
      </c>
      <c r="I191" s="3" t="s">
        <v>26</v>
      </c>
      <c r="J191" s="3">
        <v>0.1158</v>
      </c>
      <c r="K191" s="3" t="s">
        <v>1802</v>
      </c>
      <c r="L191" s="3" t="s">
        <v>1801</v>
      </c>
      <c r="M191" s="3" t="s">
        <v>100</v>
      </c>
      <c r="Z191" s="3">
        <v>1</v>
      </c>
      <c r="AE191" s="3">
        <f t="shared" si="2"/>
        <v>1</v>
      </c>
    </row>
    <row r="192" spans="1:32" x14ac:dyDescent="0.25">
      <c r="A192" s="3">
        <v>2017</v>
      </c>
      <c r="B192" s="3" t="s">
        <v>649</v>
      </c>
      <c r="C192" s="3" t="s">
        <v>2406</v>
      </c>
      <c r="D192" s="3" t="s">
        <v>131</v>
      </c>
      <c r="E192" s="3" t="s">
        <v>2410</v>
      </c>
      <c r="F192" s="3" t="s">
        <v>13</v>
      </c>
      <c r="G192" s="3" t="s">
        <v>100</v>
      </c>
      <c r="H192" s="3">
        <v>12250</v>
      </c>
      <c r="I192" s="3" t="s">
        <v>39</v>
      </c>
      <c r="J192" s="3">
        <v>0.11799999999999999</v>
      </c>
      <c r="K192" s="3" t="s">
        <v>1883</v>
      </c>
      <c r="L192" s="3" t="s">
        <v>1883</v>
      </c>
      <c r="M192" s="3" t="s">
        <v>100</v>
      </c>
      <c r="Y192" s="3">
        <v>1</v>
      </c>
      <c r="AE192" s="3">
        <f t="shared" si="2"/>
        <v>1</v>
      </c>
    </row>
    <row r="193" spans="1:32" x14ac:dyDescent="0.25">
      <c r="A193" s="3">
        <v>2017</v>
      </c>
      <c r="B193" s="3" t="s">
        <v>1714</v>
      </c>
      <c r="C193" s="3" t="s">
        <v>2406</v>
      </c>
      <c r="D193" s="3" t="s">
        <v>1644</v>
      </c>
      <c r="E193" s="3" t="s">
        <v>2410</v>
      </c>
      <c r="F193" s="3" t="s">
        <v>45</v>
      </c>
      <c r="G193" s="3" t="s">
        <v>1798</v>
      </c>
      <c r="H193" s="3">
        <v>13040</v>
      </c>
      <c r="I193" s="3" t="s">
        <v>26</v>
      </c>
      <c r="J193" s="3">
        <v>0.1196</v>
      </c>
      <c r="K193" s="3" t="s">
        <v>1802</v>
      </c>
      <c r="L193" s="3" t="s">
        <v>1801</v>
      </c>
      <c r="M193" s="3" t="s">
        <v>100</v>
      </c>
      <c r="Z193" s="3">
        <v>1</v>
      </c>
      <c r="AE193" s="3">
        <f t="shared" si="2"/>
        <v>1</v>
      </c>
    </row>
    <row r="194" spans="1:32" x14ac:dyDescent="0.25">
      <c r="A194" s="3">
        <v>2017</v>
      </c>
      <c r="B194" s="3" t="s">
        <v>649</v>
      </c>
      <c r="C194" s="3" t="s">
        <v>2406</v>
      </c>
      <c r="D194" s="3" t="s">
        <v>564</v>
      </c>
      <c r="F194" s="3" t="s">
        <v>18</v>
      </c>
      <c r="G194" s="3" t="s">
        <v>100</v>
      </c>
      <c r="H194" s="3">
        <v>72010</v>
      </c>
      <c r="I194" s="3" t="s">
        <v>59</v>
      </c>
      <c r="J194" s="3">
        <v>0.121</v>
      </c>
      <c r="K194" s="3" t="s">
        <v>1903</v>
      </c>
      <c r="L194" s="3" t="s">
        <v>1903</v>
      </c>
      <c r="M194" s="3" t="s">
        <v>100</v>
      </c>
      <c r="AE194" s="3">
        <f t="shared" ref="AE194:AE257" si="3">SUM(P194:AA194)</f>
        <v>0</v>
      </c>
    </row>
    <row r="195" spans="1:32" x14ac:dyDescent="0.25">
      <c r="A195" s="3">
        <v>2017</v>
      </c>
      <c r="B195" s="3" t="s">
        <v>1714</v>
      </c>
      <c r="C195" s="3" t="s">
        <v>2406</v>
      </c>
      <c r="D195" s="3" t="s">
        <v>153</v>
      </c>
      <c r="E195" s="3" t="s">
        <v>2410</v>
      </c>
      <c r="F195" s="3" t="s">
        <v>28</v>
      </c>
      <c r="G195" s="3" t="s">
        <v>1798</v>
      </c>
      <c r="H195" s="3">
        <v>13040</v>
      </c>
      <c r="I195" s="3" t="s">
        <v>26</v>
      </c>
      <c r="J195" s="3">
        <v>0.12470000000000001</v>
      </c>
      <c r="K195" s="3" t="s">
        <v>1800</v>
      </c>
      <c r="L195" s="3" t="s">
        <v>1799</v>
      </c>
      <c r="M195" s="3" t="s">
        <v>100</v>
      </c>
      <c r="AE195" s="3">
        <f t="shared" si="3"/>
        <v>0</v>
      </c>
    </row>
    <row r="196" spans="1:32" x14ac:dyDescent="0.25">
      <c r="A196" s="3">
        <v>2017</v>
      </c>
      <c r="B196" s="3" t="s">
        <v>1714</v>
      </c>
      <c r="C196" s="3" t="s">
        <v>2406</v>
      </c>
      <c r="D196" s="3" t="s">
        <v>198</v>
      </c>
      <c r="E196" s="3" t="s">
        <v>2410</v>
      </c>
      <c r="F196" s="3" t="s">
        <v>45</v>
      </c>
      <c r="G196" s="3" t="s">
        <v>1798</v>
      </c>
      <c r="H196" s="3">
        <v>13040</v>
      </c>
      <c r="I196" s="3" t="s">
        <v>26</v>
      </c>
      <c r="J196" s="3">
        <v>0.12470000000000001</v>
      </c>
      <c r="K196" s="3" t="s">
        <v>1802</v>
      </c>
      <c r="L196" s="3" t="s">
        <v>1801</v>
      </c>
      <c r="M196" s="3" t="s">
        <v>100</v>
      </c>
      <c r="Z196" s="3">
        <v>1</v>
      </c>
      <c r="AE196" s="3">
        <f t="shared" si="3"/>
        <v>1</v>
      </c>
    </row>
    <row r="197" spans="1:32" x14ac:dyDescent="0.25">
      <c r="A197" s="3">
        <v>2017</v>
      </c>
      <c r="B197" s="3" t="s">
        <v>1714</v>
      </c>
      <c r="C197" s="3" t="s">
        <v>2406</v>
      </c>
      <c r="D197" s="3" t="s">
        <v>144</v>
      </c>
      <c r="E197" s="3" t="s">
        <v>2410</v>
      </c>
      <c r="F197" s="3" t="s">
        <v>45</v>
      </c>
      <c r="G197" s="3" t="s">
        <v>1798</v>
      </c>
      <c r="H197" s="3">
        <v>13040</v>
      </c>
      <c r="I197" s="3" t="s">
        <v>26</v>
      </c>
      <c r="J197" s="3">
        <v>0.12520000000000001</v>
      </c>
      <c r="K197" s="3" t="s">
        <v>1800</v>
      </c>
      <c r="L197" s="3" t="s">
        <v>1799</v>
      </c>
      <c r="M197" s="3" t="s">
        <v>100</v>
      </c>
      <c r="AE197" s="3">
        <f t="shared" si="3"/>
        <v>0</v>
      </c>
    </row>
    <row r="198" spans="1:32" x14ac:dyDescent="0.25">
      <c r="A198" s="3">
        <v>2017</v>
      </c>
      <c r="B198" s="3" t="s">
        <v>1714</v>
      </c>
      <c r="C198" s="3" t="s">
        <v>2406</v>
      </c>
      <c r="D198" s="3" t="s">
        <v>328</v>
      </c>
      <c r="E198" s="3" t="s">
        <v>2410</v>
      </c>
      <c r="F198" s="3" t="s">
        <v>45</v>
      </c>
      <c r="G198" s="3" t="s">
        <v>1798</v>
      </c>
      <c r="H198" s="3">
        <v>13040</v>
      </c>
      <c r="I198" s="3" t="s">
        <v>26</v>
      </c>
      <c r="J198" s="3">
        <v>0.13020000000000001</v>
      </c>
      <c r="K198" s="3" t="s">
        <v>1802</v>
      </c>
      <c r="L198" s="3" t="s">
        <v>1801</v>
      </c>
      <c r="M198" s="3" t="s">
        <v>100</v>
      </c>
      <c r="Z198" s="3">
        <v>1</v>
      </c>
      <c r="AE198" s="3">
        <f t="shared" si="3"/>
        <v>1</v>
      </c>
    </row>
    <row r="199" spans="1:32" x14ac:dyDescent="0.25">
      <c r="A199" s="3">
        <v>2017</v>
      </c>
      <c r="B199" s="3" t="s">
        <v>709</v>
      </c>
      <c r="C199" s="3" t="s">
        <v>2407</v>
      </c>
      <c r="D199" s="3" t="s">
        <v>117</v>
      </c>
      <c r="E199" s="3" t="s">
        <v>2410</v>
      </c>
      <c r="F199" s="3" t="s">
        <v>13</v>
      </c>
      <c r="G199" s="3" t="s">
        <v>55</v>
      </c>
      <c r="H199" s="3">
        <v>12182</v>
      </c>
      <c r="I199" s="3" t="s">
        <v>50</v>
      </c>
      <c r="J199" s="3">
        <v>0.13483528350806001</v>
      </c>
      <c r="K199" s="3" t="s">
        <v>748</v>
      </c>
      <c r="L199" s="3" t="s">
        <v>747</v>
      </c>
      <c r="M199" s="3" t="s">
        <v>100</v>
      </c>
      <c r="AE199" s="3">
        <f t="shared" si="3"/>
        <v>0</v>
      </c>
      <c r="AF199" s="3" t="s">
        <v>2516</v>
      </c>
    </row>
    <row r="200" spans="1:32" x14ac:dyDescent="0.25">
      <c r="A200" s="3">
        <v>2017</v>
      </c>
      <c r="B200" s="3" t="s">
        <v>709</v>
      </c>
      <c r="C200" s="3" t="s">
        <v>2407</v>
      </c>
      <c r="D200" s="3" t="s">
        <v>751</v>
      </c>
      <c r="E200" s="3" t="s">
        <v>2410</v>
      </c>
      <c r="F200" s="3" t="s">
        <v>45</v>
      </c>
      <c r="G200" s="3" t="s">
        <v>55</v>
      </c>
      <c r="H200" s="3">
        <v>12182</v>
      </c>
      <c r="I200" s="3" t="s">
        <v>50</v>
      </c>
      <c r="J200" s="3">
        <v>0.135794205839252</v>
      </c>
      <c r="K200" s="3" t="s">
        <v>753</v>
      </c>
      <c r="L200" s="3" t="s">
        <v>752</v>
      </c>
      <c r="M200" s="3" t="s">
        <v>100</v>
      </c>
      <c r="AE200" s="3">
        <f t="shared" si="3"/>
        <v>0</v>
      </c>
      <c r="AF200" s="3" t="s">
        <v>2490</v>
      </c>
    </row>
    <row r="201" spans="1:32" x14ac:dyDescent="0.25">
      <c r="A201" s="3">
        <v>2017</v>
      </c>
      <c r="B201" s="3" t="s">
        <v>649</v>
      </c>
      <c r="C201" s="3" t="s">
        <v>2406</v>
      </c>
      <c r="D201" s="3" t="s">
        <v>131</v>
      </c>
      <c r="E201" s="3" t="s">
        <v>2410</v>
      </c>
      <c r="F201" s="3" t="s">
        <v>13</v>
      </c>
      <c r="G201" s="3" t="s">
        <v>100</v>
      </c>
      <c r="H201" s="3">
        <v>12261</v>
      </c>
      <c r="I201" s="3" t="s">
        <v>31</v>
      </c>
      <c r="J201" s="3">
        <v>0.13600000000000001</v>
      </c>
      <c r="K201" s="3" t="s">
        <v>1883</v>
      </c>
      <c r="L201" s="3" t="s">
        <v>1883</v>
      </c>
      <c r="M201" s="3" t="s">
        <v>100</v>
      </c>
      <c r="Y201" s="3">
        <v>1</v>
      </c>
      <c r="AE201" s="3">
        <f t="shared" si="3"/>
        <v>1</v>
      </c>
    </row>
    <row r="202" spans="1:32" x14ac:dyDescent="0.25">
      <c r="A202" s="3">
        <v>2017</v>
      </c>
      <c r="B202" s="3" t="s">
        <v>555</v>
      </c>
      <c r="C202" s="3" t="s">
        <v>2406</v>
      </c>
      <c r="D202" s="3" t="s">
        <v>54</v>
      </c>
      <c r="E202" s="3" t="s">
        <v>2410</v>
      </c>
      <c r="F202" s="3" t="s">
        <v>28</v>
      </c>
      <c r="G202" s="3" t="s">
        <v>143</v>
      </c>
      <c r="H202" s="3">
        <v>12110</v>
      </c>
      <c r="I202" s="3" t="s">
        <v>15</v>
      </c>
      <c r="J202" s="3">
        <v>0.13745239000000001</v>
      </c>
      <c r="K202" s="3" t="s">
        <v>100</v>
      </c>
      <c r="L202" s="3" t="s">
        <v>558</v>
      </c>
      <c r="M202" s="3" t="s">
        <v>100</v>
      </c>
      <c r="V202" s="3">
        <v>1</v>
      </c>
      <c r="AE202" s="3">
        <f t="shared" si="3"/>
        <v>1</v>
      </c>
    </row>
    <row r="203" spans="1:32" x14ac:dyDescent="0.25">
      <c r="A203" s="3">
        <v>2017</v>
      </c>
      <c r="B203" s="3" t="s">
        <v>1714</v>
      </c>
      <c r="C203" s="3" t="s">
        <v>2406</v>
      </c>
      <c r="D203" s="3" t="s">
        <v>146</v>
      </c>
      <c r="E203" s="3" t="s">
        <v>2410</v>
      </c>
      <c r="F203" s="3" t="s">
        <v>13</v>
      </c>
      <c r="G203" s="3" t="s">
        <v>1798</v>
      </c>
      <c r="H203" s="3">
        <v>13040</v>
      </c>
      <c r="I203" s="3" t="s">
        <v>26</v>
      </c>
      <c r="J203" s="3">
        <v>0.14219999999999999</v>
      </c>
      <c r="K203" s="3" t="s">
        <v>1800</v>
      </c>
      <c r="L203" s="3" t="s">
        <v>1799</v>
      </c>
      <c r="M203" s="3" t="s">
        <v>100</v>
      </c>
      <c r="AE203" s="3">
        <f t="shared" si="3"/>
        <v>0</v>
      </c>
    </row>
    <row r="204" spans="1:32" x14ac:dyDescent="0.25">
      <c r="A204" s="3">
        <v>2017</v>
      </c>
      <c r="B204" s="3" t="s">
        <v>1714</v>
      </c>
      <c r="C204" s="3" t="s">
        <v>2406</v>
      </c>
      <c r="D204" s="3" t="s">
        <v>342</v>
      </c>
      <c r="E204" s="3" t="s">
        <v>2410</v>
      </c>
      <c r="F204" s="3" t="s">
        <v>13</v>
      </c>
      <c r="G204" s="3" t="s">
        <v>1798</v>
      </c>
      <c r="H204" s="3">
        <v>13040</v>
      </c>
      <c r="I204" s="3" t="s">
        <v>26</v>
      </c>
      <c r="J204" s="3">
        <v>0.14410000000000001</v>
      </c>
      <c r="K204" s="3" t="s">
        <v>1802</v>
      </c>
      <c r="L204" s="3" t="s">
        <v>1801</v>
      </c>
      <c r="M204" s="3" t="s">
        <v>100</v>
      </c>
      <c r="Z204" s="3">
        <v>1</v>
      </c>
      <c r="AE204" s="3">
        <f t="shared" si="3"/>
        <v>1</v>
      </c>
    </row>
    <row r="205" spans="1:32" x14ac:dyDescent="0.25">
      <c r="A205" s="3">
        <v>2017</v>
      </c>
      <c r="B205" s="3" t="s">
        <v>1714</v>
      </c>
      <c r="C205" s="3" t="s">
        <v>2406</v>
      </c>
      <c r="D205" s="3" t="s">
        <v>194</v>
      </c>
      <c r="E205" s="3" t="s">
        <v>2410</v>
      </c>
      <c r="F205" s="3" t="s">
        <v>28</v>
      </c>
      <c r="G205" s="3" t="s">
        <v>1798</v>
      </c>
      <c r="H205" s="3">
        <v>13040</v>
      </c>
      <c r="I205" s="3" t="s">
        <v>26</v>
      </c>
      <c r="J205" s="3">
        <v>0.14549999999999999</v>
      </c>
      <c r="K205" s="3" t="s">
        <v>1802</v>
      </c>
      <c r="L205" s="3" t="s">
        <v>1801</v>
      </c>
      <c r="M205" s="3" t="s">
        <v>100</v>
      </c>
      <c r="Z205" s="3">
        <v>1</v>
      </c>
      <c r="AE205" s="3">
        <f t="shared" si="3"/>
        <v>1</v>
      </c>
    </row>
    <row r="206" spans="1:32" x14ac:dyDescent="0.25">
      <c r="A206" s="3">
        <v>2017</v>
      </c>
      <c r="B206" s="3" t="s">
        <v>499</v>
      </c>
      <c r="C206" s="3" t="s">
        <v>2406</v>
      </c>
      <c r="D206" s="3" t="s">
        <v>367</v>
      </c>
      <c r="F206" s="3" t="s">
        <v>18</v>
      </c>
      <c r="G206" s="3" t="s">
        <v>629</v>
      </c>
      <c r="H206" s="3">
        <v>12110</v>
      </c>
      <c r="I206" s="3" t="s">
        <v>15</v>
      </c>
      <c r="J206" s="3">
        <v>0.145767106301432</v>
      </c>
      <c r="K206" s="3" t="s">
        <v>2276</v>
      </c>
      <c r="L206" s="3" t="s">
        <v>2275</v>
      </c>
      <c r="M206" s="3" t="s">
        <v>100</v>
      </c>
      <c r="W206" s="3">
        <v>1</v>
      </c>
      <c r="AE206" s="3">
        <f t="shared" si="3"/>
        <v>1</v>
      </c>
    </row>
    <row r="207" spans="1:32" x14ac:dyDescent="0.25">
      <c r="A207" s="3">
        <v>2017</v>
      </c>
      <c r="B207" s="3" t="s">
        <v>1714</v>
      </c>
      <c r="C207" s="3" t="s">
        <v>2406</v>
      </c>
      <c r="D207" s="3" t="s">
        <v>113</v>
      </c>
      <c r="E207" s="3" t="s">
        <v>2410</v>
      </c>
      <c r="F207" s="3" t="s">
        <v>13</v>
      </c>
      <c r="G207" s="3" t="s">
        <v>1798</v>
      </c>
      <c r="H207" s="3">
        <v>13040</v>
      </c>
      <c r="I207" s="3" t="s">
        <v>26</v>
      </c>
      <c r="J207" s="3">
        <v>0.14829999999999999</v>
      </c>
      <c r="K207" s="3" t="s">
        <v>1800</v>
      </c>
      <c r="L207" s="3" t="s">
        <v>1799</v>
      </c>
      <c r="M207" s="3" t="s">
        <v>100</v>
      </c>
      <c r="AE207" s="3">
        <f t="shared" si="3"/>
        <v>0</v>
      </c>
    </row>
    <row r="208" spans="1:32" x14ac:dyDescent="0.25">
      <c r="A208" s="3">
        <v>2017</v>
      </c>
      <c r="B208" s="3" t="s">
        <v>1714</v>
      </c>
      <c r="C208" s="3" t="s">
        <v>2406</v>
      </c>
      <c r="D208" s="3" t="s">
        <v>130</v>
      </c>
      <c r="E208" s="3" t="s">
        <v>2410</v>
      </c>
      <c r="F208" s="3" t="s">
        <v>28</v>
      </c>
      <c r="G208" s="3" t="s">
        <v>1798</v>
      </c>
      <c r="H208" s="3">
        <v>13040</v>
      </c>
      <c r="I208" s="3" t="s">
        <v>26</v>
      </c>
      <c r="J208" s="3">
        <v>0.14829999999999999</v>
      </c>
      <c r="K208" s="3" t="s">
        <v>1802</v>
      </c>
      <c r="L208" s="3" t="s">
        <v>1801</v>
      </c>
      <c r="M208" s="3" t="s">
        <v>100</v>
      </c>
      <c r="Z208" s="3">
        <v>1</v>
      </c>
      <c r="AE208" s="3">
        <f t="shared" si="3"/>
        <v>1</v>
      </c>
    </row>
    <row r="209" spans="1:32" x14ac:dyDescent="0.25">
      <c r="A209" s="3">
        <v>2017</v>
      </c>
      <c r="B209" s="3" t="s">
        <v>1714</v>
      </c>
      <c r="C209" s="3" t="s">
        <v>2406</v>
      </c>
      <c r="D209" s="3" t="s">
        <v>642</v>
      </c>
      <c r="E209" s="3" t="s">
        <v>2410</v>
      </c>
      <c r="F209" s="3" t="s">
        <v>28</v>
      </c>
      <c r="G209" s="3" t="s">
        <v>1798</v>
      </c>
      <c r="H209" s="3">
        <v>13040</v>
      </c>
      <c r="I209" s="3" t="s">
        <v>26</v>
      </c>
      <c r="J209" s="3">
        <v>0.14879999999999999</v>
      </c>
      <c r="K209" s="3" t="s">
        <v>1802</v>
      </c>
      <c r="L209" s="3" t="s">
        <v>1801</v>
      </c>
      <c r="M209" s="3" t="s">
        <v>100</v>
      </c>
      <c r="Z209" s="3">
        <v>1</v>
      </c>
      <c r="AE209" s="3">
        <f t="shared" si="3"/>
        <v>1</v>
      </c>
    </row>
    <row r="210" spans="1:32" x14ac:dyDescent="0.25">
      <c r="A210" s="3">
        <v>2017</v>
      </c>
      <c r="B210" s="3" t="s">
        <v>649</v>
      </c>
      <c r="C210" s="3" t="s">
        <v>2406</v>
      </c>
      <c r="D210" s="3" t="s">
        <v>121</v>
      </c>
      <c r="E210" s="3" t="s">
        <v>2410</v>
      </c>
      <c r="F210" s="3" t="s">
        <v>28</v>
      </c>
      <c r="G210" s="3" t="s">
        <v>100</v>
      </c>
      <c r="H210" s="3">
        <v>74010</v>
      </c>
      <c r="I210" s="3" t="s">
        <v>100</v>
      </c>
      <c r="J210" s="3">
        <v>0.14899999999999999</v>
      </c>
      <c r="K210" s="3" t="s">
        <v>1878</v>
      </c>
      <c r="L210" s="3" t="s">
        <v>1878</v>
      </c>
      <c r="M210" s="3" t="s">
        <v>100</v>
      </c>
      <c r="AE210" s="3">
        <f t="shared" si="3"/>
        <v>0</v>
      </c>
    </row>
    <row r="211" spans="1:32" x14ac:dyDescent="0.25">
      <c r="A211" s="3">
        <v>2017</v>
      </c>
      <c r="B211" s="3" t="s">
        <v>11</v>
      </c>
      <c r="C211" s="3" t="s">
        <v>2407</v>
      </c>
      <c r="D211" s="3" t="s">
        <v>564</v>
      </c>
      <c r="F211" s="3" t="s">
        <v>18</v>
      </c>
      <c r="G211" s="3" t="s">
        <v>19</v>
      </c>
      <c r="H211" s="3">
        <v>72050</v>
      </c>
      <c r="I211" s="3" t="s">
        <v>61</v>
      </c>
      <c r="J211" s="3">
        <v>0.15233065908398499</v>
      </c>
      <c r="K211" s="3" t="s">
        <v>1525</v>
      </c>
      <c r="L211" s="3" t="s">
        <v>1524</v>
      </c>
      <c r="M211" s="3" t="s">
        <v>100</v>
      </c>
      <c r="AE211" s="3">
        <f t="shared" si="3"/>
        <v>0</v>
      </c>
      <c r="AF211" s="3" t="s">
        <v>2517</v>
      </c>
    </row>
    <row r="212" spans="1:32" x14ac:dyDescent="0.25">
      <c r="A212" s="3">
        <v>2017</v>
      </c>
      <c r="B212" s="3" t="s">
        <v>1714</v>
      </c>
      <c r="C212" s="3" t="s">
        <v>2406</v>
      </c>
      <c r="D212" s="3" t="s">
        <v>121</v>
      </c>
      <c r="E212" s="3" t="s">
        <v>2410</v>
      </c>
      <c r="F212" s="3" t="s">
        <v>28</v>
      </c>
      <c r="G212" s="3" t="s">
        <v>1798</v>
      </c>
      <c r="H212" s="3">
        <v>13040</v>
      </c>
      <c r="I212" s="3" t="s">
        <v>26</v>
      </c>
      <c r="J212" s="3">
        <v>0.1565</v>
      </c>
      <c r="K212" s="3" t="s">
        <v>1802</v>
      </c>
      <c r="L212" s="3" t="s">
        <v>1801</v>
      </c>
      <c r="M212" s="3" t="s">
        <v>100</v>
      </c>
      <c r="Z212" s="3">
        <v>1</v>
      </c>
      <c r="AE212" s="3">
        <f t="shared" si="3"/>
        <v>1</v>
      </c>
    </row>
    <row r="213" spans="1:32" x14ac:dyDescent="0.25">
      <c r="A213" s="3">
        <v>2017</v>
      </c>
      <c r="B213" s="3" t="s">
        <v>1714</v>
      </c>
      <c r="C213" s="3" t="s">
        <v>2406</v>
      </c>
      <c r="D213" s="3" t="s">
        <v>122</v>
      </c>
      <c r="E213" s="3" t="s">
        <v>2410</v>
      </c>
      <c r="F213" s="3" t="s">
        <v>28</v>
      </c>
      <c r="G213" s="3" t="s">
        <v>1798</v>
      </c>
      <c r="H213" s="3">
        <v>13040</v>
      </c>
      <c r="I213" s="3" t="s">
        <v>26</v>
      </c>
      <c r="J213" s="3">
        <v>0.15659999999999999</v>
      </c>
      <c r="K213" s="3" t="s">
        <v>1802</v>
      </c>
      <c r="L213" s="3" t="s">
        <v>1801</v>
      </c>
      <c r="M213" s="3" t="s">
        <v>100</v>
      </c>
      <c r="Z213" s="3">
        <v>1</v>
      </c>
      <c r="AE213" s="3">
        <f t="shared" si="3"/>
        <v>1</v>
      </c>
    </row>
    <row r="214" spans="1:32" x14ac:dyDescent="0.25">
      <c r="A214" s="3">
        <v>2017</v>
      </c>
      <c r="B214" s="3" t="s">
        <v>1714</v>
      </c>
      <c r="C214" s="3" t="s">
        <v>2406</v>
      </c>
      <c r="D214" s="3" t="s">
        <v>112</v>
      </c>
      <c r="E214" s="3" t="s">
        <v>2410</v>
      </c>
      <c r="F214" s="3" t="s">
        <v>13</v>
      </c>
      <c r="G214" s="3" t="s">
        <v>1798</v>
      </c>
      <c r="H214" s="3">
        <v>13040</v>
      </c>
      <c r="I214" s="3" t="s">
        <v>26</v>
      </c>
      <c r="J214" s="3">
        <v>0.16120000000000001</v>
      </c>
      <c r="K214" s="3" t="s">
        <v>1802</v>
      </c>
      <c r="L214" s="3" t="s">
        <v>1801</v>
      </c>
      <c r="M214" s="3" t="s">
        <v>100</v>
      </c>
      <c r="Z214" s="3">
        <v>1</v>
      </c>
      <c r="AE214" s="3">
        <f t="shared" si="3"/>
        <v>1</v>
      </c>
    </row>
    <row r="215" spans="1:32" x14ac:dyDescent="0.25">
      <c r="A215" s="3">
        <v>2017</v>
      </c>
      <c r="B215" s="3" t="s">
        <v>555</v>
      </c>
      <c r="C215" s="3" t="s">
        <v>2406</v>
      </c>
      <c r="D215" s="3" t="s">
        <v>66</v>
      </c>
      <c r="E215" s="3" t="s">
        <v>2410</v>
      </c>
      <c r="F215" s="3" t="s">
        <v>28</v>
      </c>
      <c r="G215" s="3" t="s">
        <v>143</v>
      </c>
      <c r="H215" s="3">
        <v>12281</v>
      </c>
      <c r="I215" s="3" t="s">
        <v>41</v>
      </c>
      <c r="J215" s="3">
        <v>0.16656420999999999</v>
      </c>
      <c r="K215" s="3" t="s">
        <v>100</v>
      </c>
      <c r="L215" s="3" t="s">
        <v>558</v>
      </c>
      <c r="M215" s="3" t="s">
        <v>100</v>
      </c>
      <c r="V215" s="3">
        <v>1</v>
      </c>
      <c r="AE215" s="3">
        <f t="shared" si="3"/>
        <v>1</v>
      </c>
    </row>
    <row r="216" spans="1:32" x14ac:dyDescent="0.25">
      <c r="A216" s="3">
        <v>2017</v>
      </c>
      <c r="B216" s="3" t="s">
        <v>1714</v>
      </c>
      <c r="C216" s="3" t="s">
        <v>2406</v>
      </c>
      <c r="D216" s="3" t="s">
        <v>381</v>
      </c>
      <c r="E216" s="3" t="s">
        <v>2410</v>
      </c>
      <c r="F216" s="3" t="s">
        <v>45</v>
      </c>
      <c r="G216" s="3" t="s">
        <v>1798</v>
      </c>
      <c r="H216" s="3">
        <v>13040</v>
      </c>
      <c r="I216" s="3" t="s">
        <v>26</v>
      </c>
      <c r="J216" s="3">
        <v>0.1673</v>
      </c>
      <c r="K216" s="3" t="s">
        <v>1802</v>
      </c>
      <c r="L216" s="3" t="s">
        <v>1801</v>
      </c>
      <c r="M216" s="3" t="s">
        <v>100</v>
      </c>
      <c r="Z216" s="3">
        <v>1</v>
      </c>
      <c r="AE216" s="3">
        <f t="shared" si="3"/>
        <v>1</v>
      </c>
    </row>
    <row r="217" spans="1:32" x14ac:dyDescent="0.25">
      <c r="A217" s="3">
        <v>2017</v>
      </c>
      <c r="B217" s="3" t="s">
        <v>1714</v>
      </c>
      <c r="C217" s="3" t="s">
        <v>2406</v>
      </c>
      <c r="D217" s="3" t="s">
        <v>390</v>
      </c>
      <c r="E217" s="3" t="s">
        <v>2410</v>
      </c>
      <c r="F217" s="3" t="s">
        <v>45</v>
      </c>
      <c r="G217" s="3" t="s">
        <v>1798</v>
      </c>
      <c r="H217" s="3">
        <v>13040</v>
      </c>
      <c r="I217" s="3" t="s">
        <v>26</v>
      </c>
      <c r="J217" s="3">
        <v>0.16800000000000001</v>
      </c>
      <c r="K217" s="3" t="s">
        <v>1800</v>
      </c>
      <c r="L217" s="3" t="s">
        <v>1799</v>
      </c>
      <c r="M217" s="3" t="s">
        <v>100</v>
      </c>
      <c r="AE217" s="3">
        <f t="shared" si="3"/>
        <v>0</v>
      </c>
    </row>
    <row r="218" spans="1:32" x14ac:dyDescent="0.25">
      <c r="A218" s="3">
        <v>2017</v>
      </c>
      <c r="B218" s="3" t="s">
        <v>555</v>
      </c>
      <c r="C218" s="3" t="s">
        <v>2406</v>
      </c>
      <c r="D218" s="3" t="s">
        <v>54</v>
      </c>
      <c r="E218" s="3" t="s">
        <v>2410</v>
      </c>
      <c r="F218" s="3" t="s">
        <v>28</v>
      </c>
      <c r="G218" s="3" t="s">
        <v>143</v>
      </c>
      <c r="H218" s="3">
        <v>12250</v>
      </c>
      <c r="I218" s="3" t="s">
        <v>39</v>
      </c>
      <c r="J218" s="3">
        <v>0.16869155999999999</v>
      </c>
      <c r="K218" s="3" t="s">
        <v>100</v>
      </c>
      <c r="L218" s="3" t="s">
        <v>558</v>
      </c>
      <c r="M218" s="3" t="s">
        <v>100</v>
      </c>
      <c r="V218" s="3">
        <v>1</v>
      </c>
      <c r="AE218" s="3">
        <f t="shared" si="3"/>
        <v>1</v>
      </c>
    </row>
    <row r="219" spans="1:32" x14ac:dyDescent="0.25">
      <c r="A219" s="3">
        <v>2017</v>
      </c>
      <c r="B219" s="3" t="s">
        <v>649</v>
      </c>
      <c r="C219" s="3" t="s">
        <v>2406</v>
      </c>
      <c r="D219" s="3" t="s">
        <v>324</v>
      </c>
      <c r="E219" s="3" t="s">
        <v>2410</v>
      </c>
      <c r="F219" s="3" t="s">
        <v>28</v>
      </c>
      <c r="G219" s="3" t="s">
        <v>100</v>
      </c>
      <c r="H219" s="3">
        <v>72010</v>
      </c>
      <c r="I219" s="3" t="s">
        <v>59</v>
      </c>
      <c r="J219" s="3">
        <v>0.16900000000000001</v>
      </c>
      <c r="K219" s="3" t="s">
        <v>1881</v>
      </c>
      <c r="L219" s="3" t="s">
        <v>1881</v>
      </c>
      <c r="M219" s="3" t="s">
        <v>100</v>
      </c>
      <c r="AE219" s="3">
        <f t="shared" si="3"/>
        <v>0</v>
      </c>
      <c r="AF219" s="3" t="s">
        <v>2518</v>
      </c>
    </row>
    <row r="220" spans="1:32" x14ac:dyDescent="0.25">
      <c r="A220" s="3">
        <v>2017</v>
      </c>
      <c r="B220" s="3" t="s">
        <v>1714</v>
      </c>
      <c r="C220" s="3" t="s">
        <v>2406</v>
      </c>
      <c r="D220" s="3" t="s">
        <v>324</v>
      </c>
      <c r="E220" s="3" t="s">
        <v>2410</v>
      </c>
      <c r="F220" s="3" t="s">
        <v>28</v>
      </c>
      <c r="G220" s="3" t="s">
        <v>1798</v>
      </c>
      <c r="H220" s="3">
        <v>13040</v>
      </c>
      <c r="I220" s="3" t="s">
        <v>26</v>
      </c>
      <c r="J220" s="3">
        <v>0.1704</v>
      </c>
      <c r="K220" s="3" t="s">
        <v>1802</v>
      </c>
      <c r="L220" s="3" t="s">
        <v>1801</v>
      </c>
      <c r="M220" s="3" t="s">
        <v>100</v>
      </c>
      <c r="Z220" s="3">
        <v>1</v>
      </c>
      <c r="AE220" s="3">
        <f t="shared" si="3"/>
        <v>1</v>
      </c>
    </row>
    <row r="221" spans="1:32" x14ac:dyDescent="0.25">
      <c r="A221" s="3">
        <v>2017</v>
      </c>
      <c r="B221" s="3" t="s">
        <v>1714</v>
      </c>
      <c r="C221" s="3" t="s">
        <v>2406</v>
      </c>
      <c r="D221" s="3" t="s">
        <v>650</v>
      </c>
      <c r="E221" s="3" t="s">
        <v>2410</v>
      </c>
      <c r="F221" s="3" t="s">
        <v>28</v>
      </c>
      <c r="G221" s="3" t="s">
        <v>1798</v>
      </c>
      <c r="H221" s="3">
        <v>13040</v>
      </c>
      <c r="I221" s="3" t="s">
        <v>26</v>
      </c>
      <c r="J221" s="3">
        <v>0.17130000000000001</v>
      </c>
      <c r="K221" s="3" t="s">
        <v>1802</v>
      </c>
      <c r="L221" s="3" t="s">
        <v>1801</v>
      </c>
      <c r="M221" s="3" t="s">
        <v>100</v>
      </c>
      <c r="Z221" s="3">
        <v>1</v>
      </c>
      <c r="AE221" s="3">
        <f t="shared" si="3"/>
        <v>1</v>
      </c>
    </row>
    <row r="222" spans="1:32" x14ac:dyDescent="0.25">
      <c r="A222" s="3">
        <v>2017</v>
      </c>
      <c r="B222" s="3" t="s">
        <v>1714</v>
      </c>
      <c r="C222" s="3" t="s">
        <v>2406</v>
      </c>
      <c r="D222" s="3" t="s">
        <v>62</v>
      </c>
      <c r="E222" s="3" t="s">
        <v>2410</v>
      </c>
      <c r="F222" s="3" t="s">
        <v>28</v>
      </c>
      <c r="G222" s="3" t="s">
        <v>1798</v>
      </c>
      <c r="H222" s="3">
        <v>13040</v>
      </c>
      <c r="I222" s="3" t="s">
        <v>26</v>
      </c>
      <c r="J222" s="3">
        <v>0.1731</v>
      </c>
      <c r="K222" s="3" t="s">
        <v>1802</v>
      </c>
      <c r="L222" s="3" t="s">
        <v>1801</v>
      </c>
      <c r="M222" s="3" t="s">
        <v>100</v>
      </c>
      <c r="Z222" s="3">
        <v>1</v>
      </c>
      <c r="AE222" s="3">
        <f t="shared" si="3"/>
        <v>1</v>
      </c>
    </row>
    <row r="223" spans="1:32" x14ac:dyDescent="0.25">
      <c r="A223" s="3">
        <v>2017</v>
      </c>
      <c r="B223" s="3" t="s">
        <v>1714</v>
      </c>
      <c r="C223" s="3" t="s">
        <v>2406</v>
      </c>
      <c r="D223" s="3" t="s">
        <v>64</v>
      </c>
      <c r="E223" s="3" t="s">
        <v>2410</v>
      </c>
      <c r="F223" s="3" t="s">
        <v>45</v>
      </c>
      <c r="G223" s="3" t="s">
        <v>1798</v>
      </c>
      <c r="H223" s="3">
        <v>13040</v>
      </c>
      <c r="I223" s="3" t="s">
        <v>26</v>
      </c>
      <c r="J223" s="3">
        <v>0.1731</v>
      </c>
      <c r="K223" s="3" t="s">
        <v>1802</v>
      </c>
      <c r="L223" s="3" t="s">
        <v>1801</v>
      </c>
      <c r="M223" s="3" t="s">
        <v>100</v>
      </c>
      <c r="Z223" s="3">
        <v>1</v>
      </c>
      <c r="AE223" s="3">
        <f t="shared" si="3"/>
        <v>1</v>
      </c>
    </row>
    <row r="224" spans="1:32" x14ac:dyDescent="0.25">
      <c r="A224" s="3">
        <v>2017</v>
      </c>
      <c r="B224" s="3" t="s">
        <v>1714</v>
      </c>
      <c r="C224" s="3" t="s">
        <v>2406</v>
      </c>
      <c r="D224" s="3" t="s">
        <v>509</v>
      </c>
      <c r="E224" s="3" t="s">
        <v>2410</v>
      </c>
      <c r="F224" s="3" t="s">
        <v>28</v>
      </c>
      <c r="G224" s="3" t="s">
        <v>1798</v>
      </c>
      <c r="H224" s="3">
        <v>13040</v>
      </c>
      <c r="I224" s="3" t="s">
        <v>26</v>
      </c>
      <c r="J224" s="3">
        <v>0.1731</v>
      </c>
      <c r="K224" s="3" t="s">
        <v>1802</v>
      </c>
      <c r="L224" s="3" t="s">
        <v>1801</v>
      </c>
      <c r="M224" s="3" t="s">
        <v>100</v>
      </c>
      <c r="Z224" s="3">
        <v>1</v>
      </c>
      <c r="AE224" s="3">
        <f t="shared" si="3"/>
        <v>1</v>
      </c>
    </row>
    <row r="225" spans="1:31" x14ac:dyDescent="0.25">
      <c r="A225" s="3">
        <v>2017</v>
      </c>
      <c r="B225" s="3" t="s">
        <v>1714</v>
      </c>
      <c r="C225" s="3" t="s">
        <v>2406</v>
      </c>
      <c r="D225" s="3" t="s">
        <v>388</v>
      </c>
      <c r="F225" s="3" t="s">
        <v>18</v>
      </c>
      <c r="G225" s="3" t="s">
        <v>1798</v>
      </c>
      <c r="H225" s="3">
        <v>13040</v>
      </c>
      <c r="I225" s="3" t="s">
        <v>26</v>
      </c>
      <c r="J225" s="3">
        <v>0.17960000000000001</v>
      </c>
      <c r="K225" s="3" t="s">
        <v>1800</v>
      </c>
      <c r="L225" s="3" t="s">
        <v>1799</v>
      </c>
      <c r="M225" s="3" t="s">
        <v>100</v>
      </c>
      <c r="AE225" s="3">
        <f t="shared" si="3"/>
        <v>0</v>
      </c>
    </row>
    <row r="226" spans="1:31" x14ac:dyDescent="0.25">
      <c r="A226" s="3">
        <v>2017</v>
      </c>
      <c r="B226" s="3" t="s">
        <v>1714</v>
      </c>
      <c r="C226" s="3" t="s">
        <v>2406</v>
      </c>
      <c r="D226" s="3" t="s">
        <v>54</v>
      </c>
      <c r="E226" s="3" t="s">
        <v>2410</v>
      </c>
      <c r="F226" s="3" t="s">
        <v>28</v>
      </c>
      <c r="G226" s="3" t="s">
        <v>1798</v>
      </c>
      <c r="H226" s="3">
        <v>13040</v>
      </c>
      <c r="I226" s="3" t="s">
        <v>26</v>
      </c>
      <c r="J226" s="3">
        <v>0.17960000000000001</v>
      </c>
      <c r="K226" s="3" t="s">
        <v>1802</v>
      </c>
      <c r="L226" s="3" t="s">
        <v>1801</v>
      </c>
      <c r="M226" s="3" t="s">
        <v>100</v>
      </c>
      <c r="Z226" s="3">
        <v>1</v>
      </c>
      <c r="AE226" s="3">
        <f t="shared" si="3"/>
        <v>1</v>
      </c>
    </row>
    <row r="227" spans="1:31" x14ac:dyDescent="0.25">
      <c r="A227" s="3">
        <v>2017</v>
      </c>
      <c r="B227" s="3" t="s">
        <v>1714</v>
      </c>
      <c r="C227" s="3" t="s">
        <v>2406</v>
      </c>
      <c r="D227" s="3" t="s">
        <v>33</v>
      </c>
      <c r="E227" s="3" t="s">
        <v>2410</v>
      </c>
      <c r="F227" s="3" t="s">
        <v>28</v>
      </c>
      <c r="G227" s="3" t="s">
        <v>1798</v>
      </c>
      <c r="H227" s="3">
        <v>13040</v>
      </c>
      <c r="I227" s="3" t="s">
        <v>26</v>
      </c>
      <c r="J227" s="3">
        <v>0.1797</v>
      </c>
      <c r="K227" s="3" t="s">
        <v>1802</v>
      </c>
      <c r="L227" s="3" t="s">
        <v>1801</v>
      </c>
      <c r="M227" s="3" t="s">
        <v>100</v>
      </c>
      <c r="Z227" s="3">
        <v>1</v>
      </c>
      <c r="AE227" s="3">
        <f t="shared" si="3"/>
        <v>1</v>
      </c>
    </row>
    <row r="228" spans="1:31" x14ac:dyDescent="0.25">
      <c r="A228" s="3">
        <v>2017</v>
      </c>
      <c r="B228" s="3" t="s">
        <v>555</v>
      </c>
      <c r="C228" s="3" t="s">
        <v>2406</v>
      </c>
      <c r="D228" s="3" t="s">
        <v>132</v>
      </c>
      <c r="E228" s="3" t="s">
        <v>2410</v>
      </c>
      <c r="F228" s="3" t="s">
        <v>28</v>
      </c>
      <c r="G228" s="3" t="s">
        <v>143</v>
      </c>
      <c r="H228" s="3">
        <v>12281</v>
      </c>
      <c r="I228" s="3" t="s">
        <v>41</v>
      </c>
      <c r="J228" s="3">
        <v>0.17996074000000001</v>
      </c>
      <c r="K228" s="3" t="s">
        <v>100</v>
      </c>
      <c r="L228" s="3" t="s">
        <v>558</v>
      </c>
      <c r="M228" s="3" t="s">
        <v>100</v>
      </c>
      <c r="V228" s="3">
        <v>1</v>
      </c>
      <c r="AE228" s="3">
        <f t="shared" si="3"/>
        <v>1</v>
      </c>
    </row>
    <row r="229" spans="1:31" x14ac:dyDescent="0.25">
      <c r="A229" s="3">
        <v>2017</v>
      </c>
      <c r="B229" s="3" t="s">
        <v>1714</v>
      </c>
      <c r="C229" s="3" t="s">
        <v>2406</v>
      </c>
      <c r="D229" s="3" t="s">
        <v>454</v>
      </c>
      <c r="E229" s="3" t="s">
        <v>2410</v>
      </c>
      <c r="F229" s="3" t="s">
        <v>45</v>
      </c>
      <c r="G229" s="3" t="s">
        <v>1798</v>
      </c>
      <c r="H229" s="3">
        <v>13040</v>
      </c>
      <c r="I229" s="3" t="s">
        <v>26</v>
      </c>
      <c r="J229" s="3">
        <v>0.18099999999999999</v>
      </c>
      <c r="K229" s="3" t="s">
        <v>1802</v>
      </c>
      <c r="L229" s="3" t="s">
        <v>1801</v>
      </c>
      <c r="M229" s="3" t="s">
        <v>100</v>
      </c>
      <c r="Z229" s="3">
        <v>1</v>
      </c>
      <c r="AE229" s="3">
        <f t="shared" si="3"/>
        <v>1</v>
      </c>
    </row>
    <row r="230" spans="1:31" x14ac:dyDescent="0.25">
      <c r="A230" s="3">
        <v>2017</v>
      </c>
      <c r="B230" s="3" t="s">
        <v>555</v>
      </c>
      <c r="C230" s="3" t="s">
        <v>2406</v>
      </c>
      <c r="D230" s="3" t="s">
        <v>54</v>
      </c>
      <c r="E230" s="3" t="s">
        <v>2410</v>
      </c>
      <c r="F230" s="3" t="s">
        <v>28</v>
      </c>
      <c r="G230" s="3" t="s">
        <v>143</v>
      </c>
      <c r="H230" s="3">
        <v>12281</v>
      </c>
      <c r="I230" s="3" t="s">
        <v>41</v>
      </c>
      <c r="J230" s="3">
        <v>0.181535</v>
      </c>
      <c r="K230" s="3" t="s">
        <v>100</v>
      </c>
      <c r="L230" s="3" t="s">
        <v>558</v>
      </c>
      <c r="M230" s="3" t="s">
        <v>100</v>
      </c>
      <c r="V230" s="3">
        <v>1</v>
      </c>
      <c r="AE230" s="3">
        <f t="shared" si="3"/>
        <v>1</v>
      </c>
    </row>
    <row r="231" spans="1:31" x14ac:dyDescent="0.25">
      <c r="A231" s="3">
        <v>2017</v>
      </c>
      <c r="B231" s="3" t="s">
        <v>555</v>
      </c>
      <c r="C231" s="3" t="s">
        <v>2406</v>
      </c>
      <c r="D231" s="3" t="s">
        <v>66</v>
      </c>
      <c r="E231" s="3" t="s">
        <v>2410</v>
      </c>
      <c r="F231" s="3" t="s">
        <v>28</v>
      </c>
      <c r="G231" s="3" t="s">
        <v>143</v>
      </c>
      <c r="H231" s="3">
        <v>12191</v>
      </c>
      <c r="I231" s="3" t="s">
        <v>34</v>
      </c>
      <c r="J231" s="3">
        <v>0.18170641000000001</v>
      </c>
      <c r="K231" s="3" t="s">
        <v>100</v>
      </c>
      <c r="L231" s="3" t="s">
        <v>558</v>
      </c>
      <c r="M231" s="3" t="s">
        <v>100</v>
      </c>
      <c r="V231" s="3">
        <v>1</v>
      </c>
      <c r="AE231" s="3">
        <f t="shared" si="3"/>
        <v>1</v>
      </c>
    </row>
    <row r="232" spans="1:31" x14ac:dyDescent="0.25">
      <c r="A232" s="3">
        <v>2017</v>
      </c>
      <c r="B232" s="3" t="s">
        <v>1714</v>
      </c>
      <c r="C232" s="3" t="s">
        <v>2406</v>
      </c>
      <c r="D232" s="3" t="s">
        <v>831</v>
      </c>
      <c r="E232" s="3" t="s">
        <v>2410</v>
      </c>
      <c r="F232" s="3" t="s">
        <v>28</v>
      </c>
      <c r="G232" s="3" t="s">
        <v>1798</v>
      </c>
      <c r="H232" s="3">
        <v>13040</v>
      </c>
      <c r="I232" s="3" t="s">
        <v>26</v>
      </c>
      <c r="J232" s="3">
        <v>0.18260000000000001</v>
      </c>
      <c r="K232" s="3" t="s">
        <v>1802</v>
      </c>
      <c r="L232" s="3" t="s">
        <v>1801</v>
      </c>
      <c r="M232" s="3" t="s">
        <v>100</v>
      </c>
      <c r="Z232" s="3">
        <v>1</v>
      </c>
      <c r="AE232" s="3">
        <f t="shared" si="3"/>
        <v>1</v>
      </c>
    </row>
    <row r="233" spans="1:31" x14ac:dyDescent="0.25">
      <c r="A233" s="3">
        <v>2017</v>
      </c>
      <c r="B233" s="3" t="s">
        <v>1714</v>
      </c>
      <c r="C233" s="3" t="s">
        <v>2406</v>
      </c>
      <c r="D233" s="3" t="s">
        <v>385</v>
      </c>
      <c r="E233" s="3" t="s">
        <v>2410</v>
      </c>
      <c r="F233" s="3" t="s">
        <v>45</v>
      </c>
      <c r="G233" s="3" t="s">
        <v>1798</v>
      </c>
      <c r="H233" s="3">
        <v>13040</v>
      </c>
      <c r="I233" s="3" t="s">
        <v>26</v>
      </c>
      <c r="J233" s="3">
        <v>0.18340000000000001</v>
      </c>
      <c r="K233" s="3" t="s">
        <v>1802</v>
      </c>
      <c r="L233" s="3" t="s">
        <v>1801</v>
      </c>
      <c r="M233" s="3" t="s">
        <v>100</v>
      </c>
      <c r="Z233" s="3">
        <v>1</v>
      </c>
      <c r="AE233" s="3">
        <f t="shared" si="3"/>
        <v>1</v>
      </c>
    </row>
    <row r="234" spans="1:31" x14ac:dyDescent="0.25">
      <c r="A234" s="3">
        <v>2017</v>
      </c>
      <c r="B234" s="3" t="s">
        <v>1714</v>
      </c>
      <c r="C234" s="3" t="s">
        <v>2406</v>
      </c>
      <c r="D234" s="3" t="s">
        <v>109</v>
      </c>
      <c r="E234" s="3" t="s">
        <v>2410</v>
      </c>
      <c r="F234" s="3" t="s">
        <v>28</v>
      </c>
      <c r="G234" s="3" t="s">
        <v>1798</v>
      </c>
      <c r="H234" s="3">
        <v>13040</v>
      </c>
      <c r="I234" s="3" t="s">
        <v>26</v>
      </c>
      <c r="J234" s="3">
        <v>0.18529999999999999</v>
      </c>
      <c r="K234" s="3" t="s">
        <v>1800</v>
      </c>
      <c r="L234" s="3" t="s">
        <v>1799</v>
      </c>
      <c r="M234" s="3" t="s">
        <v>100</v>
      </c>
      <c r="AE234" s="3">
        <f t="shared" si="3"/>
        <v>0</v>
      </c>
    </row>
    <row r="235" spans="1:31" x14ac:dyDescent="0.25">
      <c r="A235" s="3">
        <v>2017</v>
      </c>
      <c r="B235" s="3" t="s">
        <v>1714</v>
      </c>
      <c r="C235" s="3" t="s">
        <v>2406</v>
      </c>
      <c r="D235" s="3" t="s">
        <v>153</v>
      </c>
      <c r="E235" s="3" t="s">
        <v>2410</v>
      </c>
      <c r="F235" s="3" t="s">
        <v>28</v>
      </c>
      <c r="G235" s="3" t="s">
        <v>1798</v>
      </c>
      <c r="H235" s="3">
        <v>13040</v>
      </c>
      <c r="I235" s="3" t="s">
        <v>26</v>
      </c>
      <c r="J235" s="3">
        <v>0.18690000000000001</v>
      </c>
      <c r="K235" s="3" t="s">
        <v>1802</v>
      </c>
      <c r="L235" s="3" t="s">
        <v>1801</v>
      </c>
      <c r="M235" s="3" t="s">
        <v>100</v>
      </c>
      <c r="Z235" s="3">
        <v>1</v>
      </c>
      <c r="AE235" s="3">
        <f t="shared" si="3"/>
        <v>1</v>
      </c>
    </row>
    <row r="236" spans="1:31" x14ac:dyDescent="0.25">
      <c r="A236" s="3">
        <v>2017</v>
      </c>
      <c r="B236" s="3" t="s">
        <v>1714</v>
      </c>
      <c r="C236" s="3" t="s">
        <v>2406</v>
      </c>
      <c r="D236" s="3" t="s">
        <v>328</v>
      </c>
      <c r="E236" s="3" t="s">
        <v>2410</v>
      </c>
      <c r="F236" s="3" t="s">
        <v>45</v>
      </c>
      <c r="G236" s="3" t="s">
        <v>1798</v>
      </c>
      <c r="H236" s="3">
        <v>13040</v>
      </c>
      <c r="I236" s="3" t="s">
        <v>26</v>
      </c>
      <c r="J236" s="3">
        <v>0.18720000000000001</v>
      </c>
      <c r="K236" s="3" t="s">
        <v>1800</v>
      </c>
      <c r="L236" s="3" t="s">
        <v>1799</v>
      </c>
      <c r="M236" s="3" t="s">
        <v>100</v>
      </c>
      <c r="AE236" s="3">
        <f t="shared" si="3"/>
        <v>0</v>
      </c>
    </row>
    <row r="237" spans="1:31" x14ac:dyDescent="0.25">
      <c r="A237" s="3">
        <v>2017</v>
      </c>
      <c r="B237" s="3" t="s">
        <v>1714</v>
      </c>
      <c r="C237" s="3" t="s">
        <v>2406</v>
      </c>
      <c r="D237" s="3" t="s">
        <v>540</v>
      </c>
      <c r="E237" s="3" t="s">
        <v>2410</v>
      </c>
      <c r="F237" s="3" t="s">
        <v>13</v>
      </c>
      <c r="G237" s="3" t="s">
        <v>1798</v>
      </c>
      <c r="H237" s="3">
        <v>13040</v>
      </c>
      <c r="I237" s="3" t="s">
        <v>26</v>
      </c>
      <c r="J237" s="3">
        <v>0.18890000000000001</v>
      </c>
      <c r="K237" s="3" t="s">
        <v>1802</v>
      </c>
      <c r="L237" s="3" t="s">
        <v>1801</v>
      </c>
      <c r="M237" s="3" t="s">
        <v>100</v>
      </c>
      <c r="Z237" s="3">
        <v>1</v>
      </c>
      <c r="AE237" s="3">
        <f t="shared" si="3"/>
        <v>1</v>
      </c>
    </row>
    <row r="238" spans="1:31" x14ac:dyDescent="0.25">
      <c r="A238" s="3">
        <v>2017</v>
      </c>
      <c r="B238" s="3" t="s">
        <v>1714</v>
      </c>
      <c r="C238" s="3" t="s">
        <v>2406</v>
      </c>
      <c r="D238" s="3" t="s">
        <v>257</v>
      </c>
      <c r="E238" s="3" t="s">
        <v>2410</v>
      </c>
      <c r="F238" s="3" t="s">
        <v>13</v>
      </c>
      <c r="G238" s="3" t="s">
        <v>1798</v>
      </c>
      <c r="H238" s="3">
        <v>13040</v>
      </c>
      <c r="I238" s="3" t="s">
        <v>26</v>
      </c>
      <c r="J238" s="3">
        <v>0.189</v>
      </c>
      <c r="K238" s="3" t="s">
        <v>1802</v>
      </c>
      <c r="L238" s="3" t="s">
        <v>1801</v>
      </c>
      <c r="M238" s="3" t="s">
        <v>100</v>
      </c>
      <c r="Z238" s="3">
        <v>1</v>
      </c>
      <c r="AE238" s="3">
        <f t="shared" si="3"/>
        <v>1</v>
      </c>
    </row>
    <row r="239" spans="1:31" x14ac:dyDescent="0.25">
      <c r="A239" s="3">
        <v>2017</v>
      </c>
      <c r="B239" s="3" t="s">
        <v>1714</v>
      </c>
      <c r="C239" s="3" t="s">
        <v>2406</v>
      </c>
      <c r="D239" s="3" t="s">
        <v>882</v>
      </c>
      <c r="E239" s="3" t="s">
        <v>2410</v>
      </c>
      <c r="F239" s="3" t="s">
        <v>45</v>
      </c>
      <c r="G239" s="3" t="s">
        <v>1798</v>
      </c>
      <c r="H239" s="3">
        <v>13040</v>
      </c>
      <c r="I239" s="3" t="s">
        <v>26</v>
      </c>
      <c r="J239" s="3">
        <v>0.19550000000000001</v>
      </c>
      <c r="K239" s="3" t="s">
        <v>1802</v>
      </c>
      <c r="L239" s="3" t="s">
        <v>1801</v>
      </c>
      <c r="M239" s="3" t="s">
        <v>100</v>
      </c>
      <c r="Z239" s="3">
        <v>1</v>
      </c>
      <c r="AE239" s="3">
        <f t="shared" si="3"/>
        <v>1</v>
      </c>
    </row>
    <row r="240" spans="1:31" x14ac:dyDescent="0.25">
      <c r="A240" s="3">
        <v>2017</v>
      </c>
      <c r="B240" s="3" t="s">
        <v>1714</v>
      </c>
      <c r="C240" s="3" t="s">
        <v>2406</v>
      </c>
      <c r="D240" s="3" t="s">
        <v>27</v>
      </c>
      <c r="E240" s="3" t="s">
        <v>2410</v>
      </c>
      <c r="F240" s="3" t="s">
        <v>28</v>
      </c>
      <c r="G240" s="3" t="s">
        <v>1798</v>
      </c>
      <c r="H240" s="3">
        <v>13040</v>
      </c>
      <c r="I240" s="3" t="s">
        <v>26</v>
      </c>
      <c r="J240" s="3">
        <v>0.1956</v>
      </c>
      <c r="K240" s="3" t="s">
        <v>1802</v>
      </c>
      <c r="L240" s="3" t="s">
        <v>1801</v>
      </c>
      <c r="M240" s="3" t="s">
        <v>100</v>
      </c>
      <c r="Z240" s="3">
        <v>1</v>
      </c>
      <c r="AE240" s="3">
        <f t="shared" si="3"/>
        <v>1</v>
      </c>
    </row>
    <row r="241" spans="1:32" x14ac:dyDescent="0.25">
      <c r="A241" s="3">
        <v>2017</v>
      </c>
      <c r="B241" s="3" t="s">
        <v>555</v>
      </c>
      <c r="C241" s="3" t="s">
        <v>2406</v>
      </c>
      <c r="D241" s="3" t="s">
        <v>132</v>
      </c>
      <c r="E241" s="3" t="s">
        <v>2410</v>
      </c>
      <c r="F241" s="3" t="s">
        <v>28</v>
      </c>
      <c r="G241" s="3" t="s">
        <v>143</v>
      </c>
      <c r="H241" s="3">
        <v>12191</v>
      </c>
      <c r="I241" s="3" t="s">
        <v>34</v>
      </c>
      <c r="J241" s="3">
        <v>0.19632079999999999</v>
      </c>
      <c r="K241" s="3" t="s">
        <v>100</v>
      </c>
      <c r="L241" s="3" t="s">
        <v>558</v>
      </c>
      <c r="M241" s="3" t="s">
        <v>100</v>
      </c>
      <c r="V241" s="3">
        <v>1</v>
      </c>
      <c r="AE241" s="3">
        <f t="shared" si="3"/>
        <v>1</v>
      </c>
    </row>
    <row r="242" spans="1:32" x14ac:dyDescent="0.25">
      <c r="A242" s="3">
        <v>2017</v>
      </c>
      <c r="B242" s="3" t="s">
        <v>555</v>
      </c>
      <c r="C242" s="3" t="s">
        <v>2406</v>
      </c>
      <c r="D242" s="3" t="s">
        <v>54</v>
      </c>
      <c r="E242" s="3" t="s">
        <v>2410</v>
      </c>
      <c r="F242" s="3" t="s">
        <v>28</v>
      </c>
      <c r="G242" s="3" t="s">
        <v>143</v>
      </c>
      <c r="H242" s="3">
        <v>12191</v>
      </c>
      <c r="I242" s="3" t="s">
        <v>34</v>
      </c>
      <c r="J242" s="3">
        <v>0.19803819</v>
      </c>
      <c r="K242" s="3" t="s">
        <v>100</v>
      </c>
      <c r="L242" s="3" t="s">
        <v>558</v>
      </c>
      <c r="M242" s="3" t="s">
        <v>100</v>
      </c>
      <c r="V242" s="3">
        <v>1</v>
      </c>
      <c r="AE242" s="3">
        <f t="shared" si="3"/>
        <v>1</v>
      </c>
    </row>
    <row r="243" spans="1:32" x14ac:dyDescent="0.25">
      <c r="A243" s="3">
        <v>2017</v>
      </c>
      <c r="B243" s="3" t="s">
        <v>1714</v>
      </c>
      <c r="C243" s="3" t="s">
        <v>2406</v>
      </c>
      <c r="D243" s="3" t="s">
        <v>203</v>
      </c>
      <c r="E243" s="3" t="s">
        <v>2410</v>
      </c>
      <c r="F243" s="3" t="s">
        <v>13</v>
      </c>
      <c r="G243" s="3" t="s">
        <v>1798</v>
      </c>
      <c r="H243" s="3">
        <v>13040</v>
      </c>
      <c r="I243" s="3" t="s">
        <v>26</v>
      </c>
      <c r="J243" s="3">
        <v>0.2001</v>
      </c>
      <c r="K243" s="3" t="s">
        <v>1802</v>
      </c>
      <c r="L243" s="3" t="s">
        <v>1801</v>
      </c>
      <c r="M243" s="3" t="s">
        <v>100</v>
      </c>
      <c r="Z243" s="3">
        <v>1</v>
      </c>
      <c r="AE243" s="3">
        <f t="shared" si="3"/>
        <v>1</v>
      </c>
    </row>
    <row r="244" spans="1:32" x14ac:dyDescent="0.25">
      <c r="A244" s="3">
        <v>2017</v>
      </c>
      <c r="B244" s="3" t="s">
        <v>709</v>
      </c>
      <c r="C244" s="3" t="s">
        <v>2407</v>
      </c>
      <c r="D244" s="3" t="s">
        <v>54</v>
      </c>
      <c r="E244" s="3" t="s">
        <v>2410</v>
      </c>
      <c r="F244" s="3" t="s">
        <v>28</v>
      </c>
      <c r="G244" s="3" t="s">
        <v>55</v>
      </c>
      <c r="H244" s="3">
        <v>12182</v>
      </c>
      <c r="I244" s="3" t="s">
        <v>50</v>
      </c>
      <c r="J244" s="3">
        <v>0.20417427572990601</v>
      </c>
      <c r="K244" s="3" t="s">
        <v>746</v>
      </c>
      <c r="L244" s="23" t="s">
        <v>745</v>
      </c>
      <c r="M244" s="3" t="s">
        <v>100</v>
      </c>
      <c r="N244" s="3" t="s">
        <v>2486</v>
      </c>
      <c r="AE244" s="3">
        <f t="shared" si="3"/>
        <v>0</v>
      </c>
      <c r="AF244" s="3" t="s">
        <v>2503</v>
      </c>
    </row>
    <row r="245" spans="1:32" x14ac:dyDescent="0.25">
      <c r="A245" s="3">
        <v>2017</v>
      </c>
      <c r="B245" s="3" t="s">
        <v>1714</v>
      </c>
      <c r="C245" s="3" t="s">
        <v>2406</v>
      </c>
      <c r="D245" s="3" t="s">
        <v>122</v>
      </c>
      <c r="E245" s="3" t="s">
        <v>2410</v>
      </c>
      <c r="F245" s="3" t="s">
        <v>28</v>
      </c>
      <c r="G245" s="3" t="s">
        <v>1798</v>
      </c>
      <c r="H245" s="3">
        <v>13040</v>
      </c>
      <c r="I245" s="3" t="s">
        <v>26</v>
      </c>
      <c r="J245" s="3">
        <v>0.20519999999999999</v>
      </c>
      <c r="K245" s="3" t="s">
        <v>1800</v>
      </c>
      <c r="L245" s="3" t="s">
        <v>1799</v>
      </c>
      <c r="M245" s="3" t="s">
        <v>100</v>
      </c>
      <c r="AE245" s="3">
        <f t="shared" si="3"/>
        <v>0</v>
      </c>
    </row>
    <row r="246" spans="1:32" x14ac:dyDescent="0.25">
      <c r="A246" s="3">
        <v>2017</v>
      </c>
      <c r="B246" s="3" t="s">
        <v>649</v>
      </c>
      <c r="C246" s="3" t="s">
        <v>2406</v>
      </c>
      <c r="D246" s="3" t="s">
        <v>131</v>
      </c>
      <c r="E246" s="3" t="s">
        <v>2410</v>
      </c>
      <c r="F246" s="3" t="s">
        <v>13</v>
      </c>
      <c r="G246" s="3" t="s">
        <v>100</v>
      </c>
      <c r="H246" s="3">
        <v>12261</v>
      </c>
      <c r="I246" s="3" t="s">
        <v>31</v>
      </c>
      <c r="J246" s="3">
        <v>0.20599999999999999</v>
      </c>
      <c r="K246" s="3" t="s">
        <v>1884</v>
      </c>
      <c r="L246" s="3" t="s">
        <v>1884</v>
      </c>
      <c r="M246" s="3" t="s">
        <v>100</v>
      </c>
      <c r="Y246" s="3">
        <v>1</v>
      </c>
      <c r="AE246" s="3">
        <f t="shared" si="3"/>
        <v>1</v>
      </c>
    </row>
    <row r="247" spans="1:32" x14ac:dyDescent="0.25">
      <c r="A247" s="3">
        <v>2017</v>
      </c>
      <c r="B247" s="3" t="s">
        <v>1714</v>
      </c>
      <c r="C247" s="3" t="s">
        <v>2406</v>
      </c>
      <c r="D247" s="3" t="s">
        <v>146</v>
      </c>
      <c r="E247" s="3" t="s">
        <v>2410</v>
      </c>
      <c r="F247" s="3" t="s">
        <v>13</v>
      </c>
      <c r="G247" s="3" t="s">
        <v>1798</v>
      </c>
      <c r="H247" s="3">
        <v>13040</v>
      </c>
      <c r="I247" s="3" t="s">
        <v>26</v>
      </c>
      <c r="J247" s="3">
        <v>0.20760000000000001</v>
      </c>
      <c r="K247" s="3" t="s">
        <v>1802</v>
      </c>
      <c r="L247" s="3" t="s">
        <v>1801</v>
      </c>
      <c r="M247" s="3" t="s">
        <v>100</v>
      </c>
      <c r="Z247" s="3">
        <v>1</v>
      </c>
      <c r="AE247" s="3">
        <f t="shared" si="3"/>
        <v>1</v>
      </c>
    </row>
    <row r="248" spans="1:32" x14ac:dyDescent="0.25">
      <c r="A248" s="3">
        <v>2017</v>
      </c>
      <c r="B248" s="3" t="s">
        <v>1714</v>
      </c>
      <c r="C248" s="3" t="s">
        <v>2406</v>
      </c>
      <c r="D248" s="3" t="s">
        <v>113</v>
      </c>
      <c r="E248" s="3" t="s">
        <v>2410</v>
      </c>
      <c r="F248" s="3" t="s">
        <v>13</v>
      </c>
      <c r="G248" s="3" t="s">
        <v>1798</v>
      </c>
      <c r="H248" s="3">
        <v>13040</v>
      </c>
      <c r="I248" s="3" t="s">
        <v>26</v>
      </c>
      <c r="J248" s="3">
        <v>0.20780000000000001</v>
      </c>
      <c r="K248" s="3" t="s">
        <v>1802</v>
      </c>
      <c r="L248" s="3" t="s">
        <v>1801</v>
      </c>
      <c r="M248" s="3" t="s">
        <v>100</v>
      </c>
      <c r="Z248" s="3">
        <v>1</v>
      </c>
      <c r="AE248" s="3">
        <f t="shared" si="3"/>
        <v>1</v>
      </c>
    </row>
    <row r="249" spans="1:32" x14ac:dyDescent="0.25">
      <c r="A249" s="3">
        <v>2017</v>
      </c>
      <c r="B249" s="3" t="s">
        <v>11</v>
      </c>
      <c r="C249" s="3" t="s">
        <v>2407</v>
      </c>
      <c r="D249" s="3" t="s">
        <v>564</v>
      </c>
      <c r="F249" s="3" t="s">
        <v>18</v>
      </c>
      <c r="G249" s="3" t="s">
        <v>345</v>
      </c>
      <c r="H249" s="3">
        <v>74010</v>
      </c>
      <c r="I249" s="3" t="s">
        <v>100</v>
      </c>
      <c r="J249" s="3">
        <v>0.21326292271757899</v>
      </c>
      <c r="K249" s="3" t="s">
        <v>1018</v>
      </c>
      <c r="L249" s="3" t="s">
        <v>1017</v>
      </c>
      <c r="M249" s="3" t="s">
        <v>100</v>
      </c>
      <c r="AE249" s="3">
        <f t="shared" si="3"/>
        <v>0</v>
      </c>
      <c r="AF249" s="3" t="s">
        <v>2517</v>
      </c>
    </row>
    <row r="250" spans="1:32" x14ac:dyDescent="0.25">
      <c r="A250" s="3">
        <v>2017</v>
      </c>
      <c r="B250" s="3" t="s">
        <v>1714</v>
      </c>
      <c r="C250" s="3" t="s">
        <v>2406</v>
      </c>
      <c r="D250" s="3" t="s">
        <v>327</v>
      </c>
      <c r="E250" s="3" t="s">
        <v>2410</v>
      </c>
      <c r="F250" s="3" t="s">
        <v>28</v>
      </c>
      <c r="G250" s="3" t="s">
        <v>1798</v>
      </c>
      <c r="H250" s="3">
        <v>13040</v>
      </c>
      <c r="I250" s="3" t="s">
        <v>26</v>
      </c>
      <c r="J250" s="3">
        <v>0.21360000000000001</v>
      </c>
      <c r="K250" s="3" t="s">
        <v>1802</v>
      </c>
      <c r="L250" s="3" t="s">
        <v>1801</v>
      </c>
      <c r="M250" s="3" t="s">
        <v>100</v>
      </c>
      <c r="Z250" s="3">
        <v>1</v>
      </c>
      <c r="AE250" s="3">
        <f t="shared" si="3"/>
        <v>1</v>
      </c>
    </row>
    <row r="251" spans="1:32" x14ac:dyDescent="0.25">
      <c r="A251" s="3">
        <v>2017</v>
      </c>
      <c r="B251" s="3" t="s">
        <v>1714</v>
      </c>
      <c r="C251" s="3" t="s">
        <v>2406</v>
      </c>
      <c r="D251" s="3" t="s">
        <v>35</v>
      </c>
      <c r="E251" s="3" t="s">
        <v>2410</v>
      </c>
      <c r="F251" s="3" t="s">
        <v>13</v>
      </c>
      <c r="G251" s="3" t="s">
        <v>1798</v>
      </c>
      <c r="H251" s="3">
        <v>13040</v>
      </c>
      <c r="I251" s="3" t="s">
        <v>26</v>
      </c>
      <c r="J251" s="3">
        <v>0.21479999999999999</v>
      </c>
      <c r="K251" s="3" t="s">
        <v>1802</v>
      </c>
      <c r="L251" s="3" t="s">
        <v>1801</v>
      </c>
      <c r="M251" s="3" t="s">
        <v>100</v>
      </c>
      <c r="Z251" s="3">
        <v>1</v>
      </c>
      <c r="AE251" s="3">
        <f t="shared" si="3"/>
        <v>1</v>
      </c>
    </row>
    <row r="252" spans="1:32" x14ac:dyDescent="0.25">
      <c r="A252" s="3">
        <v>2017</v>
      </c>
      <c r="B252" s="3" t="s">
        <v>1714</v>
      </c>
      <c r="C252" s="3" t="s">
        <v>2406</v>
      </c>
      <c r="D252" s="3" t="s">
        <v>84</v>
      </c>
      <c r="E252" s="3" t="s">
        <v>2410</v>
      </c>
      <c r="F252" s="3" t="s">
        <v>28</v>
      </c>
      <c r="G252" s="3" t="s">
        <v>1798</v>
      </c>
      <c r="H252" s="3">
        <v>13040</v>
      </c>
      <c r="I252" s="3" t="s">
        <v>26</v>
      </c>
      <c r="J252" s="3">
        <v>0.21859999999999999</v>
      </c>
      <c r="K252" s="3" t="s">
        <v>1802</v>
      </c>
      <c r="L252" s="3" t="s">
        <v>1801</v>
      </c>
      <c r="M252" s="3" t="s">
        <v>100</v>
      </c>
      <c r="Z252" s="3">
        <v>1</v>
      </c>
      <c r="AE252" s="3">
        <f t="shared" si="3"/>
        <v>1</v>
      </c>
    </row>
    <row r="253" spans="1:32" x14ac:dyDescent="0.25">
      <c r="A253" s="3">
        <v>2017</v>
      </c>
      <c r="B253" s="3" t="s">
        <v>1714</v>
      </c>
      <c r="C253" s="3" t="s">
        <v>2406</v>
      </c>
      <c r="D253" s="3" t="s">
        <v>42</v>
      </c>
      <c r="E253" s="3" t="s">
        <v>2410</v>
      </c>
      <c r="F253" s="3" t="s">
        <v>28</v>
      </c>
      <c r="G253" s="3" t="s">
        <v>1798</v>
      </c>
      <c r="H253" s="3">
        <v>13040</v>
      </c>
      <c r="I253" s="3" t="s">
        <v>26</v>
      </c>
      <c r="J253" s="3">
        <v>0.2195</v>
      </c>
      <c r="K253" s="3" t="s">
        <v>1802</v>
      </c>
      <c r="L253" s="3" t="s">
        <v>1801</v>
      </c>
      <c r="M253" s="3" t="s">
        <v>100</v>
      </c>
      <c r="Z253" s="3">
        <v>1</v>
      </c>
      <c r="AE253" s="3">
        <f t="shared" si="3"/>
        <v>1</v>
      </c>
    </row>
    <row r="254" spans="1:32" x14ac:dyDescent="0.25">
      <c r="A254" s="3">
        <v>2017</v>
      </c>
      <c r="B254" s="3" t="s">
        <v>1714</v>
      </c>
      <c r="C254" s="3" t="s">
        <v>2406</v>
      </c>
      <c r="D254" s="3" t="s">
        <v>154</v>
      </c>
      <c r="E254" s="3" t="s">
        <v>2410</v>
      </c>
      <c r="F254" s="3" t="s">
        <v>28</v>
      </c>
      <c r="G254" s="3" t="s">
        <v>1798</v>
      </c>
      <c r="H254" s="3">
        <v>13040</v>
      </c>
      <c r="I254" s="3" t="s">
        <v>26</v>
      </c>
      <c r="J254" s="3">
        <v>0.22070000000000001</v>
      </c>
      <c r="K254" s="3" t="s">
        <v>1802</v>
      </c>
      <c r="L254" s="3" t="s">
        <v>1801</v>
      </c>
      <c r="M254" s="3" t="s">
        <v>100</v>
      </c>
      <c r="Z254" s="3">
        <v>1</v>
      </c>
      <c r="AE254" s="3">
        <f t="shared" si="3"/>
        <v>1</v>
      </c>
    </row>
    <row r="255" spans="1:32" x14ac:dyDescent="0.25">
      <c r="A255" s="3">
        <v>2017</v>
      </c>
      <c r="B255" s="3" t="s">
        <v>1714</v>
      </c>
      <c r="C255" s="3" t="s">
        <v>2406</v>
      </c>
      <c r="D255" s="3" t="s">
        <v>127</v>
      </c>
      <c r="E255" s="3" t="s">
        <v>2410</v>
      </c>
      <c r="F255" s="3" t="s">
        <v>28</v>
      </c>
      <c r="G255" s="3" t="s">
        <v>1798</v>
      </c>
      <c r="H255" s="3">
        <v>13040</v>
      </c>
      <c r="I255" s="3" t="s">
        <v>26</v>
      </c>
      <c r="J255" s="3">
        <v>0.22359999999999999</v>
      </c>
      <c r="K255" s="3" t="s">
        <v>1802</v>
      </c>
      <c r="L255" s="3" t="s">
        <v>1801</v>
      </c>
      <c r="M255" s="3" t="s">
        <v>100</v>
      </c>
      <c r="Z255" s="3">
        <v>1</v>
      </c>
      <c r="AE255" s="3">
        <f t="shared" si="3"/>
        <v>1</v>
      </c>
    </row>
    <row r="256" spans="1:32" x14ac:dyDescent="0.25">
      <c r="A256" s="3">
        <v>2017</v>
      </c>
      <c r="B256" s="3" t="s">
        <v>1714</v>
      </c>
      <c r="C256" s="3" t="s">
        <v>2406</v>
      </c>
      <c r="D256" s="3" t="s">
        <v>72</v>
      </c>
      <c r="E256" s="3" t="s">
        <v>2410</v>
      </c>
      <c r="F256" s="3" t="s">
        <v>13</v>
      </c>
      <c r="G256" s="3" t="s">
        <v>1798</v>
      </c>
      <c r="H256" s="3">
        <v>13040</v>
      </c>
      <c r="I256" s="3" t="s">
        <v>26</v>
      </c>
      <c r="J256" s="3">
        <v>0.224</v>
      </c>
      <c r="K256" s="3" t="s">
        <v>1802</v>
      </c>
      <c r="L256" s="3" t="s">
        <v>1801</v>
      </c>
      <c r="M256" s="3" t="s">
        <v>100</v>
      </c>
      <c r="Z256" s="3">
        <v>1</v>
      </c>
      <c r="AE256" s="3">
        <f t="shared" si="3"/>
        <v>1</v>
      </c>
    </row>
    <row r="257" spans="1:32" x14ac:dyDescent="0.25">
      <c r="A257" s="3">
        <v>2017</v>
      </c>
      <c r="B257" s="3" t="s">
        <v>555</v>
      </c>
      <c r="C257" s="3" t="s">
        <v>2406</v>
      </c>
      <c r="D257" s="3" t="s">
        <v>831</v>
      </c>
      <c r="E257" s="3" t="s">
        <v>2410</v>
      </c>
      <c r="F257" s="3" t="s">
        <v>28</v>
      </c>
      <c r="G257" s="3" t="s">
        <v>143</v>
      </c>
      <c r="H257" s="3">
        <v>12110</v>
      </c>
      <c r="I257" s="3" t="s">
        <v>15</v>
      </c>
      <c r="J257" s="3">
        <v>0.22445751999999999</v>
      </c>
      <c r="K257" s="3" t="s">
        <v>100</v>
      </c>
      <c r="L257" s="3" t="s">
        <v>1264</v>
      </c>
      <c r="M257" s="3" t="s">
        <v>100</v>
      </c>
      <c r="V257" s="3">
        <v>1</v>
      </c>
      <c r="AE257" s="3">
        <f t="shared" si="3"/>
        <v>1</v>
      </c>
    </row>
    <row r="258" spans="1:32" x14ac:dyDescent="0.25">
      <c r="A258" s="3">
        <v>2017</v>
      </c>
      <c r="B258" s="3" t="s">
        <v>1714</v>
      </c>
      <c r="C258" s="3" t="s">
        <v>2406</v>
      </c>
      <c r="D258" s="3" t="s">
        <v>118</v>
      </c>
      <c r="E258" s="3" t="s">
        <v>2410</v>
      </c>
      <c r="F258" s="3" t="s">
        <v>28</v>
      </c>
      <c r="G258" s="3" t="s">
        <v>1798</v>
      </c>
      <c r="H258" s="3">
        <v>13040</v>
      </c>
      <c r="I258" s="3" t="s">
        <v>26</v>
      </c>
      <c r="J258" s="3">
        <v>0.22450000000000001</v>
      </c>
      <c r="K258" s="3" t="s">
        <v>1802</v>
      </c>
      <c r="L258" s="3" t="s">
        <v>1801</v>
      </c>
      <c r="M258" s="3" t="s">
        <v>100</v>
      </c>
      <c r="Z258" s="3">
        <v>1</v>
      </c>
      <c r="AE258" s="3">
        <f t="shared" ref="AE258:AE321" si="4">SUM(P258:AA258)</f>
        <v>1</v>
      </c>
    </row>
    <row r="259" spans="1:32" x14ac:dyDescent="0.25">
      <c r="A259" s="3">
        <v>2017</v>
      </c>
      <c r="B259" s="3" t="s">
        <v>649</v>
      </c>
      <c r="C259" s="3" t="s">
        <v>2406</v>
      </c>
      <c r="D259" s="3" t="s">
        <v>122</v>
      </c>
      <c r="E259" s="3" t="s">
        <v>2410</v>
      </c>
      <c r="F259" s="3" t="s">
        <v>28</v>
      </c>
      <c r="G259" s="3" t="s">
        <v>100</v>
      </c>
      <c r="H259" s="3">
        <v>13040</v>
      </c>
      <c r="I259" s="3" t="s">
        <v>26</v>
      </c>
      <c r="J259" s="3">
        <v>0.22600000000000001</v>
      </c>
      <c r="K259" s="3" t="s">
        <v>1880</v>
      </c>
      <c r="L259" s="3" t="s">
        <v>1880</v>
      </c>
      <c r="M259" s="3" t="s">
        <v>100</v>
      </c>
      <c r="AE259" s="3">
        <f t="shared" si="4"/>
        <v>0</v>
      </c>
      <c r="AF259" s="3" t="s">
        <v>2519</v>
      </c>
    </row>
    <row r="260" spans="1:32" x14ac:dyDescent="0.25">
      <c r="A260" s="3">
        <v>2017</v>
      </c>
      <c r="B260" s="3" t="s">
        <v>1714</v>
      </c>
      <c r="C260" s="3" t="s">
        <v>2406</v>
      </c>
      <c r="D260" s="3" t="s">
        <v>673</v>
      </c>
      <c r="E260" s="3" t="s">
        <v>2410</v>
      </c>
      <c r="F260" s="3" t="s">
        <v>45</v>
      </c>
      <c r="G260" s="3" t="s">
        <v>1798</v>
      </c>
      <c r="H260" s="3">
        <v>13040</v>
      </c>
      <c r="I260" s="3" t="s">
        <v>26</v>
      </c>
      <c r="J260" s="3">
        <v>0.2271</v>
      </c>
      <c r="K260" s="3" t="s">
        <v>1802</v>
      </c>
      <c r="L260" s="3" t="s">
        <v>1801</v>
      </c>
      <c r="M260" s="3" t="s">
        <v>100</v>
      </c>
      <c r="Z260" s="3">
        <v>1</v>
      </c>
      <c r="AE260" s="3">
        <f t="shared" si="4"/>
        <v>1</v>
      </c>
    </row>
    <row r="261" spans="1:32" x14ac:dyDescent="0.25">
      <c r="A261" s="3">
        <v>2017</v>
      </c>
      <c r="B261" s="3" t="s">
        <v>11</v>
      </c>
      <c r="C261" s="3" t="s">
        <v>2407</v>
      </c>
      <c r="D261" s="3" t="s">
        <v>564</v>
      </c>
      <c r="F261" s="3" t="s">
        <v>18</v>
      </c>
      <c r="G261" s="3" t="s">
        <v>19</v>
      </c>
      <c r="H261" s="3">
        <v>12250</v>
      </c>
      <c r="I261" s="3" t="s">
        <v>39</v>
      </c>
      <c r="J261" s="3">
        <v>0.22748045089875099</v>
      </c>
      <c r="K261" s="3" t="s">
        <v>1527</v>
      </c>
      <c r="L261" s="3" t="s">
        <v>1526</v>
      </c>
      <c r="M261" s="3" t="s">
        <v>100</v>
      </c>
      <c r="Y261" s="3">
        <v>1</v>
      </c>
      <c r="AE261" s="3">
        <f t="shared" si="4"/>
        <v>1</v>
      </c>
    </row>
    <row r="262" spans="1:32" x14ac:dyDescent="0.25">
      <c r="A262" s="3">
        <v>2017</v>
      </c>
      <c r="B262" s="3" t="s">
        <v>1714</v>
      </c>
      <c r="C262" s="3" t="s">
        <v>2406</v>
      </c>
      <c r="D262" s="3" t="s">
        <v>133</v>
      </c>
      <c r="E262" s="3" t="s">
        <v>2410</v>
      </c>
      <c r="F262" s="3" t="s">
        <v>134</v>
      </c>
      <c r="G262" s="3" t="s">
        <v>1798</v>
      </c>
      <c r="H262" s="3">
        <v>13040</v>
      </c>
      <c r="I262" s="3" t="s">
        <v>26</v>
      </c>
      <c r="J262" s="3">
        <v>0.2293</v>
      </c>
      <c r="K262" s="3" t="s">
        <v>1800</v>
      </c>
      <c r="L262" s="3" t="s">
        <v>1799</v>
      </c>
      <c r="M262" s="3" t="s">
        <v>100</v>
      </c>
      <c r="AE262" s="3">
        <f t="shared" si="4"/>
        <v>0</v>
      </c>
    </row>
    <row r="263" spans="1:32" x14ac:dyDescent="0.25">
      <c r="A263" s="3">
        <v>2017</v>
      </c>
      <c r="B263" s="3" t="s">
        <v>1714</v>
      </c>
      <c r="C263" s="3" t="s">
        <v>2406</v>
      </c>
      <c r="D263" s="3" t="s">
        <v>287</v>
      </c>
      <c r="E263" s="3" t="s">
        <v>2410</v>
      </c>
      <c r="F263" s="3" t="s">
        <v>45</v>
      </c>
      <c r="G263" s="3" t="s">
        <v>1798</v>
      </c>
      <c r="H263" s="3">
        <v>13040</v>
      </c>
      <c r="I263" s="3" t="s">
        <v>26</v>
      </c>
      <c r="J263" s="3">
        <v>0.2319</v>
      </c>
      <c r="K263" s="3" t="s">
        <v>1800</v>
      </c>
      <c r="L263" s="3" t="s">
        <v>1799</v>
      </c>
      <c r="M263" s="3" t="s">
        <v>100</v>
      </c>
      <c r="AE263" s="3">
        <f t="shared" si="4"/>
        <v>0</v>
      </c>
    </row>
    <row r="264" spans="1:32" x14ac:dyDescent="0.25">
      <c r="A264" s="3">
        <v>2017</v>
      </c>
      <c r="B264" s="3" t="s">
        <v>1714</v>
      </c>
      <c r="C264" s="3" t="s">
        <v>2406</v>
      </c>
      <c r="D264" s="3" t="s">
        <v>17</v>
      </c>
      <c r="F264" s="3" t="s">
        <v>18</v>
      </c>
      <c r="G264" s="3" t="s">
        <v>1798</v>
      </c>
      <c r="H264" s="3">
        <v>13040</v>
      </c>
      <c r="I264" s="3" t="s">
        <v>26</v>
      </c>
      <c r="J264" s="3">
        <v>0.23250000000000001</v>
      </c>
      <c r="K264" s="3" t="s">
        <v>1802</v>
      </c>
      <c r="L264" s="3" t="s">
        <v>1801</v>
      </c>
      <c r="M264" s="3" t="s">
        <v>100</v>
      </c>
      <c r="Z264" s="3">
        <v>1</v>
      </c>
      <c r="AE264" s="3">
        <f t="shared" si="4"/>
        <v>1</v>
      </c>
    </row>
    <row r="265" spans="1:32" x14ac:dyDescent="0.25">
      <c r="A265" s="3">
        <v>2017</v>
      </c>
      <c r="B265" s="3" t="s">
        <v>1714</v>
      </c>
      <c r="C265" s="3" t="s">
        <v>2406</v>
      </c>
      <c r="D265" s="3" t="s">
        <v>36</v>
      </c>
      <c r="E265" s="3" t="s">
        <v>2410</v>
      </c>
      <c r="F265" s="3" t="s">
        <v>28</v>
      </c>
      <c r="G265" s="3" t="s">
        <v>1798</v>
      </c>
      <c r="H265" s="3">
        <v>13040</v>
      </c>
      <c r="I265" s="3" t="s">
        <v>26</v>
      </c>
      <c r="J265" s="3">
        <v>0.23619999999999999</v>
      </c>
      <c r="K265" s="3" t="s">
        <v>1802</v>
      </c>
      <c r="L265" s="3" t="s">
        <v>1801</v>
      </c>
      <c r="M265" s="3" t="s">
        <v>100</v>
      </c>
      <c r="Z265" s="3">
        <v>1</v>
      </c>
      <c r="AE265" s="3">
        <f t="shared" si="4"/>
        <v>1</v>
      </c>
    </row>
    <row r="266" spans="1:32" x14ac:dyDescent="0.25">
      <c r="A266" s="3">
        <v>2017</v>
      </c>
      <c r="B266" s="3" t="s">
        <v>1714</v>
      </c>
      <c r="C266" s="3" t="s">
        <v>2406</v>
      </c>
      <c r="D266" s="3" t="s">
        <v>66</v>
      </c>
      <c r="E266" s="3" t="s">
        <v>2410</v>
      </c>
      <c r="F266" s="3" t="s">
        <v>28</v>
      </c>
      <c r="G266" s="3" t="s">
        <v>1798</v>
      </c>
      <c r="H266" s="3">
        <v>13040</v>
      </c>
      <c r="I266" s="3" t="s">
        <v>26</v>
      </c>
      <c r="J266" s="3">
        <v>0.24079999999999999</v>
      </c>
      <c r="K266" s="3" t="s">
        <v>1802</v>
      </c>
      <c r="L266" s="3" t="s">
        <v>1801</v>
      </c>
      <c r="M266" s="3" t="s">
        <v>100</v>
      </c>
      <c r="Z266" s="3">
        <v>1</v>
      </c>
      <c r="AE266" s="3">
        <f t="shared" si="4"/>
        <v>1</v>
      </c>
    </row>
    <row r="267" spans="1:32" x14ac:dyDescent="0.25">
      <c r="A267" s="3">
        <v>2017</v>
      </c>
      <c r="B267" s="3" t="s">
        <v>555</v>
      </c>
      <c r="C267" s="3" t="s">
        <v>2406</v>
      </c>
      <c r="D267" s="3" t="s">
        <v>66</v>
      </c>
      <c r="E267" s="3" t="s">
        <v>2410</v>
      </c>
      <c r="F267" s="3" t="s">
        <v>28</v>
      </c>
      <c r="G267" s="3" t="s">
        <v>143</v>
      </c>
      <c r="H267" s="3">
        <v>74010</v>
      </c>
      <c r="I267" s="3" t="s">
        <v>100</v>
      </c>
      <c r="J267" s="3">
        <v>0.24227520999999999</v>
      </c>
      <c r="K267" s="3" t="s">
        <v>100</v>
      </c>
      <c r="L267" s="3" t="s">
        <v>558</v>
      </c>
      <c r="M267" s="3" t="s">
        <v>100</v>
      </c>
      <c r="V267" s="3">
        <v>1</v>
      </c>
      <c r="AE267" s="3">
        <f t="shared" si="4"/>
        <v>1</v>
      </c>
    </row>
    <row r="268" spans="1:32" x14ac:dyDescent="0.25">
      <c r="A268" s="3">
        <v>2017</v>
      </c>
      <c r="B268" s="3" t="s">
        <v>1714</v>
      </c>
      <c r="C268" s="3" t="s">
        <v>2406</v>
      </c>
      <c r="D268" s="3" t="s">
        <v>234</v>
      </c>
      <c r="E268" s="3" t="s">
        <v>2410</v>
      </c>
      <c r="F268" s="3" t="s">
        <v>28</v>
      </c>
      <c r="G268" s="3" t="s">
        <v>1798</v>
      </c>
      <c r="H268" s="3">
        <v>13040</v>
      </c>
      <c r="I268" s="3" t="s">
        <v>26</v>
      </c>
      <c r="J268" s="3">
        <v>0.25219999999999998</v>
      </c>
      <c r="K268" s="3" t="s">
        <v>1802</v>
      </c>
      <c r="L268" s="3" t="s">
        <v>1801</v>
      </c>
      <c r="M268" s="3" t="s">
        <v>100</v>
      </c>
      <c r="Z268" s="3">
        <v>1</v>
      </c>
      <c r="AE268" s="3">
        <f t="shared" si="4"/>
        <v>1</v>
      </c>
    </row>
    <row r="269" spans="1:32" x14ac:dyDescent="0.25">
      <c r="A269" s="3">
        <v>2017</v>
      </c>
      <c r="B269" s="3" t="s">
        <v>533</v>
      </c>
      <c r="C269" s="3" t="s">
        <v>2406</v>
      </c>
      <c r="D269" s="3" t="s">
        <v>471</v>
      </c>
      <c r="E269" s="3" t="s">
        <v>2410</v>
      </c>
      <c r="F269" s="3" t="s">
        <v>13</v>
      </c>
      <c r="G269" s="3" t="s">
        <v>143</v>
      </c>
      <c r="H269" s="3">
        <v>12262</v>
      </c>
      <c r="I269" s="3" t="s">
        <v>40</v>
      </c>
      <c r="J269" s="3">
        <v>0.25578699999999999</v>
      </c>
      <c r="K269" s="3" t="s">
        <v>535</v>
      </c>
      <c r="L269" s="3" t="s">
        <v>534</v>
      </c>
      <c r="M269" s="3" t="s">
        <v>100</v>
      </c>
      <c r="Y269" s="3">
        <v>1</v>
      </c>
      <c r="AE269" s="3">
        <f t="shared" si="4"/>
        <v>1</v>
      </c>
    </row>
    <row r="270" spans="1:32" x14ac:dyDescent="0.25">
      <c r="A270" s="3">
        <v>2017</v>
      </c>
      <c r="B270" s="3" t="s">
        <v>1714</v>
      </c>
      <c r="C270" s="3" t="s">
        <v>2406</v>
      </c>
      <c r="D270" s="3" t="s">
        <v>149</v>
      </c>
      <c r="E270" s="3" t="s">
        <v>2410</v>
      </c>
      <c r="F270" s="3" t="s">
        <v>28</v>
      </c>
      <c r="G270" s="3" t="s">
        <v>1798</v>
      </c>
      <c r="H270" s="3">
        <v>13040</v>
      </c>
      <c r="I270" s="3" t="s">
        <v>26</v>
      </c>
      <c r="J270" s="3">
        <v>0.25850000000000001</v>
      </c>
      <c r="K270" s="3" t="s">
        <v>1802</v>
      </c>
      <c r="L270" s="3" t="s">
        <v>1801</v>
      </c>
      <c r="M270" s="3" t="s">
        <v>100</v>
      </c>
      <c r="Z270" s="3">
        <v>1</v>
      </c>
      <c r="AE270" s="3">
        <f t="shared" si="4"/>
        <v>1</v>
      </c>
    </row>
    <row r="271" spans="1:32" x14ac:dyDescent="0.25">
      <c r="A271" s="3">
        <v>2017</v>
      </c>
      <c r="B271" s="3" t="s">
        <v>555</v>
      </c>
      <c r="C271" s="3" t="s">
        <v>2406</v>
      </c>
      <c r="D271" s="3" t="s">
        <v>149</v>
      </c>
      <c r="E271" s="3" t="s">
        <v>2410</v>
      </c>
      <c r="F271" s="3" t="s">
        <v>28</v>
      </c>
      <c r="G271" s="3" t="s">
        <v>143</v>
      </c>
      <c r="H271" s="3">
        <v>12250</v>
      </c>
      <c r="I271" s="3" t="s">
        <v>39</v>
      </c>
      <c r="J271" s="3">
        <v>0.25893157999999999</v>
      </c>
      <c r="K271" s="3" t="s">
        <v>100</v>
      </c>
      <c r="L271" s="3" t="s">
        <v>556</v>
      </c>
      <c r="M271" s="3" t="s">
        <v>100</v>
      </c>
      <c r="S271" s="3">
        <v>1</v>
      </c>
      <c r="AE271" s="3">
        <f t="shared" si="4"/>
        <v>1</v>
      </c>
    </row>
    <row r="272" spans="1:32" x14ac:dyDescent="0.25">
      <c r="A272" s="3">
        <v>2017</v>
      </c>
      <c r="B272" s="3" t="s">
        <v>555</v>
      </c>
      <c r="C272" s="3" t="s">
        <v>2406</v>
      </c>
      <c r="D272" s="3" t="s">
        <v>149</v>
      </c>
      <c r="E272" s="3" t="s">
        <v>2410</v>
      </c>
      <c r="F272" s="3" t="s">
        <v>28</v>
      </c>
      <c r="G272" s="3" t="s">
        <v>143</v>
      </c>
      <c r="H272" s="3">
        <v>12263</v>
      </c>
      <c r="I272" s="3" t="s">
        <v>77</v>
      </c>
      <c r="J272" s="3">
        <v>0.25893157999999999</v>
      </c>
      <c r="K272" s="3" t="s">
        <v>100</v>
      </c>
      <c r="L272" s="3" t="s">
        <v>556</v>
      </c>
      <c r="M272" s="3" t="s">
        <v>100</v>
      </c>
      <c r="S272" s="3">
        <v>1</v>
      </c>
      <c r="AE272" s="3">
        <f t="shared" si="4"/>
        <v>1</v>
      </c>
    </row>
    <row r="273" spans="1:32" s="23" customFormat="1" x14ac:dyDescent="0.25">
      <c r="A273" s="23">
        <v>2017</v>
      </c>
      <c r="B273" s="23" t="s">
        <v>499</v>
      </c>
      <c r="C273" s="23" t="s">
        <v>2406</v>
      </c>
      <c r="D273" s="23" t="s">
        <v>109</v>
      </c>
      <c r="E273" s="23" t="s">
        <v>2410</v>
      </c>
      <c r="F273" s="23" t="s">
        <v>28</v>
      </c>
      <c r="G273" s="23" t="s">
        <v>143</v>
      </c>
      <c r="H273" s="23">
        <v>12230</v>
      </c>
      <c r="I273" s="23" t="s">
        <v>38</v>
      </c>
      <c r="J273" s="23">
        <v>0.26016232668244799</v>
      </c>
      <c r="K273" s="23" t="s">
        <v>1252</v>
      </c>
      <c r="L273" s="23" t="s">
        <v>1251</v>
      </c>
      <c r="M273" s="23" t="s">
        <v>100</v>
      </c>
      <c r="N273" s="23" t="s">
        <v>2486</v>
      </c>
      <c r="O273" s="24"/>
      <c r="AE273" s="23">
        <f t="shared" si="4"/>
        <v>0</v>
      </c>
      <c r="AF273" s="23" t="s">
        <v>2513</v>
      </c>
    </row>
    <row r="274" spans="1:32" x14ac:dyDescent="0.25">
      <c r="A274" s="3">
        <v>2017</v>
      </c>
      <c r="B274" s="3" t="s">
        <v>555</v>
      </c>
      <c r="C274" s="3" t="s">
        <v>2406</v>
      </c>
      <c r="D274" s="3" t="s">
        <v>132</v>
      </c>
      <c r="E274" s="3" t="s">
        <v>2410</v>
      </c>
      <c r="F274" s="3" t="s">
        <v>28</v>
      </c>
      <c r="G274" s="3" t="s">
        <v>143</v>
      </c>
      <c r="H274" s="3">
        <v>74010</v>
      </c>
      <c r="I274" s="3" t="s">
        <v>100</v>
      </c>
      <c r="J274" s="3">
        <v>0.26176105</v>
      </c>
      <c r="K274" s="3" t="s">
        <v>100</v>
      </c>
      <c r="L274" s="3" t="s">
        <v>558</v>
      </c>
      <c r="M274" s="3" t="s">
        <v>100</v>
      </c>
      <c r="V274" s="3">
        <v>1</v>
      </c>
      <c r="AE274" s="3">
        <f t="shared" si="4"/>
        <v>1</v>
      </c>
    </row>
    <row r="275" spans="1:32" x14ac:dyDescent="0.25">
      <c r="A275" s="3">
        <v>2017</v>
      </c>
      <c r="B275" s="3" t="s">
        <v>555</v>
      </c>
      <c r="C275" s="3" t="s">
        <v>2406</v>
      </c>
      <c r="D275" s="3" t="s">
        <v>54</v>
      </c>
      <c r="E275" s="3" t="s">
        <v>2410</v>
      </c>
      <c r="F275" s="3" t="s">
        <v>28</v>
      </c>
      <c r="G275" s="3" t="s">
        <v>143</v>
      </c>
      <c r="H275" s="3">
        <v>74010</v>
      </c>
      <c r="I275" s="3" t="s">
        <v>100</v>
      </c>
      <c r="J275" s="3">
        <v>0.26405089999999998</v>
      </c>
      <c r="K275" s="3" t="s">
        <v>100</v>
      </c>
      <c r="L275" s="3" t="s">
        <v>558</v>
      </c>
      <c r="M275" s="3" t="s">
        <v>100</v>
      </c>
      <c r="V275" s="3">
        <v>1</v>
      </c>
      <c r="AE275" s="3">
        <f t="shared" si="4"/>
        <v>1</v>
      </c>
    </row>
    <row r="276" spans="1:32" x14ac:dyDescent="0.25">
      <c r="A276" s="3">
        <v>2017</v>
      </c>
      <c r="B276" s="3" t="s">
        <v>1714</v>
      </c>
      <c r="C276" s="3" t="s">
        <v>2406</v>
      </c>
      <c r="D276" s="3" t="s">
        <v>470</v>
      </c>
      <c r="E276" s="3" t="s">
        <v>2410</v>
      </c>
      <c r="F276" s="3" t="s">
        <v>45</v>
      </c>
      <c r="G276" s="3" t="s">
        <v>1798</v>
      </c>
      <c r="H276" s="3">
        <v>13040</v>
      </c>
      <c r="I276" s="3" t="s">
        <v>26</v>
      </c>
      <c r="J276" s="3">
        <v>0.26979999999999998</v>
      </c>
      <c r="K276" s="3" t="s">
        <v>1802</v>
      </c>
      <c r="L276" s="3" t="s">
        <v>1801</v>
      </c>
      <c r="M276" s="3" t="s">
        <v>100</v>
      </c>
      <c r="Z276" s="3">
        <v>1</v>
      </c>
      <c r="AE276" s="3">
        <f t="shared" si="4"/>
        <v>1</v>
      </c>
    </row>
    <row r="277" spans="1:32" x14ac:dyDescent="0.25">
      <c r="A277" s="3">
        <v>2017</v>
      </c>
      <c r="B277" s="3" t="s">
        <v>1714</v>
      </c>
      <c r="C277" s="3" t="s">
        <v>2406</v>
      </c>
      <c r="D277" s="3" t="s">
        <v>633</v>
      </c>
      <c r="E277" s="3" t="s">
        <v>2410</v>
      </c>
      <c r="F277" s="3" t="s">
        <v>28</v>
      </c>
      <c r="G277" s="3" t="s">
        <v>1798</v>
      </c>
      <c r="H277" s="3">
        <v>13040</v>
      </c>
      <c r="I277" s="3" t="s">
        <v>26</v>
      </c>
      <c r="J277" s="3">
        <v>0.27689999999999998</v>
      </c>
      <c r="K277" s="3" t="s">
        <v>1802</v>
      </c>
      <c r="L277" s="3" t="s">
        <v>1801</v>
      </c>
      <c r="M277" s="3" t="s">
        <v>100</v>
      </c>
      <c r="Z277" s="3">
        <v>1</v>
      </c>
      <c r="AE277" s="3">
        <f t="shared" si="4"/>
        <v>1</v>
      </c>
    </row>
    <row r="278" spans="1:32" x14ac:dyDescent="0.25">
      <c r="A278" s="3">
        <v>2017</v>
      </c>
      <c r="B278" s="3" t="s">
        <v>1714</v>
      </c>
      <c r="C278" s="3" t="s">
        <v>2406</v>
      </c>
      <c r="D278" s="3" t="s">
        <v>891</v>
      </c>
      <c r="E278" s="3" t="s">
        <v>2410</v>
      </c>
      <c r="F278" s="3" t="s">
        <v>13</v>
      </c>
      <c r="G278" s="3" t="s">
        <v>1798</v>
      </c>
      <c r="H278" s="3">
        <v>13040</v>
      </c>
      <c r="I278" s="3" t="s">
        <v>26</v>
      </c>
      <c r="J278" s="3">
        <v>0.27860000000000001</v>
      </c>
      <c r="K278" s="3" t="s">
        <v>1802</v>
      </c>
      <c r="L278" s="3" t="s">
        <v>1801</v>
      </c>
      <c r="M278" s="3" t="s">
        <v>100</v>
      </c>
      <c r="Z278" s="3">
        <v>1</v>
      </c>
      <c r="AE278" s="3">
        <f t="shared" si="4"/>
        <v>1</v>
      </c>
    </row>
    <row r="279" spans="1:32" x14ac:dyDescent="0.25">
      <c r="A279" s="3">
        <v>2017</v>
      </c>
      <c r="B279" s="3" t="s">
        <v>1714</v>
      </c>
      <c r="C279" s="3" t="s">
        <v>2406</v>
      </c>
      <c r="D279" s="3" t="s">
        <v>422</v>
      </c>
      <c r="F279" s="3" t="s">
        <v>18</v>
      </c>
      <c r="G279" s="3" t="s">
        <v>1798</v>
      </c>
      <c r="H279" s="3">
        <v>13040</v>
      </c>
      <c r="I279" s="3" t="s">
        <v>26</v>
      </c>
      <c r="J279" s="3">
        <v>0.28000000000000003</v>
      </c>
      <c r="K279" s="3" t="s">
        <v>1800</v>
      </c>
      <c r="L279" s="3" t="s">
        <v>1799</v>
      </c>
      <c r="M279" s="3" t="s">
        <v>100</v>
      </c>
      <c r="AE279" s="3">
        <f t="shared" si="4"/>
        <v>0</v>
      </c>
    </row>
    <row r="280" spans="1:32" x14ac:dyDescent="0.25">
      <c r="A280" s="3">
        <v>2017</v>
      </c>
      <c r="B280" s="3" t="s">
        <v>649</v>
      </c>
      <c r="C280" s="3" t="s">
        <v>2406</v>
      </c>
      <c r="D280" s="3" t="s">
        <v>234</v>
      </c>
      <c r="E280" s="3" t="s">
        <v>2410</v>
      </c>
      <c r="F280" s="3" t="s">
        <v>28</v>
      </c>
      <c r="G280" s="3" t="s">
        <v>100</v>
      </c>
      <c r="H280" s="3">
        <v>12240</v>
      </c>
      <c r="I280" s="3" t="s">
        <v>21</v>
      </c>
      <c r="J280" s="3">
        <v>0.28599999999999998</v>
      </c>
      <c r="K280" s="3" t="s">
        <v>1891</v>
      </c>
      <c r="L280" s="3" t="s">
        <v>1891</v>
      </c>
      <c r="M280" s="3" t="s">
        <v>100</v>
      </c>
      <c r="AE280" s="3">
        <f t="shared" si="4"/>
        <v>0</v>
      </c>
      <c r="AF280" s="3" t="s">
        <v>2520</v>
      </c>
    </row>
    <row r="281" spans="1:32" x14ac:dyDescent="0.25">
      <c r="A281" s="3">
        <v>2017</v>
      </c>
      <c r="B281" s="3" t="s">
        <v>709</v>
      </c>
      <c r="C281" s="3" t="s">
        <v>2407</v>
      </c>
      <c r="D281" s="3" t="s">
        <v>145</v>
      </c>
      <c r="E281" s="3" t="s">
        <v>2410</v>
      </c>
      <c r="F281" s="3" t="s">
        <v>13</v>
      </c>
      <c r="G281" s="3" t="s">
        <v>55</v>
      </c>
      <c r="H281" s="3">
        <v>12250</v>
      </c>
      <c r="I281" s="3" t="s">
        <v>39</v>
      </c>
      <c r="J281" s="3">
        <v>0.30099312366136899</v>
      </c>
      <c r="K281" s="3" t="s">
        <v>757</v>
      </c>
      <c r="L281" s="3" t="s">
        <v>756</v>
      </c>
      <c r="M281" s="3" t="s">
        <v>100</v>
      </c>
      <c r="AE281" s="3">
        <f t="shared" si="4"/>
        <v>0</v>
      </c>
      <c r="AF281" s="3" t="s">
        <v>2521</v>
      </c>
    </row>
    <row r="282" spans="1:32" x14ac:dyDescent="0.25">
      <c r="A282" s="3">
        <v>2017</v>
      </c>
      <c r="B282" s="3" t="s">
        <v>555</v>
      </c>
      <c r="C282" s="3" t="s">
        <v>2406</v>
      </c>
      <c r="D282" s="3" t="s">
        <v>62</v>
      </c>
      <c r="E282" s="3" t="s">
        <v>2410</v>
      </c>
      <c r="F282" s="3" t="s">
        <v>28</v>
      </c>
      <c r="G282" s="3" t="s">
        <v>143</v>
      </c>
      <c r="H282" s="3">
        <v>12250</v>
      </c>
      <c r="I282" s="3" t="s">
        <v>39</v>
      </c>
      <c r="J282" s="3">
        <v>0.30627138999999998</v>
      </c>
      <c r="K282" s="3" t="s">
        <v>100</v>
      </c>
      <c r="L282" s="3" t="s">
        <v>556</v>
      </c>
      <c r="M282" s="3" t="s">
        <v>100</v>
      </c>
      <c r="S282" s="3">
        <v>1</v>
      </c>
      <c r="AE282" s="3">
        <f t="shared" si="4"/>
        <v>1</v>
      </c>
    </row>
    <row r="283" spans="1:32" x14ac:dyDescent="0.25">
      <c r="A283" s="3">
        <v>2017</v>
      </c>
      <c r="B283" s="3" t="s">
        <v>555</v>
      </c>
      <c r="C283" s="3" t="s">
        <v>2406</v>
      </c>
      <c r="D283" s="3" t="s">
        <v>62</v>
      </c>
      <c r="E283" s="3" t="s">
        <v>2410</v>
      </c>
      <c r="F283" s="3" t="s">
        <v>28</v>
      </c>
      <c r="G283" s="3" t="s">
        <v>143</v>
      </c>
      <c r="H283" s="3">
        <v>12263</v>
      </c>
      <c r="I283" s="3" t="s">
        <v>77</v>
      </c>
      <c r="J283" s="3">
        <v>0.30627138999999998</v>
      </c>
      <c r="K283" s="3" t="s">
        <v>100</v>
      </c>
      <c r="L283" s="3" t="s">
        <v>556</v>
      </c>
      <c r="M283" s="3" t="s">
        <v>100</v>
      </c>
      <c r="S283" s="3">
        <v>1</v>
      </c>
      <c r="AE283" s="3">
        <f t="shared" si="4"/>
        <v>1</v>
      </c>
    </row>
    <row r="284" spans="1:32" x14ac:dyDescent="0.25">
      <c r="A284" s="3">
        <v>2017</v>
      </c>
      <c r="B284" s="3" t="s">
        <v>16</v>
      </c>
      <c r="C284" s="3" t="s">
        <v>2407</v>
      </c>
      <c r="D284" s="3" t="s">
        <v>328</v>
      </c>
      <c r="E284" s="3" t="s">
        <v>2410</v>
      </c>
      <c r="F284" s="3" t="s">
        <v>45</v>
      </c>
      <c r="G284" s="3" t="s">
        <v>65</v>
      </c>
      <c r="H284" s="3">
        <v>72050</v>
      </c>
      <c r="I284" s="3" t="s">
        <v>61</v>
      </c>
      <c r="J284" s="3">
        <v>0.30814267005623602</v>
      </c>
      <c r="K284" s="3" t="s">
        <v>1651</v>
      </c>
      <c r="L284" s="3" t="s">
        <v>1650</v>
      </c>
      <c r="M284" s="3" t="s">
        <v>100</v>
      </c>
      <c r="AE284" s="3">
        <f t="shared" si="4"/>
        <v>0</v>
      </c>
    </row>
    <row r="285" spans="1:32" x14ac:dyDescent="0.25">
      <c r="A285" s="3">
        <v>2017</v>
      </c>
      <c r="B285" s="3" t="s">
        <v>1714</v>
      </c>
      <c r="C285" s="3" t="s">
        <v>2406</v>
      </c>
      <c r="D285" s="3" t="s">
        <v>158</v>
      </c>
      <c r="F285" s="3" t="s">
        <v>18</v>
      </c>
      <c r="G285" s="3" t="s">
        <v>1798</v>
      </c>
      <c r="H285" s="3">
        <v>13040</v>
      </c>
      <c r="I285" s="3" t="s">
        <v>26</v>
      </c>
      <c r="J285" s="3">
        <v>0.30869999999999997</v>
      </c>
      <c r="K285" s="3" t="s">
        <v>1800</v>
      </c>
      <c r="L285" s="3" t="s">
        <v>1799</v>
      </c>
      <c r="M285" s="3" t="s">
        <v>100</v>
      </c>
      <c r="AE285" s="3">
        <f t="shared" si="4"/>
        <v>0</v>
      </c>
    </row>
    <row r="286" spans="1:32" x14ac:dyDescent="0.25">
      <c r="A286" s="3">
        <v>2017</v>
      </c>
      <c r="B286" s="3" t="s">
        <v>709</v>
      </c>
      <c r="C286" s="3" t="s">
        <v>2407</v>
      </c>
      <c r="D286" s="3" t="s">
        <v>84</v>
      </c>
      <c r="E286" s="3" t="s">
        <v>2410</v>
      </c>
      <c r="F286" s="3" t="s">
        <v>28</v>
      </c>
      <c r="G286" s="3" t="s">
        <v>55</v>
      </c>
      <c r="H286" s="3">
        <v>12182</v>
      </c>
      <c r="I286" s="3" t="s">
        <v>50</v>
      </c>
      <c r="J286" s="3">
        <v>0.32380002254537299</v>
      </c>
      <c r="K286" s="3" t="s">
        <v>744</v>
      </c>
      <c r="L286" s="3" t="s">
        <v>743</v>
      </c>
      <c r="M286" s="3" t="s">
        <v>100</v>
      </c>
      <c r="AE286" s="3">
        <f t="shared" si="4"/>
        <v>0</v>
      </c>
      <c r="AF286" s="3" t="s">
        <v>2604</v>
      </c>
    </row>
    <row r="287" spans="1:32" x14ac:dyDescent="0.25">
      <c r="A287" s="3">
        <v>2017</v>
      </c>
      <c r="B287" s="3" t="s">
        <v>649</v>
      </c>
      <c r="C287" s="3" t="s">
        <v>2406</v>
      </c>
      <c r="D287" s="3" t="s">
        <v>149</v>
      </c>
      <c r="E287" s="3" t="s">
        <v>2410</v>
      </c>
      <c r="F287" s="3" t="s">
        <v>28</v>
      </c>
      <c r="G287" s="3" t="s">
        <v>100</v>
      </c>
      <c r="H287" s="3">
        <v>12261</v>
      </c>
      <c r="I287" s="3" t="s">
        <v>31</v>
      </c>
      <c r="J287" s="3">
        <v>0.32900000000000001</v>
      </c>
      <c r="K287" s="3" t="s">
        <v>653</v>
      </c>
      <c r="L287" s="3" t="s">
        <v>653</v>
      </c>
      <c r="M287" s="3" t="s">
        <v>100</v>
      </c>
      <c r="AE287" s="3">
        <f t="shared" si="4"/>
        <v>0</v>
      </c>
    </row>
    <row r="288" spans="1:32" x14ac:dyDescent="0.25">
      <c r="A288" s="3">
        <v>2017</v>
      </c>
      <c r="B288" s="3" t="s">
        <v>649</v>
      </c>
      <c r="C288" s="3" t="s">
        <v>2406</v>
      </c>
      <c r="D288" s="3" t="s">
        <v>149</v>
      </c>
      <c r="E288" s="3" t="s">
        <v>2410</v>
      </c>
      <c r="F288" s="3" t="s">
        <v>28</v>
      </c>
      <c r="G288" s="3" t="s">
        <v>100</v>
      </c>
      <c r="H288" s="3">
        <v>13040</v>
      </c>
      <c r="I288" s="3" t="s">
        <v>26</v>
      </c>
      <c r="J288" s="3">
        <v>0.33300000000000002</v>
      </c>
      <c r="K288" s="3" t="s">
        <v>654</v>
      </c>
      <c r="L288" s="3" t="s">
        <v>654</v>
      </c>
      <c r="M288" s="3" t="s">
        <v>100</v>
      </c>
      <c r="Z288" s="3">
        <v>1</v>
      </c>
      <c r="AE288" s="3">
        <f t="shared" si="4"/>
        <v>1</v>
      </c>
    </row>
    <row r="289" spans="1:32" x14ac:dyDescent="0.25">
      <c r="A289" s="3">
        <v>2017</v>
      </c>
      <c r="B289" s="3" t="s">
        <v>555</v>
      </c>
      <c r="C289" s="3" t="s">
        <v>2406</v>
      </c>
      <c r="D289" s="3" t="s">
        <v>66</v>
      </c>
      <c r="E289" s="3" t="s">
        <v>2410</v>
      </c>
      <c r="F289" s="3" t="s">
        <v>28</v>
      </c>
      <c r="G289" s="3" t="s">
        <v>143</v>
      </c>
      <c r="H289" s="3">
        <v>12110</v>
      </c>
      <c r="I289" s="3" t="s">
        <v>15</v>
      </c>
      <c r="J289" s="3">
        <v>0.33312841999999998</v>
      </c>
      <c r="K289" s="3" t="s">
        <v>100</v>
      </c>
      <c r="L289" s="3" t="s">
        <v>558</v>
      </c>
      <c r="M289" s="3" t="s">
        <v>100</v>
      </c>
      <c r="V289" s="3">
        <v>1</v>
      </c>
      <c r="AE289" s="3">
        <f t="shared" si="4"/>
        <v>1</v>
      </c>
    </row>
    <row r="290" spans="1:32" x14ac:dyDescent="0.25">
      <c r="A290" s="3">
        <v>2017</v>
      </c>
      <c r="B290" s="3" t="s">
        <v>1714</v>
      </c>
      <c r="C290" s="3" t="s">
        <v>2406</v>
      </c>
      <c r="D290" s="3" t="s">
        <v>44</v>
      </c>
      <c r="E290" s="3" t="s">
        <v>2410</v>
      </c>
      <c r="F290" s="3" t="s">
        <v>45</v>
      </c>
      <c r="G290" s="3" t="s">
        <v>1798</v>
      </c>
      <c r="H290" s="3">
        <v>13040</v>
      </c>
      <c r="I290" s="3" t="s">
        <v>26</v>
      </c>
      <c r="J290" s="3">
        <v>0.3377</v>
      </c>
      <c r="K290" s="3" t="s">
        <v>1802</v>
      </c>
      <c r="L290" s="3" t="s">
        <v>1801</v>
      </c>
      <c r="M290" s="3" t="s">
        <v>100</v>
      </c>
      <c r="Z290" s="3">
        <v>1</v>
      </c>
      <c r="AE290" s="3">
        <f t="shared" si="4"/>
        <v>1</v>
      </c>
    </row>
    <row r="291" spans="1:32" x14ac:dyDescent="0.25">
      <c r="A291" s="3">
        <v>2017</v>
      </c>
      <c r="B291" s="3" t="s">
        <v>1714</v>
      </c>
      <c r="C291" s="3" t="s">
        <v>2406</v>
      </c>
      <c r="D291" s="3" t="s">
        <v>131</v>
      </c>
      <c r="E291" s="3" t="s">
        <v>2410</v>
      </c>
      <c r="F291" s="3" t="s">
        <v>13</v>
      </c>
      <c r="G291" s="3" t="s">
        <v>1798</v>
      </c>
      <c r="H291" s="3">
        <v>13040</v>
      </c>
      <c r="I291" s="3" t="s">
        <v>26</v>
      </c>
      <c r="J291" s="3">
        <v>0.34010000000000001</v>
      </c>
      <c r="K291" s="3" t="s">
        <v>1800</v>
      </c>
      <c r="L291" s="3" t="s">
        <v>1799</v>
      </c>
      <c r="M291" s="3" t="s">
        <v>100</v>
      </c>
      <c r="AE291" s="3">
        <f t="shared" si="4"/>
        <v>0</v>
      </c>
    </row>
    <row r="292" spans="1:32" x14ac:dyDescent="0.25">
      <c r="A292" s="3">
        <v>2017</v>
      </c>
      <c r="B292" s="3" t="s">
        <v>1714</v>
      </c>
      <c r="C292" s="3" t="s">
        <v>2406</v>
      </c>
      <c r="D292" s="3" t="s">
        <v>117</v>
      </c>
      <c r="E292" s="3" t="s">
        <v>2410</v>
      </c>
      <c r="F292" s="3" t="s">
        <v>13</v>
      </c>
      <c r="G292" s="3" t="s">
        <v>1798</v>
      </c>
      <c r="H292" s="3">
        <v>13040</v>
      </c>
      <c r="I292" s="3" t="s">
        <v>26</v>
      </c>
      <c r="J292" s="3">
        <v>0.34110000000000001</v>
      </c>
      <c r="K292" s="3" t="s">
        <v>1802</v>
      </c>
      <c r="L292" s="3" t="s">
        <v>1801</v>
      </c>
      <c r="M292" s="3" t="s">
        <v>100</v>
      </c>
      <c r="Z292" s="3">
        <v>1</v>
      </c>
      <c r="AE292" s="3">
        <f t="shared" si="4"/>
        <v>1</v>
      </c>
    </row>
    <row r="293" spans="1:32" x14ac:dyDescent="0.25">
      <c r="A293" s="3">
        <v>2017</v>
      </c>
      <c r="B293" s="3" t="s">
        <v>649</v>
      </c>
      <c r="C293" s="3" t="s">
        <v>2406</v>
      </c>
      <c r="D293" s="3" t="s">
        <v>66</v>
      </c>
      <c r="E293" s="3" t="s">
        <v>2410</v>
      </c>
      <c r="F293" s="3" t="s">
        <v>28</v>
      </c>
      <c r="G293" s="3" t="s">
        <v>100</v>
      </c>
      <c r="H293" s="3">
        <v>72010</v>
      </c>
      <c r="I293" s="3" t="s">
        <v>59</v>
      </c>
      <c r="J293" s="3">
        <v>0.34699999999999998</v>
      </c>
      <c r="K293" s="3" t="s">
        <v>652</v>
      </c>
      <c r="L293" s="3" t="s">
        <v>652</v>
      </c>
      <c r="M293" s="3" t="s">
        <v>100</v>
      </c>
      <c r="V293" s="3">
        <v>1</v>
      </c>
      <c r="AE293" s="3">
        <f t="shared" si="4"/>
        <v>1</v>
      </c>
    </row>
    <row r="294" spans="1:32" x14ac:dyDescent="0.25">
      <c r="A294" s="3">
        <v>2017</v>
      </c>
      <c r="B294" s="3" t="s">
        <v>555</v>
      </c>
      <c r="C294" s="3" t="s">
        <v>2406</v>
      </c>
      <c r="D294" s="3" t="s">
        <v>132</v>
      </c>
      <c r="E294" s="3" t="s">
        <v>2410</v>
      </c>
      <c r="F294" s="3" t="s">
        <v>28</v>
      </c>
      <c r="G294" s="3" t="s">
        <v>143</v>
      </c>
      <c r="H294" s="3">
        <v>12110</v>
      </c>
      <c r="I294" s="3" t="s">
        <v>15</v>
      </c>
      <c r="J294" s="3">
        <v>0.35992148000000002</v>
      </c>
      <c r="K294" s="3" t="s">
        <v>100</v>
      </c>
      <c r="L294" s="3" t="s">
        <v>558</v>
      </c>
      <c r="M294" s="3" t="s">
        <v>100</v>
      </c>
      <c r="V294" s="3">
        <v>1</v>
      </c>
      <c r="AE294" s="3">
        <f t="shared" si="4"/>
        <v>1</v>
      </c>
    </row>
    <row r="295" spans="1:32" x14ac:dyDescent="0.25">
      <c r="A295" s="3">
        <v>2017</v>
      </c>
      <c r="B295" s="3" t="s">
        <v>1714</v>
      </c>
      <c r="C295" s="3" t="s">
        <v>2406</v>
      </c>
      <c r="D295" s="3" t="s">
        <v>109</v>
      </c>
      <c r="E295" s="3" t="s">
        <v>2410</v>
      </c>
      <c r="F295" s="3" t="s">
        <v>28</v>
      </c>
      <c r="G295" s="3" t="s">
        <v>1798</v>
      </c>
      <c r="H295" s="3">
        <v>13040</v>
      </c>
      <c r="I295" s="3" t="s">
        <v>26</v>
      </c>
      <c r="J295" s="3">
        <v>0.3604</v>
      </c>
      <c r="K295" s="3" t="s">
        <v>1802</v>
      </c>
      <c r="L295" s="3" t="s">
        <v>1801</v>
      </c>
      <c r="M295" s="3" t="s">
        <v>100</v>
      </c>
      <c r="Z295" s="3">
        <v>1</v>
      </c>
      <c r="AE295" s="3">
        <f t="shared" si="4"/>
        <v>1</v>
      </c>
    </row>
    <row r="296" spans="1:32" x14ac:dyDescent="0.25">
      <c r="A296" s="3">
        <v>2017</v>
      </c>
      <c r="B296" s="3" t="s">
        <v>555</v>
      </c>
      <c r="C296" s="3" t="s">
        <v>2406</v>
      </c>
      <c r="D296" s="3" t="s">
        <v>54</v>
      </c>
      <c r="E296" s="3" t="s">
        <v>2410</v>
      </c>
      <c r="F296" s="3" t="s">
        <v>28</v>
      </c>
      <c r="G296" s="3" t="s">
        <v>143</v>
      </c>
      <c r="H296" s="3">
        <v>12110</v>
      </c>
      <c r="I296" s="3" t="s">
        <v>15</v>
      </c>
      <c r="J296" s="3">
        <v>0.36307001</v>
      </c>
      <c r="K296" s="3" t="s">
        <v>100</v>
      </c>
      <c r="L296" s="3" t="s">
        <v>558</v>
      </c>
      <c r="M296" s="3" t="s">
        <v>100</v>
      </c>
      <c r="V296" s="3">
        <v>1</v>
      </c>
      <c r="AE296" s="3">
        <f t="shared" si="4"/>
        <v>1</v>
      </c>
    </row>
    <row r="297" spans="1:32" s="23" customFormat="1" x14ac:dyDescent="0.25">
      <c r="A297" s="23">
        <v>2017</v>
      </c>
      <c r="B297" s="23" t="s">
        <v>709</v>
      </c>
      <c r="C297" s="23" t="s">
        <v>2407</v>
      </c>
      <c r="D297" s="23" t="s">
        <v>156</v>
      </c>
      <c r="E297" s="23" t="s">
        <v>2410</v>
      </c>
      <c r="F297" s="23" t="s">
        <v>28</v>
      </c>
      <c r="G297" s="23" t="s">
        <v>55</v>
      </c>
      <c r="H297" s="23">
        <v>12182</v>
      </c>
      <c r="I297" s="23" t="s">
        <v>50</v>
      </c>
      <c r="J297" s="23">
        <v>0.37362191410213103</v>
      </c>
      <c r="K297" s="23" t="s">
        <v>735</v>
      </c>
      <c r="L297" s="23" t="s">
        <v>734</v>
      </c>
      <c r="M297" s="23" t="s">
        <v>100</v>
      </c>
      <c r="N297" s="23" t="s">
        <v>2486</v>
      </c>
      <c r="O297" s="24"/>
      <c r="AE297" s="23">
        <f t="shared" si="4"/>
        <v>0</v>
      </c>
      <c r="AF297" s="23" t="s">
        <v>2513</v>
      </c>
    </row>
    <row r="298" spans="1:32" x14ac:dyDescent="0.25">
      <c r="A298" s="3">
        <v>2017</v>
      </c>
      <c r="B298" s="3" t="s">
        <v>1714</v>
      </c>
      <c r="C298" s="3" t="s">
        <v>2406</v>
      </c>
      <c r="D298" s="3" t="s">
        <v>201</v>
      </c>
      <c r="F298" s="3" t="s">
        <v>18</v>
      </c>
      <c r="G298" s="3" t="s">
        <v>1798</v>
      </c>
      <c r="H298" s="3">
        <v>13040</v>
      </c>
      <c r="I298" s="3" t="s">
        <v>26</v>
      </c>
      <c r="J298" s="3">
        <v>0.38269999999999998</v>
      </c>
      <c r="K298" s="3" t="s">
        <v>1800</v>
      </c>
      <c r="L298" s="3" t="s">
        <v>1799</v>
      </c>
      <c r="M298" s="3" t="s">
        <v>100</v>
      </c>
      <c r="AE298" s="3">
        <f t="shared" si="4"/>
        <v>0</v>
      </c>
    </row>
    <row r="299" spans="1:32" x14ac:dyDescent="0.25">
      <c r="A299" s="3">
        <v>2017</v>
      </c>
      <c r="B299" s="3" t="s">
        <v>555</v>
      </c>
      <c r="C299" s="3" t="s">
        <v>2406</v>
      </c>
      <c r="D299" s="3" t="s">
        <v>23</v>
      </c>
      <c r="F299" s="3" t="s">
        <v>18</v>
      </c>
      <c r="G299" s="3" t="s">
        <v>143</v>
      </c>
      <c r="H299" s="3">
        <v>12281</v>
      </c>
      <c r="I299" s="3" t="s">
        <v>41</v>
      </c>
      <c r="J299" s="3">
        <v>0.38948327999999999</v>
      </c>
      <c r="K299" s="3" t="s">
        <v>100</v>
      </c>
      <c r="L299" s="3" t="s">
        <v>558</v>
      </c>
      <c r="M299" s="3" t="s">
        <v>100</v>
      </c>
      <c r="V299" s="3">
        <v>1</v>
      </c>
      <c r="AE299" s="3">
        <f t="shared" si="4"/>
        <v>1</v>
      </c>
    </row>
    <row r="300" spans="1:32" x14ac:dyDescent="0.25">
      <c r="A300" s="3">
        <v>2017</v>
      </c>
      <c r="B300" s="3" t="s">
        <v>1714</v>
      </c>
      <c r="C300" s="3" t="s">
        <v>2406</v>
      </c>
      <c r="D300" s="3" t="s">
        <v>23</v>
      </c>
      <c r="F300" s="3" t="s">
        <v>18</v>
      </c>
      <c r="G300" s="3" t="s">
        <v>1798</v>
      </c>
      <c r="H300" s="3">
        <v>13040</v>
      </c>
      <c r="I300" s="3" t="s">
        <v>26</v>
      </c>
      <c r="J300" s="3">
        <v>0.39</v>
      </c>
      <c r="K300" s="3" t="s">
        <v>1800</v>
      </c>
      <c r="L300" s="3" t="s">
        <v>1799</v>
      </c>
      <c r="M300" s="3" t="s">
        <v>100</v>
      </c>
      <c r="AE300" s="3">
        <f t="shared" si="4"/>
        <v>0</v>
      </c>
    </row>
    <row r="301" spans="1:32" x14ac:dyDescent="0.25">
      <c r="A301" s="3">
        <v>2017</v>
      </c>
      <c r="B301" s="3" t="s">
        <v>1714</v>
      </c>
      <c r="C301" s="3" t="s">
        <v>2406</v>
      </c>
      <c r="D301" s="3" t="s">
        <v>17</v>
      </c>
      <c r="F301" s="3" t="s">
        <v>18</v>
      </c>
      <c r="G301" s="3" t="s">
        <v>1798</v>
      </c>
      <c r="H301" s="3">
        <v>13040</v>
      </c>
      <c r="I301" s="3" t="s">
        <v>26</v>
      </c>
      <c r="J301" s="3">
        <v>0.40410000000000001</v>
      </c>
      <c r="K301" s="3" t="s">
        <v>1800</v>
      </c>
      <c r="L301" s="3" t="s">
        <v>1799</v>
      </c>
      <c r="M301" s="3" t="s">
        <v>100</v>
      </c>
      <c r="AE301" s="3">
        <f t="shared" si="4"/>
        <v>0</v>
      </c>
    </row>
    <row r="302" spans="1:32" x14ac:dyDescent="0.25">
      <c r="A302" s="3">
        <v>2017</v>
      </c>
      <c r="B302" s="3" t="s">
        <v>555</v>
      </c>
      <c r="C302" s="3" t="s">
        <v>2406</v>
      </c>
      <c r="D302" s="3" t="s">
        <v>66</v>
      </c>
      <c r="E302" s="3" t="s">
        <v>2410</v>
      </c>
      <c r="F302" s="3" t="s">
        <v>28</v>
      </c>
      <c r="G302" s="3" t="s">
        <v>143</v>
      </c>
      <c r="H302" s="3">
        <v>12250</v>
      </c>
      <c r="I302" s="3" t="s">
        <v>39</v>
      </c>
      <c r="J302" s="3">
        <v>0.40883942000000001</v>
      </c>
      <c r="K302" s="3" t="s">
        <v>100</v>
      </c>
      <c r="L302" s="3" t="s">
        <v>558</v>
      </c>
      <c r="M302" s="3" t="s">
        <v>100</v>
      </c>
      <c r="V302" s="3">
        <v>1</v>
      </c>
      <c r="AE302" s="3">
        <f t="shared" si="4"/>
        <v>1</v>
      </c>
    </row>
    <row r="303" spans="1:32" x14ac:dyDescent="0.25">
      <c r="A303" s="3">
        <v>2017</v>
      </c>
      <c r="B303" s="3" t="s">
        <v>649</v>
      </c>
      <c r="C303" s="3" t="s">
        <v>2406</v>
      </c>
      <c r="D303" s="3" t="s">
        <v>57</v>
      </c>
      <c r="E303" s="3" t="s">
        <v>2410</v>
      </c>
      <c r="F303" s="3" t="s">
        <v>28</v>
      </c>
      <c r="G303" s="3" t="s">
        <v>100</v>
      </c>
      <c r="H303" s="3">
        <v>74010</v>
      </c>
      <c r="I303" s="3" t="s">
        <v>100</v>
      </c>
      <c r="J303" s="3">
        <v>0.42</v>
      </c>
      <c r="K303" s="3" t="s">
        <v>1886</v>
      </c>
      <c r="L303" s="3" t="s">
        <v>1886</v>
      </c>
      <c r="M303" s="3" t="s">
        <v>100</v>
      </c>
      <c r="AE303" s="3">
        <f t="shared" si="4"/>
        <v>0</v>
      </c>
    </row>
    <row r="304" spans="1:32" x14ac:dyDescent="0.25">
      <c r="A304" s="3">
        <v>2017</v>
      </c>
      <c r="B304" s="3" t="s">
        <v>555</v>
      </c>
      <c r="C304" s="3" t="s">
        <v>2406</v>
      </c>
      <c r="D304" s="3" t="s">
        <v>23</v>
      </c>
      <c r="F304" s="3" t="s">
        <v>18</v>
      </c>
      <c r="G304" s="3" t="s">
        <v>143</v>
      </c>
      <c r="H304" s="3">
        <v>12191</v>
      </c>
      <c r="I304" s="3" t="s">
        <v>34</v>
      </c>
      <c r="J304" s="3">
        <v>0.42489083999999999</v>
      </c>
      <c r="K304" s="3" t="s">
        <v>100</v>
      </c>
      <c r="L304" s="3" t="s">
        <v>558</v>
      </c>
      <c r="M304" s="3" t="s">
        <v>100</v>
      </c>
      <c r="V304" s="3">
        <v>1</v>
      </c>
      <c r="AE304" s="3">
        <f t="shared" si="4"/>
        <v>1</v>
      </c>
    </row>
    <row r="305" spans="1:32" x14ac:dyDescent="0.25">
      <c r="A305" s="3">
        <v>2017</v>
      </c>
      <c r="B305" s="3" t="s">
        <v>1714</v>
      </c>
      <c r="C305" s="3" t="s">
        <v>2406</v>
      </c>
      <c r="D305" s="3" t="s">
        <v>131</v>
      </c>
      <c r="E305" s="3" t="s">
        <v>2410</v>
      </c>
      <c r="F305" s="3" t="s">
        <v>13</v>
      </c>
      <c r="G305" s="3" t="s">
        <v>1798</v>
      </c>
      <c r="H305" s="3">
        <v>13040</v>
      </c>
      <c r="I305" s="3" t="s">
        <v>26</v>
      </c>
      <c r="J305" s="3">
        <v>0.43009999999999998</v>
      </c>
      <c r="K305" s="3" t="s">
        <v>1802</v>
      </c>
      <c r="L305" s="3" t="s">
        <v>1801</v>
      </c>
      <c r="M305" s="3" t="s">
        <v>100</v>
      </c>
      <c r="Z305" s="3">
        <v>1</v>
      </c>
      <c r="AE305" s="3">
        <f t="shared" si="4"/>
        <v>1</v>
      </c>
    </row>
    <row r="306" spans="1:32" x14ac:dyDescent="0.25">
      <c r="A306" s="3">
        <v>2017</v>
      </c>
      <c r="B306" s="3" t="s">
        <v>1714</v>
      </c>
      <c r="C306" s="3" t="s">
        <v>2406</v>
      </c>
      <c r="D306" s="3" t="s">
        <v>390</v>
      </c>
      <c r="E306" s="3" t="s">
        <v>2410</v>
      </c>
      <c r="F306" s="3" t="s">
        <v>45</v>
      </c>
      <c r="G306" s="3" t="s">
        <v>1798</v>
      </c>
      <c r="H306" s="3">
        <v>13040</v>
      </c>
      <c r="I306" s="3" t="s">
        <v>26</v>
      </c>
      <c r="J306" s="3">
        <v>0.43680000000000002</v>
      </c>
      <c r="K306" s="3" t="s">
        <v>1802</v>
      </c>
      <c r="L306" s="3" t="s">
        <v>1801</v>
      </c>
      <c r="M306" s="3" t="s">
        <v>100</v>
      </c>
      <c r="Z306" s="3">
        <v>1</v>
      </c>
      <c r="AE306" s="3">
        <f t="shared" si="4"/>
        <v>1</v>
      </c>
    </row>
    <row r="307" spans="1:32" x14ac:dyDescent="0.25">
      <c r="A307" s="3">
        <v>2017</v>
      </c>
      <c r="B307" s="3" t="s">
        <v>555</v>
      </c>
      <c r="C307" s="3" t="s">
        <v>2406</v>
      </c>
      <c r="D307" s="3" t="s">
        <v>132</v>
      </c>
      <c r="E307" s="3" t="s">
        <v>2410</v>
      </c>
      <c r="F307" s="3" t="s">
        <v>28</v>
      </c>
      <c r="G307" s="3" t="s">
        <v>143</v>
      </c>
      <c r="H307" s="3">
        <v>12250</v>
      </c>
      <c r="I307" s="3" t="s">
        <v>39</v>
      </c>
      <c r="J307" s="3">
        <v>0.44172177000000001</v>
      </c>
      <c r="K307" s="3" t="s">
        <v>100</v>
      </c>
      <c r="L307" s="3" t="s">
        <v>558</v>
      </c>
      <c r="M307" s="3" t="s">
        <v>100</v>
      </c>
      <c r="V307" s="3">
        <v>1</v>
      </c>
      <c r="AE307" s="3">
        <f t="shared" si="4"/>
        <v>1</v>
      </c>
    </row>
    <row r="308" spans="1:32" x14ac:dyDescent="0.25">
      <c r="A308" s="3">
        <v>2017</v>
      </c>
      <c r="B308" s="3" t="s">
        <v>555</v>
      </c>
      <c r="C308" s="3" t="s">
        <v>2406</v>
      </c>
      <c r="D308" s="3" t="s">
        <v>54</v>
      </c>
      <c r="E308" s="3" t="s">
        <v>2410</v>
      </c>
      <c r="F308" s="3" t="s">
        <v>28</v>
      </c>
      <c r="G308" s="3" t="s">
        <v>143</v>
      </c>
      <c r="H308" s="3">
        <v>12250</v>
      </c>
      <c r="I308" s="3" t="s">
        <v>39</v>
      </c>
      <c r="J308" s="3">
        <v>0.44558590999999997</v>
      </c>
      <c r="K308" s="3" t="s">
        <v>100</v>
      </c>
      <c r="L308" s="3" t="s">
        <v>558</v>
      </c>
      <c r="M308" s="3" t="s">
        <v>100</v>
      </c>
      <c r="V308" s="3">
        <v>1</v>
      </c>
      <c r="AE308" s="3">
        <f t="shared" si="4"/>
        <v>1</v>
      </c>
    </row>
    <row r="309" spans="1:32" x14ac:dyDescent="0.25">
      <c r="A309" s="3">
        <v>2017</v>
      </c>
      <c r="B309" s="3" t="s">
        <v>555</v>
      </c>
      <c r="C309" s="3" t="s">
        <v>2406</v>
      </c>
      <c r="D309" s="3" t="s">
        <v>831</v>
      </c>
      <c r="E309" s="3" t="s">
        <v>2410</v>
      </c>
      <c r="F309" s="3" t="s">
        <v>28</v>
      </c>
      <c r="G309" s="3" t="s">
        <v>143</v>
      </c>
      <c r="H309" s="3">
        <v>12110</v>
      </c>
      <c r="I309" s="3" t="s">
        <v>15</v>
      </c>
      <c r="J309" s="3">
        <v>0.45515847999999998</v>
      </c>
      <c r="K309" s="3" t="s">
        <v>100</v>
      </c>
      <c r="L309" s="3" t="s">
        <v>1264</v>
      </c>
      <c r="M309" s="3" t="s">
        <v>100</v>
      </c>
      <c r="V309" s="3">
        <v>1</v>
      </c>
      <c r="AE309" s="3">
        <f t="shared" si="4"/>
        <v>1</v>
      </c>
    </row>
    <row r="310" spans="1:32" x14ac:dyDescent="0.25">
      <c r="A310" s="3">
        <v>2017</v>
      </c>
      <c r="B310" s="3" t="s">
        <v>1714</v>
      </c>
      <c r="C310" s="3" t="s">
        <v>2406</v>
      </c>
      <c r="D310" s="3" t="s">
        <v>158</v>
      </c>
      <c r="F310" s="3" t="s">
        <v>18</v>
      </c>
      <c r="G310" s="3" t="s">
        <v>1798</v>
      </c>
      <c r="H310" s="3">
        <v>13040</v>
      </c>
      <c r="I310" s="3" t="s">
        <v>26</v>
      </c>
      <c r="J310" s="3">
        <v>0.45550000000000002</v>
      </c>
      <c r="K310" s="3" t="s">
        <v>1802</v>
      </c>
      <c r="L310" s="3" t="s">
        <v>1801</v>
      </c>
      <c r="M310" s="3" t="s">
        <v>100</v>
      </c>
      <c r="Z310" s="3">
        <v>1</v>
      </c>
      <c r="AE310" s="3">
        <f t="shared" si="4"/>
        <v>1</v>
      </c>
    </row>
    <row r="311" spans="1:32" s="23" customFormat="1" x14ac:dyDescent="0.25">
      <c r="A311" s="23">
        <v>2017</v>
      </c>
      <c r="B311" s="23" t="s">
        <v>499</v>
      </c>
      <c r="C311" s="23" t="s">
        <v>2406</v>
      </c>
      <c r="D311" s="23" t="s">
        <v>109</v>
      </c>
      <c r="E311" s="23" t="s">
        <v>2410</v>
      </c>
      <c r="F311" s="23" t="s">
        <v>28</v>
      </c>
      <c r="G311" s="23" t="s">
        <v>143</v>
      </c>
      <c r="H311" s="23">
        <v>12230</v>
      </c>
      <c r="I311" s="23" t="s">
        <v>38</v>
      </c>
      <c r="J311" s="23">
        <v>0.50715815578852397</v>
      </c>
      <c r="K311" s="23" t="s">
        <v>1254</v>
      </c>
      <c r="L311" s="23" t="s">
        <v>1253</v>
      </c>
      <c r="M311" s="23" t="s">
        <v>100</v>
      </c>
      <c r="N311" s="23" t="s">
        <v>2486</v>
      </c>
      <c r="O311" s="24"/>
      <c r="AE311" s="23">
        <f t="shared" si="4"/>
        <v>0</v>
      </c>
      <c r="AF311" s="23" t="s">
        <v>2513</v>
      </c>
    </row>
    <row r="312" spans="1:32" x14ac:dyDescent="0.25">
      <c r="A312" s="3">
        <v>2017</v>
      </c>
      <c r="B312" s="3" t="s">
        <v>11</v>
      </c>
      <c r="C312" s="3" t="s">
        <v>2407</v>
      </c>
      <c r="D312" s="3" t="s">
        <v>89</v>
      </c>
      <c r="E312" s="3" t="s">
        <v>2410</v>
      </c>
      <c r="F312" s="3" t="s">
        <v>13</v>
      </c>
      <c r="G312" s="3" t="s">
        <v>103</v>
      </c>
      <c r="H312" s="3">
        <v>72010</v>
      </c>
      <c r="I312" s="3" t="s">
        <v>59</v>
      </c>
      <c r="J312" s="3">
        <v>0.50776886361328299</v>
      </c>
      <c r="K312" s="3" t="s">
        <v>107</v>
      </c>
      <c r="L312" s="3" t="s">
        <v>106</v>
      </c>
      <c r="M312" s="3" t="s">
        <v>100</v>
      </c>
      <c r="AE312" s="3">
        <f t="shared" si="4"/>
        <v>0</v>
      </c>
      <c r="AF312" s="3" t="s">
        <v>2605</v>
      </c>
    </row>
    <row r="313" spans="1:32" x14ac:dyDescent="0.25">
      <c r="A313" s="3">
        <v>2017</v>
      </c>
      <c r="B313" s="3" t="s">
        <v>11</v>
      </c>
      <c r="C313" s="3" t="s">
        <v>2407</v>
      </c>
      <c r="D313" s="3" t="s">
        <v>89</v>
      </c>
      <c r="E313" s="3" t="s">
        <v>2410</v>
      </c>
      <c r="F313" s="3" t="s">
        <v>13</v>
      </c>
      <c r="G313" s="3" t="s">
        <v>103</v>
      </c>
      <c r="H313" s="3">
        <v>72050</v>
      </c>
      <c r="I313" s="3" t="s">
        <v>61</v>
      </c>
      <c r="J313" s="3">
        <v>0.50776886361328299</v>
      </c>
      <c r="K313" s="3" t="s">
        <v>107</v>
      </c>
      <c r="L313" s="3" t="s">
        <v>106</v>
      </c>
      <c r="M313" s="3" t="s">
        <v>100</v>
      </c>
      <c r="AE313" s="3">
        <f t="shared" si="4"/>
        <v>0</v>
      </c>
      <c r="AF313" s="3" t="s">
        <v>2605</v>
      </c>
    </row>
    <row r="314" spans="1:32" x14ac:dyDescent="0.25">
      <c r="A314" s="3">
        <v>2017</v>
      </c>
      <c r="B314" s="3" t="s">
        <v>649</v>
      </c>
      <c r="C314" s="3" t="s">
        <v>2406</v>
      </c>
      <c r="D314" s="3" t="s">
        <v>564</v>
      </c>
      <c r="F314" s="3" t="s">
        <v>18</v>
      </c>
      <c r="G314" s="3" t="s">
        <v>100</v>
      </c>
      <c r="H314" s="3">
        <v>72010</v>
      </c>
      <c r="I314" s="3" t="s">
        <v>59</v>
      </c>
      <c r="J314" s="3">
        <v>0.51800000000000002</v>
      </c>
      <c r="K314" s="3" t="s">
        <v>1902</v>
      </c>
      <c r="L314" s="3" t="s">
        <v>1902</v>
      </c>
      <c r="M314" s="3" t="s">
        <v>100</v>
      </c>
      <c r="AE314" s="3">
        <f t="shared" si="4"/>
        <v>0</v>
      </c>
      <c r="AF314" s="3" t="s">
        <v>2522</v>
      </c>
    </row>
    <row r="315" spans="1:32" x14ac:dyDescent="0.25">
      <c r="A315" s="3">
        <v>2017</v>
      </c>
      <c r="B315" s="3" t="s">
        <v>649</v>
      </c>
      <c r="C315" s="3" t="s">
        <v>2406</v>
      </c>
      <c r="D315" s="3" t="s">
        <v>324</v>
      </c>
      <c r="E315" s="3" t="s">
        <v>2410</v>
      </c>
      <c r="F315" s="3" t="s">
        <v>28</v>
      </c>
      <c r="G315" s="3" t="s">
        <v>100</v>
      </c>
      <c r="H315" s="3">
        <v>12240</v>
      </c>
      <c r="I315" s="3" t="s">
        <v>21</v>
      </c>
      <c r="J315" s="3">
        <v>0.54700000000000004</v>
      </c>
      <c r="K315" s="3" t="s">
        <v>1882</v>
      </c>
      <c r="L315" s="3" t="s">
        <v>1882</v>
      </c>
      <c r="M315" s="3" t="s">
        <v>100</v>
      </c>
      <c r="AE315" s="3">
        <f t="shared" si="4"/>
        <v>0</v>
      </c>
      <c r="AF315" s="3" t="s">
        <v>2522</v>
      </c>
    </row>
    <row r="316" spans="1:32" x14ac:dyDescent="0.25">
      <c r="A316" s="3">
        <v>2017</v>
      </c>
      <c r="B316" s="3" t="s">
        <v>1714</v>
      </c>
      <c r="C316" s="3" t="s">
        <v>2406</v>
      </c>
      <c r="D316" s="3" t="s">
        <v>287</v>
      </c>
      <c r="E316" s="3" t="s">
        <v>2410</v>
      </c>
      <c r="F316" s="3" t="s">
        <v>45</v>
      </c>
      <c r="G316" s="3" t="s">
        <v>1798</v>
      </c>
      <c r="H316" s="3">
        <v>13040</v>
      </c>
      <c r="I316" s="3" t="s">
        <v>26</v>
      </c>
      <c r="J316" s="3">
        <v>0.54969999999999997</v>
      </c>
      <c r="K316" s="3" t="s">
        <v>1802</v>
      </c>
      <c r="L316" s="3" t="s">
        <v>1801</v>
      </c>
      <c r="M316" s="3" t="s">
        <v>100</v>
      </c>
      <c r="Z316" s="3">
        <v>1</v>
      </c>
      <c r="AE316" s="3">
        <f t="shared" si="4"/>
        <v>1</v>
      </c>
    </row>
    <row r="317" spans="1:32" s="23" customFormat="1" x14ac:dyDescent="0.25">
      <c r="A317" s="23">
        <v>2017</v>
      </c>
      <c r="B317" s="23" t="s">
        <v>709</v>
      </c>
      <c r="C317" s="23" t="s">
        <v>2407</v>
      </c>
      <c r="D317" s="23" t="s">
        <v>564</v>
      </c>
      <c r="F317" s="23" t="s">
        <v>18</v>
      </c>
      <c r="G317" s="23" t="s">
        <v>128</v>
      </c>
      <c r="H317" s="23">
        <v>12182</v>
      </c>
      <c r="I317" s="23" t="s">
        <v>50</v>
      </c>
      <c r="J317" s="23">
        <v>0.56363431405704001</v>
      </c>
      <c r="K317" s="23" t="s">
        <v>1044</v>
      </c>
      <c r="L317" s="23" t="s">
        <v>1043</v>
      </c>
      <c r="M317" s="23" t="s">
        <v>100</v>
      </c>
      <c r="N317" s="23" t="s">
        <v>2486</v>
      </c>
      <c r="O317" s="24"/>
      <c r="AE317" s="23">
        <f t="shared" si="4"/>
        <v>0</v>
      </c>
      <c r="AF317" s="23" t="s">
        <v>2513</v>
      </c>
    </row>
    <row r="318" spans="1:32" x14ac:dyDescent="0.25">
      <c r="A318" s="3">
        <v>2017</v>
      </c>
      <c r="B318" s="3" t="s">
        <v>649</v>
      </c>
      <c r="C318" s="3" t="s">
        <v>2406</v>
      </c>
      <c r="D318" s="3" t="s">
        <v>146</v>
      </c>
      <c r="E318" s="3" t="s">
        <v>2410</v>
      </c>
      <c r="F318" s="3" t="s">
        <v>13</v>
      </c>
      <c r="G318" s="3" t="s">
        <v>100</v>
      </c>
      <c r="H318" s="3">
        <v>12250</v>
      </c>
      <c r="I318" s="3" t="s">
        <v>39</v>
      </c>
      <c r="J318" s="3">
        <v>0.56399999999999995</v>
      </c>
      <c r="K318" s="3" t="s">
        <v>1888</v>
      </c>
      <c r="L318" s="3" t="s">
        <v>1888</v>
      </c>
      <c r="M318" s="3" t="s">
        <v>100</v>
      </c>
      <c r="Y318" s="3">
        <v>1</v>
      </c>
      <c r="AE318" s="3">
        <f t="shared" si="4"/>
        <v>1</v>
      </c>
    </row>
    <row r="319" spans="1:32" x14ac:dyDescent="0.25">
      <c r="A319" s="3">
        <v>2017</v>
      </c>
      <c r="B319" s="3" t="s">
        <v>555</v>
      </c>
      <c r="C319" s="3" t="s">
        <v>2406</v>
      </c>
      <c r="D319" s="3" t="s">
        <v>23</v>
      </c>
      <c r="F319" s="3" t="s">
        <v>18</v>
      </c>
      <c r="G319" s="3" t="s">
        <v>143</v>
      </c>
      <c r="H319" s="3">
        <v>74010</v>
      </c>
      <c r="I319" s="3" t="s">
        <v>100</v>
      </c>
      <c r="J319" s="3">
        <v>0.56652111999999999</v>
      </c>
      <c r="K319" s="3" t="s">
        <v>100</v>
      </c>
      <c r="L319" s="3" t="s">
        <v>558</v>
      </c>
      <c r="M319" s="3" t="s">
        <v>100</v>
      </c>
      <c r="V319" s="3">
        <v>1</v>
      </c>
      <c r="AE319" s="3">
        <f t="shared" si="4"/>
        <v>1</v>
      </c>
    </row>
    <row r="320" spans="1:32" x14ac:dyDescent="0.25">
      <c r="A320" s="3">
        <v>2017</v>
      </c>
      <c r="B320" s="3" t="s">
        <v>709</v>
      </c>
      <c r="C320" s="3" t="s">
        <v>2407</v>
      </c>
      <c r="D320" s="3" t="s">
        <v>328</v>
      </c>
      <c r="E320" s="3" t="s">
        <v>2410</v>
      </c>
      <c r="F320" s="3" t="s">
        <v>45</v>
      </c>
      <c r="G320" s="3" t="s">
        <v>55</v>
      </c>
      <c r="H320" s="3">
        <v>12250</v>
      </c>
      <c r="I320" s="3" t="s">
        <v>39</v>
      </c>
      <c r="J320" s="3">
        <v>0.593214970127381</v>
      </c>
      <c r="K320" s="3" t="s">
        <v>755</v>
      </c>
      <c r="L320" s="3" t="s">
        <v>754</v>
      </c>
      <c r="M320" s="3" t="s">
        <v>100</v>
      </c>
      <c r="AE320" s="3">
        <f t="shared" si="4"/>
        <v>0</v>
      </c>
      <c r="AF320" s="3" t="s">
        <v>2522</v>
      </c>
    </row>
    <row r="321" spans="1:32" x14ac:dyDescent="0.25">
      <c r="A321" s="3">
        <v>2017</v>
      </c>
      <c r="B321" s="3" t="s">
        <v>649</v>
      </c>
      <c r="C321" s="3" t="s">
        <v>2406</v>
      </c>
      <c r="D321" s="3" t="s">
        <v>234</v>
      </c>
      <c r="E321" s="3" t="s">
        <v>2410</v>
      </c>
      <c r="F321" s="3" t="s">
        <v>28</v>
      </c>
      <c r="G321" s="3" t="s">
        <v>100</v>
      </c>
      <c r="H321" s="3">
        <v>12261</v>
      </c>
      <c r="I321" s="3" t="s">
        <v>31</v>
      </c>
      <c r="J321" s="3">
        <v>0.67600000000000005</v>
      </c>
      <c r="K321" s="3" t="s">
        <v>1893</v>
      </c>
      <c r="L321" s="3" t="s">
        <v>1893</v>
      </c>
      <c r="M321" s="3" t="s">
        <v>100</v>
      </c>
      <c r="AE321" s="3">
        <f t="shared" si="4"/>
        <v>0</v>
      </c>
      <c r="AF321" s="3" t="s">
        <v>2523</v>
      </c>
    </row>
    <row r="322" spans="1:32" x14ac:dyDescent="0.25">
      <c r="A322" s="3">
        <v>2017</v>
      </c>
      <c r="B322" s="3" t="s">
        <v>1714</v>
      </c>
      <c r="C322" s="3" t="s">
        <v>2406</v>
      </c>
      <c r="D322" s="3" t="s">
        <v>422</v>
      </c>
      <c r="F322" s="3" t="s">
        <v>18</v>
      </c>
      <c r="G322" s="3" t="s">
        <v>1798</v>
      </c>
      <c r="H322" s="3">
        <v>13040</v>
      </c>
      <c r="I322" s="3" t="s">
        <v>26</v>
      </c>
      <c r="J322" s="3">
        <v>0.68049999999999999</v>
      </c>
      <c r="K322" s="3" t="s">
        <v>1802</v>
      </c>
      <c r="L322" s="3" t="s">
        <v>1801</v>
      </c>
      <c r="M322" s="3" t="s">
        <v>100</v>
      </c>
      <c r="Z322" s="3">
        <v>1</v>
      </c>
      <c r="AE322" s="3">
        <f t="shared" ref="AE322:AE385" si="5">SUM(P322:AA322)</f>
        <v>1</v>
      </c>
    </row>
    <row r="323" spans="1:32" x14ac:dyDescent="0.25">
      <c r="A323" s="3">
        <v>2017</v>
      </c>
      <c r="B323" s="3" t="s">
        <v>1714</v>
      </c>
      <c r="C323" s="3" t="s">
        <v>2406</v>
      </c>
      <c r="D323" s="3" t="s">
        <v>201</v>
      </c>
      <c r="F323" s="3" t="s">
        <v>18</v>
      </c>
      <c r="G323" s="3" t="s">
        <v>1798</v>
      </c>
      <c r="H323" s="3">
        <v>13040</v>
      </c>
      <c r="I323" s="3" t="s">
        <v>26</v>
      </c>
      <c r="J323" s="3">
        <v>0.68710000000000004</v>
      </c>
      <c r="K323" s="3" t="s">
        <v>1802</v>
      </c>
      <c r="L323" s="3" t="s">
        <v>1801</v>
      </c>
      <c r="M323" s="3" t="s">
        <v>100</v>
      </c>
      <c r="Z323" s="3">
        <v>1</v>
      </c>
      <c r="AE323" s="3">
        <f t="shared" si="5"/>
        <v>1</v>
      </c>
    </row>
    <row r="324" spans="1:32" x14ac:dyDescent="0.25">
      <c r="A324" s="3">
        <v>2017</v>
      </c>
      <c r="B324" s="3" t="s">
        <v>649</v>
      </c>
      <c r="C324" s="3" t="s">
        <v>2406</v>
      </c>
      <c r="D324" s="3" t="s">
        <v>564</v>
      </c>
      <c r="F324" s="3" t="s">
        <v>18</v>
      </c>
      <c r="G324" s="3" t="s">
        <v>100</v>
      </c>
      <c r="H324" s="3">
        <v>72010</v>
      </c>
      <c r="I324" s="3" t="s">
        <v>59</v>
      </c>
      <c r="J324" s="3">
        <v>0.69</v>
      </c>
      <c r="K324" s="3" t="s">
        <v>1901</v>
      </c>
      <c r="L324" s="3" t="s">
        <v>1901</v>
      </c>
      <c r="M324" s="3" t="s">
        <v>100</v>
      </c>
      <c r="AE324" s="3">
        <f t="shared" si="5"/>
        <v>0</v>
      </c>
    </row>
    <row r="325" spans="1:32" x14ac:dyDescent="0.25">
      <c r="A325" s="3">
        <v>2017</v>
      </c>
      <c r="B325" s="3" t="s">
        <v>555</v>
      </c>
      <c r="C325" s="3" t="s">
        <v>2406</v>
      </c>
      <c r="D325" s="3" t="s">
        <v>153</v>
      </c>
      <c r="E325" s="3" t="s">
        <v>2410</v>
      </c>
      <c r="F325" s="3" t="s">
        <v>28</v>
      </c>
      <c r="G325" s="3" t="s">
        <v>143</v>
      </c>
      <c r="H325" s="3">
        <v>12250</v>
      </c>
      <c r="I325" s="3" t="s">
        <v>39</v>
      </c>
      <c r="J325" s="3">
        <v>0.69209509000000002</v>
      </c>
      <c r="K325" s="3" t="s">
        <v>100</v>
      </c>
      <c r="L325" s="3" t="s">
        <v>556</v>
      </c>
      <c r="M325" s="3" t="s">
        <v>100</v>
      </c>
      <c r="S325" s="3">
        <v>1</v>
      </c>
      <c r="AE325" s="3">
        <f t="shared" si="5"/>
        <v>1</v>
      </c>
    </row>
    <row r="326" spans="1:32" x14ac:dyDescent="0.25">
      <c r="A326" s="3">
        <v>2017</v>
      </c>
      <c r="B326" s="3" t="s">
        <v>555</v>
      </c>
      <c r="C326" s="3" t="s">
        <v>2406</v>
      </c>
      <c r="D326" s="3" t="s">
        <v>153</v>
      </c>
      <c r="E326" s="3" t="s">
        <v>2410</v>
      </c>
      <c r="F326" s="3" t="s">
        <v>28</v>
      </c>
      <c r="G326" s="3" t="s">
        <v>143</v>
      </c>
      <c r="H326" s="3">
        <v>12263</v>
      </c>
      <c r="I326" s="3" t="s">
        <v>77</v>
      </c>
      <c r="J326" s="3">
        <v>0.69209509000000002</v>
      </c>
      <c r="K326" s="3" t="s">
        <v>100</v>
      </c>
      <c r="L326" s="3" t="s">
        <v>556</v>
      </c>
      <c r="M326" s="3" t="s">
        <v>100</v>
      </c>
      <c r="S326" s="3">
        <v>1</v>
      </c>
      <c r="AE326" s="3">
        <f t="shared" si="5"/>
        <v>1</v>
      </c>
    </row>
    <row r="327" spans="1:32" x14ac:dyDescent="0.25">
      <c r="A327" s="3">
        <v>2017</v>
      </c>
      <c r="B327" s="3" t="s">
        <v>649</v>
      </c>
      <c r="C327" s="3" t="s">
        <v>2406</v>
      </c>
      <c r="D327" s="3" t="s">
        <v>265</v>
      </c>
      <c r="E327" s="3" t="s">
        <v>2410</v>
      </c>
      <c r="F327" s="3" t="s">
        <v>134</v>
      </c>
      <c r="G327" s="3" t="s">
        <v>100</v>
      </c>
      <c r="H327" s="3">
        <v>74010</v>
      </c>
      <c r="I327" s="3" t="s">
        <v>100</v>
      </c>
      <c r="J327" s="3">
        <v>0.73</v>
      </c>
      <c r="K327" s="3" t="s">
        <v>655</v>
      </c>
      <c r="L327" s="3" t="s">
        <v>655</v>
      </c>
      <c r="M327" s="3" t="s">
        <v>100</v>
      </c>
      <c r="AE327" s="3">
        <f t="shared" si="5"/>
        <v>0</v>
      </c>
    </row>
    <row r="328" spans="1:32" x14ac:dyDescent="0.25">
      <c r="A328" s="3">
        <v>2017</v>
      </c>
      <c r="B328" s="3" t="s">
        <v>649</v>
      </c>
      <c r="C328" s="3" t="s">
        <v>2406</v>
      </c>
      <c r="D328" s="3" t="s">
        <v>234</v>
      </c>
      <c r="E328" s="3" t="s">
        <v>2410</v>
      </c>
      <c r="F328" s="3" t="s">
        <v>28</v>
      </c>
      <c r="G328" s="3" t="s">
        <v>100</v>
      </c>
      <c r="H328" s="3">
        <v>12110</v>
      </c>
      <c r="I328" s="3" t="s">
        <v>15</v>
      </c>
      <c r="J328" s="3">
        <v>0.73</v>
      </c>
      <c r="K328" s="3" t="s">
        <v>1889</v>
      </c>
      <c r="L328" s="3" t="s">
        <v>1889</v>
      </c>
      <c r="M328" s="3" t="s">
        <v>100</v>
      </c>
      <c r="AE328" s="3">
        <f t="shared" si="5"/>
        <v>0</v>
      </c>
      <c r="AF328" s="3" t="s">
        <v>2490</v>
      </c>
    </row>
    <row r="329" spans="1:32" x14ac:dyDescent="0.25">
      <c r="A329" s="3">
        <v>2017</v>
      </c>
      <c r="B329" s="3" t="s">
        <v>649</v>
      </c>
      <c r="C329" s="3" t="s">
        <v>2406</v>
      </c>
      <c r="D329" s="3" t="s">
        <v>72</v>
      </c>
      <c r="E329" s="3" t="s">
        <v>2410</v>
      </c>
      <c r="F329" s="3" t="s">
        <v>13</v>
      </c>
      <c r="G329" s="3" t="s">
        <v>100</v>
      </c>
      <c r="H329" s="3">
        <v>12261</v>
      </c>
      <c r="I329" s="3" t="s">
        <v>31</v>
      </c>
      <c r="J329" s="3">
        <v>0.746</v>
      </c>
      <c r="K329" s="3" t="s">
        <v>1896</v>
      </c>
      <c r="L329" s="3" t="s">
        <v>1896</v>
      </c>
      <c r="M329" s="3" t="s">
        <v>100</v>
      </c>
      <c r="Y329" s="3">
        <v>1</v>
      </c>
      <c r="AE329" s="3">
        <f t="shared" si="5"/>
        <v>1</v>
      </c>
    </row>
    <row r="330" spans="1:32" x14ac:dyDescent="0.25">
      <c r="A330" s="3">
        <v>2017</v>
      </c>
      <c r="B330" s="3" t="s">
        <v>555</v>
      </c>
      <c r="C330" s="3" t="s">
        <v>2406</v>
      </c>
      <c r="D330" s="3" t="s">
        <v>112</v>
      </c>
      <c r="E330" s="3" t="s">
        <v>2410</v>
      </c>
      <c r="F330" s="3" t="s">
        <v>13</v>
      </c>
      <c r="G330" s="3" t="s">
        <v>143</v>
      </c>
      <c r="H330" s="3">
        <v>12250</v>
      </c>
      <c r="I330" s="3" t="s">
        <v>39</v>
      </c>
      <c r="J330" s="3">
        <v>0.74610637999999996</v>
      </c>
      <c r="K330" s="3" t="s">
        <v>100</v>
      </c>
      <c r="L330" s="3" t="s">
        <v>1261</v>
      </c>
      <c r="M330" s="3" t="s">
        <v>100</v>
      </c>
      <c r="V330" s="3">
        <v>1</v>
      </c>
      <c r="AE330" s="3">
        <f t="shared" si="5"/>
        <v>1</v>
      </c>
    </row>
    <row r="331" spans="1:32" x14ac:dyDescent="0.25">
      <c r="A331" s="3">
        <v>2017</v>
      </c>
      <c r="B331" s="3" t="s">
        <v>499</v>
      </c>
      <c r="C331" s="3" t="s">
        <v>2406</v>
      </c>
      <c r="D331" s="3" t="s">
        <v>1075</v>
      </c>
      <c r="F331" s="3" t="s">
        <v>18</v>
      </c>
      <c r="G331" s="3" t="s">
        <v>71</v>
      </c>
      <c r="H331" s="3">
        <v>13010</v>
      </c>
      <c r="I331" s="3" t="s">
        <v>51</v>
      </c>
      <c r="J331" s="3">
        <v>0.75734415511216302</v>
      </c>
      <c r="K331" s="3" t="s">
        <v>1692</v>
      </c>
      <c r="L331" s="3" t="s">
        <v>1691</v>
      </c>
      <c r="M331" s="3" t="s">
        <v>100</v>
      </c>
      <c r="R331" s="3">
        <v>1</v>
      </c>
      <c r="AE331" s="3">
        <f t="shared" si="5"/>
        <v>1</v>
      </c>
      <c r="AF331" s="3" t="s">
        <v>2524</v>
      </c>
    </row>
    <row r="332" spans="1:32" x14ac:dyDescent="0.25">
      <c r="A332" s="3">
        <v>2017</v>
      </c>
      <c r="B332" s="3" t="s">
        <v>555</v>
      </c>
      <c r="C332" s="3" t="s">
        <v>2406</v>
      </c>
      <c r="D332" s="3" t="s">
        <v>23</v>
      </c>
      <c r="F332" s="3" t="s">
        <v>18</v>
      </c>
      <c r="G332" s="3" t="s">
        <v>143</v>
      </c>
      <c r="H332" s="3">
        <v>12110</v>
      </c>
      <c r="I332" s="3" t="s">
        <v>15</v>
      </c>
      <c r="J332" s="3">
        <v>0.77896655000000004</v>
      </c>
      <c r="K332" s="3" t="s">
        <v>100</v>
      </c>
      <c r="L332" s="3" t="s">
        <v>558</v>
      </c>
      <c r="M332" s="3" t="s">
        <v>100</v>
      </c>
      <c r="V332" s="3">
        <v>1</v>
      </c>
      <c r="AE332" s="3">
        <f t="shared" si="5"/>
        <v>1</v>
      </c>
    </row>
    <row r="333" spans="1:32" s="23" customFormat="1" x14ac:dyDescent="0.25">
      <c r="A333" s="23">
        <v>2017</v>
      </c>
      <c r="B333" s="23" t="s">
        <v>709</v>
      </c>
      <c r="C333" s="23" t="s">
        <v>2407</v>
      </c>
      <c r="D333" s="23" t="s">
        <v>109</v>
      </c>
      <c r="E333" s="23" t="s">
        <v>2410</v>
      </c>
      <c r="F333" s="23" t="s">
        <v>28</v>
      </c>
      <c r="G333" s="23" t="s">
        <v>55</v>
      </c>
      <c r="H333" s="23">
        <v>12182</v>
      </c>
      <c r="I333" s="23" t="s">
        <v>50</v>
      </c>
      <c r="J333" s="23">
        <v>0.84070679742982801</v>
      </c>
      <c r="K333" s="23" t="s">
        <v>742</v>
      </c>
      <c r="L333" s="23" t="s">
        <v>741</v>
      </c>
      <c r="M333" s="23" t="s">
        <v>100</v>
      </c>
      <c r="N333" s="23" t="s">
        <v>2486</v>
      </c>
      <c r="O333" s="24"/>
      <c r="AE333" s="23">
        <f t="shared" si="5"/>
        <v>0</v>
      </c>
      <c r="AF333" s="23" t="s">
        <v>2513</v>
      </c>
    </row>
    <row r="334" spans="1:32" x14ac:dyDescent="0.25">
      <c r="A334" s="3">
        <v>2017</v>
      </c>
      <c r="B334" s="3" t="s">
        <v>709</v>
      </c>
      <c r="C334" s="3" t="s">
        <v>2407</v>
      </c>
      <c r="D334" s="3" t="s">
        <v>564</v>
      </c>
      <c r="F334" s="3" t="s">
        <v>18</v>
      </c>
      <c r="G334" s="3" t="s">
        <v>115</v>
      </c>
      <c r="H334" s="3">
        <v>13010</v>
      </c>
      <c r="I334" s="3" t="s">
        <v>51</v>
      </c>
      <c r="J334" s="3">
        <v>0.84545147108555996</v>
      </c>
      <c r="K334" s="3" t="s">
        <v>1046</v>
      </c>
      <c r="L334" s="3" t="s">
        <v>1045</v>
      </c>
      <c r="M334" s="3" t="s">
        <v>100</v>
      </c>
      <c r="AE334" s="3">
        <f t="shared" si="5"/>
        <v>0</v>
      </c>
      <c r="AF334" s="3" t="s">
        <v>2525</v>
      </c>
    </row>
    <row r="335" spans="1:32" x14ac:dyDescent="0.25">
      <c r="A335" s="3">
        <v>2017</v>
      </c>
      <c r="B335" s="3" t="s">
        <v>555</v>
      </c>
      <c r="C335" s="3" t="s">
        <v>2406</v>
      </c>
      <c r="D335" s="3" t="s">
        <v>149</v>
      </c>
      <c r="E335" s="3" t="s">
        <v>2410</v>
      </c>
      <c r="F335" s="3" t="s">
        <v>28</v>
      </c>
      <c r="G335" s="3" t="s">
        <v>143</v>
      </c>
      <c r="H335" s="3">
        <v>12250</v>
      </c>
      <c r="I335" s="3" t="s">
        <v>39</v>
      </c>
      <c r="J335" s="3">
        <v>0.84846301000000002</v>
      </c>
      <c r="K335" s="3" t="s">
        <v>100</v>
      </c>
      <c r="L335" s="3" t="s">
        <v>556</v>
      </c>
      <c r="M335" s="3" t="s">
        <v>100</v>
      </c>
      <c r="S335" s="3">
        <v>1</v>
      </c>
      <c r="AE335" s="3">
        <f t="shared" si="5"/>
        <v>1</v>
      </c>
    </row>
    <row r="336" spans="1:32" x14ac:dyDescent="0.25">
      <c r="A336" s="3">
        <v>2017</v>
      </c>
      <c r="B336" s="3" t="s">
        <v>555</v>
      </c>
      <c r="C336" s="3" t="s">
        <v>2406</v>
      </c>
      <c r="D336" s="3" t="s">
        <v>149</v>
      </c>
      <c r="E336" s="3" t="s">
        <v>2410</v>
      </c>
      <c r="F336" s="3" t="s">
        <v>28</v>
      </c>
      <c r="G336" s="3" t="s">
        <v>143</v>
      </c>
      <c r="H336" s="3">
        <v>12263</v>
      </c>
      <c r="I336" s="3" t="s">
        <v>77</v>
      </c>
      <c r="J336" s="3">
        <v>0.84846301000000002</v>
      </c>
      <c r="K336" s="3" t="s">
        <v>100</v>
      </c>
      <c r="L336" s="3" t="s">
        <v>556</v>
      </c>
      <c r="M336" s="3" t="s">
        <v>100</v>
      </c>
      <c r="S336" s="3">
        <v>1</v>
      </c>
      <c r="AE336" s="3">
        <f t="shared" si="5"/>
        <v>1</v>
      </c>
    </row>
    <row r="337" spans="1:32" x14ac:dyDescent="0.25">
      <c r="A337" s="3">
        <v>2017</v>
      </c>
      <c r="B337" s="3" t="s">
        <v>555</v>
      </c>
      <c r="C337" s="3" t="s">
        <v>2406</v>
      </c>
      <c r="D337" s="3" t="s">
        <v>112</v>
      </c>
      <c r="E337" s="3" t="s">
        <v>2410</v>
      </c>
      <c r="F337" s="3" t="s">
        <v>13</v>
      </c>
      <c r="G337" s="3" t="s">
        <v>143</v>
      </c>
      <c r="H337" s="3">
        <v>12250</v>
      </c>
      <c r="I337" s="3" t="s">
        <v>39</v>
      </c>
      <c r="J337" s="3">
        <v>0.90496728999999998</v>
      </c>
      <c r="K337" s="3" t="s">
        <v>100</v>
      </c>
      <c r="L337" s="3" t="s">
        <v>1261</v>
      </c>
      <c r="M337" s="3" t="s">
        <v>100</v>
      </c>
      <c r="V337" s="3">
        <v>1</v>
      </c>
      <c r="AE337" s="3">
        <f t="shared" si="5"/>
        <v>1</v>
      </c>
    </row>
    <row r="338" spans="1:32" x14ac:dyDescent="0.25">
      <c r="A338" s="3">
        <v>2017</v>
      </c>
      <c r="B338" s="3" t="s">
        <v>649</v>
      </c>
      <c r="C338" s="3" t="s">
        <v>2406</v>
      </c>
      <c r="D338" s="3" t="s">
        <v>131</v>
      </c>
      <c r="E338" s="3" t="s">
        <v>2410</v>
      </c>
      <c r="F338" s="3" t="s">
        <v>13</v>
      </c>
      <c r="G338" s="3" t="s">
        <v>100</v>
      </c>
      <c r="H338" s="3">
        <v>12191</v>
      </c>
      <c r="I338" s="3" t="s">
        <v>34</v>
      </c>
      <c r="J338" s="3">
        <v>0.90700000000000003</v>
      </c>
      <c r="K338" s="3" t="s">
        <v>1883</v>
      </c>
      <c r="L338" s="3" t="s">
        <v>1883</v>
      </c>
      <c r="M338" s="3" t="s">
        <v>100</v>
      </c>
      <c r="Y338" s="3">
        <v>1</v>
      </c>
      <c r="AE338" s="3">
        <f t="shared" si="5"/>
        <v>1</v>
      </c>
    </row>
    <row r="339" spans="1:32" x14ac:dyDescent="0.25">
      <c r="A339" s="3">
        <v>2017</v>
      </c>
      <c r="B339" s="3" t="s">
        <v>1714</v>
      </c>
      <c r="C339" s="3" t="s">
        <v>2406</v>
      </c>
      <c r="D339" s="3" t="s">
        <v>23</v>
      </c>
      <c r="F339" s="3" t="s">
        <v>18</v>
      </c>
      <c r="G339" s="3" t="s">
        <v>1798</v>
      </c>
      <c r="H339" s="3">
        <v>13040</v>
      </c>
      <c r="I339" s="3" t="s">
        <v>26</v>
      </c>
      <c r="J339" s="3">
        <v>0.90880000000000005</v>
      </c>
      <c r="K339" s="3" t="s">
        <v>1802</v>
      </c>
      <c r="L339" s="3" t="s">
        <v>1801</v>
      </c>
      <c r="M339" s="3" t="s">
        <v>100</v>
      </c>
      <c r="Z339" s="3">
        <v>1</v>
      </c>
      <c r="AE339" s="3">
        <f t="shared" si="5"/>
        <v>1</v>
      </c>
    </row>
    <row r="340" spans="1:32" x14ac:dyDescent="0.25">
      <c r="A340" s="3">
        <v>2017</v>
      </c>
      <c r="B340" s="3" t="s">
        <v>709</v>
      </c>
      <c r="C340" s="3" t="s">
        <v>2407</v>
      </c>
      <c r="D340" s="3" t="s">
        <v>287</v>
      </c>
      <c r="E340" s="3" t="s">
        <v>2410</v>
      </c>
      <c r="F340" s="3" t="s">
        <v>45</v>
      </c>
      <c r="G340" s="3" t="s">
        <v>55</v>
      </c>
      <c r="H340" s="3">
        <v>12182</v>
      </c>
      <c r="I340" s="3" t="s">
        <v>50</v>
      </c>
      <c r="J340" s="3">
        <v>0.91616390485852806</v>
      </c>
      <c r="K340" s="3" t="s">
        <v>750</v>
      </c>
      <c r="L340" s="3" t="s">
        <v>749</v>
      </c>
      <c r="M340" s="3" t="s">
        <v>100</v>
      </c>
      <c r="AE340" s="3">
        <f t="shared" si="5"/>
        <v>0</v>
      </c>
    </row>
    <row r="341" spans="1:32" x14ac:dyDescent="0.25">
      <c r="A341" s="3">
        <v>2017</v>
      </c>
      <c r="B341" s="3" t="s">
        <v>709</v>
      </c>
      <c r="C341" s="3" t="s">
        <v>2407</v>
      </c>
      <c r="D341" s="3" t="s">
        <v>48</v>
      </c>
      <c r="E341" s="3" t="s">
        <v>2410</v>
      </c>
      <c r="F341" s="3" t="s">
        <v>28</v>
      </c>
      <c r="G341" s="3" t="s">
        <v>19</v>
      </c>
      <c r="H341" s="3">
        <v>12263</v>
      </c>
      <c r="I341" s="3" t="s">
        <v>77</v>
      </c>
      <c r="J341" s="3">
        <v>0.91715364671401201</v>
      </c>
      <c r="K341" s="3" t="s">
        <v>714</v>
      </c>
      <c r="L341" s="3" t="s">
        <v>713</v>
      </c>
      <c r="M341" s="3" t="s">
        <v>100</v>
      </c>
      <c r="AE341" s="3">
        <f t="shared" si="5"/>
        <v>0</v>
      </c>
      <c r="AF341" s="3" t="s">
        <v>2526</v>
      </c>
    </row>
    <row r="342" spans="1:32" x14ac:dyDescent="0.25">
      <c r="A342" s="3">
        <v>2017</v>
      </c>
      <c r="B342" s="3" t="s">
        <v>555</v>
      </c>
      <c r="C342" s="3" t="s">
        <v>2406</v>
      </c>
      <c r="D342" s="3" t="s">
        <v>23</v>
      </c>
      <c r="F342" s="3" t="s">
        <v>18</v>
      </c>
      <c r="G342" s="3" t="s">
        <v>143</v>
      </c>
      <c r="H342" s="3">
        <v>12250</v>
      </c>
      <c r="I342" s="3" t="s">
        <v>39</v>
      </c>
      <c r="J342" s="3">
        <v>0.95600439000000004</v>
      </c>
      <c r="K342" s="3" t="s">
        <v>100</v>
      </c>
      <c r="L342" s="3" t="s">
        <v>558</v>
      </c>
      <c r="M342" s="3" t="s">
        <v>100</v>
      </c>
      <c r="V342" s="3">
        <v>1</v>
      </c>
      <c r="AE342" s="3">
        <f t="shared" si="5"/>
        <v>1</v>
      </c>
    </row>
    <row r="343" spans="1:32" x14ac:dyDescent="0.25">
      <c r="A343" s="3">
        <v>2017</v>
      </c>
      <c r="B343" s="3" t="s">
        <v>649</v>
      </c>
      <c r="C343" s="3" t="s">
        <v>2406</v>
      </c>
      <c r="D343" s="3" t="s">
        <v>72</v>
      </c>
      <c r="E343" s="3" t="s">
        <v>2410</v>
      </c>
      <c r="F343" s="3" t="s">
        <v>13</v>
      </c>
      <c r="G343" s="3" t="s">
        <v>100</v>
      </c>
      <c r="H343" s="3">
        <v>12191</v>
      </c>
      <c r="I343" s="3" t="s">
        <v>34</v>
      </c>
      <c r="J343" s="3">
        <v>0.97799999999999998</v>
      </c>
      <c r="K343" s="3" t="s">
        <v>1896</v>
      </c>
      <c r="L343" s="3" t="s">
        <v>1896</v>
      </c>
      <c r="M343" s="3" t="s">
        <v>100</v>
      </c>
      <c r="Y343" s="3">
        <v>1</v>
      </c>
      <c r="AE343" s="3">
        <f t="shared" si="5"/>
        <v>1</v>
      </c>
    </row>
    <row r="344" spans="1:32" x14ac:dyDescent="0.25">
      <c r="A344" s="3">
        <v>2017</v>
      </c>
      <c r="B344" s="3" t="s">
        <v>499</v>
      </c>
      <c r="C344" s="3" t="s">
        <v>2406</v>
      </c>
      <c r="D344" s="3" t="s">
        <v>66</v>
      </c>
      <c r="E344" s="3" t="s">
        <v>2410</v>
      </c>
      <c r="F344" s="3" t="s">
        <v>28</v>
      </c>
      <c r="G344" s="3" t="s">
        <v>46</v>
      </c>
      <c r="H344" s="3">
        <v>12191</v>
      </c>
      <c r="I344" s="3" t="s">
        <v>34</v>
      </c>
      <c r="J344" s="3">
        <v>1.03485514598129</v>
      </c>
      <c r="K344" s="3" t="s">
        <v>1595</v>
      </c>
      <c r="L344" s="3" t="s">
        <v>1594</v>
      </c>
      <c r="M344" s="3" t="s">
        <v>100</v>
      </c>
      <c r="AE344" s="3">
        <f t="shared" si="5"/>
        <v>0</v>
      </c>
    </row>
    <row r="345" spans="1:32" x14ac:dyDescent="0.25">
      <c r="A345" s="3">
        <v>2017</v>
      </c>
      <c r="B345" s="3" t="s">
        <v>649</v>
      </c>
      <c r="C345" s="3" t="s">
        <v>2406</v>
      </c>
      <c r="D345" s="3" t="s">
        <v>146</v>
      </c>
      <c r="E345" s="3" t="s">
        <v>2410</v>
      </c>
      <c r="F345" s="3" t="s">
        <v>13</v>
      </c>
      <c r="G345" s="3" t="s">
        <v>100</v>
      </c>
      <c r="H345" s="3">
        <v>12261</v>
      </c>
      <c r="I345" s="3" t="s">
        <v>31</v>
      </c>
      <c r="J345" s="3">
        <v>1.0449999999999999</v>
      </c>
      <c r="K345" s="3" t="s">
        <v>1888</v>
      </c>
      <c r="L345" s="3" t="s">
        <v>1888</v>
      </c>
      <c r="M345" s="3" t="s">
        <v>100</v>
      </c>
      <c r="Y345" s="3">
        <v>1</v>
      </c>
      <c r="AE345" s="3">
        <f t="shared" si="5"/>
        <v>1</v>
      </c>
    </row>
    <row r="346" spans="1:32" x14ac:dyDescent="0.25">
      <c r="A346" s="3">
        <v>2017</v>
      </c>
      <c r="B346" s="3" t="s">
        <v>555</v>
      </c>
      <c r="C346" s="3" t="s">
        <v>2406</v>
      </c>
      <c r="D346" s="3" t="s">
        <v>62</v>
      </c>
      <c r="E346" s="3" t="s">
        <v>2410</v>
      </c>
      <c r="F346" s="3" t="s">
        <v>28</v>
      </c>
      <c r="G346" s="3" t="s">
        <v>143</v>
      </c>
      <c r="H346" s="3">
        <v>12250</v>
      </c>
      <c r="I346" s="3" t="s">
        <v>39</v>
      </c>
      <c r="J346" s="3">
        <v>1.0791746799999999</v>
      </c>
      <c r="K346" s="3" t="s">
        <v>100</v>
      </c>
      <c r="L346" s="3" t="s">
        <v>556</v>
      </c>
      <c r="M346" s="3" t="s">
        <v>100</v>
      </c>
      <c r="S346" s="3">
        <v>1</v>
      </c>
      <c r="AE346" s="3">
        <f t="shared" si="5"/>
        <v>1</v>
      </c>
    </row>
    <row r="347" spans="1:32" x14ac:dyDescent="0.25">
      <c r="A347" s="3">
        <v>2017</v>
      </c>
      <c r="B347" s="3" t="s">
        <v>555</v>
      </c>
      <c r="C347" s="3" t="s">
        <v>2406</v>
      </c>
      <c r="D347" s="3" t="s">
        <v>62</v>
      </c>
      <c r="E347" s="3" t="s">
        <v>2410</v>
      </c>
      <c r="F347" s="3" t="s">
        <v>28</v>
      </c>
      <c r="G347" s="3" t="s">
        <v>143</v>
      </c>
      <c r="H347" s="3">
        <v>12263</v>
      </c>
      <c r="I347" s="3" t="s">
        <v>77</v>
      </c>
      <c r="J347" s="3">
        <v>1.0791746799999999</v>
      </c>
      <c r="K347" s="3" t="s">
        <v>100</v>
      </c>
      <c r="L347" s="3" t="s">
        <v>556</v>
      </c>
      <c r="M347" s="3" t="s">
        <v>100</v>
      </c>
      <c r="S347" s="3">
        <v>1</v>
      </c>
      <c r="AE347" s="3">
        <f t="shared" si="5"/>
        <v>1</v>
      </c>
    </row>
    <row r="348" spans="1:32" x14ac:dyDescent="0.25">
      <c r="A348" s="3">
        <v>2017</v>
      </c>
      <c r="B348" s="3" t="s">
        <v>533</v>
      </c>
      <c r="C348" s="3" t="s">
        <v>2406</v>
      </c>
      <c r="D348" s="3" t="s">
        <v>623</v>
      </c>
      <c r="E348" s="3" t="s">
        <v>2410</v>
      </c>
      <c r="F348" s="3" t="s">
        <v>45</v>
      </c>
      <c r="G348" s="3" t="s">
        <v>123</v>
      </c>
      <c r="H348" s="3">
        <v>12262</v>
      </c>
      <c r="I348" s="3" t="s">
        <v>40</v>
      </c>
      <c r="J348" s="3">
        <v>1.0888009999999999</v>
      </c>
      <c r="K348" s="3" t="s">
        <v>625</v>
      </c>
      <c r="L348" s="3" t="s">
        <v>624</v>
      </c>
      <c r="M348" s="3" t="s">
        <v>100</v>
      </c>
      <c r="Y348" s="3">
        <v>1</v>
      </c>
      <c r="AE348" s="3">
        <f t="shared" si="5"/>
        <v>1</v>
      </c>
    </row>
    <row r="349" spans="1:32" x14ac:dyDescent="0.25">
      <c r="A349" s="3">
        <v>2017</v>
      </c>
      <c r="B349" s="3" t="s">
        <v>533</v>
      </c>
      <c r="C349" s="3" t="s">
        <v>2406</v>
      </c>
      <c r="D349" s="3" t="s">
        <v>547</v>
      </c>
      <c r="E349" s="3" t="s">
        <v>2410</v>
      </c>
      <c r="F349" s="3" t="s">
        <v>45</v>
      </c>
      <c r="G349" s="3" t="s">
        <v>143</v>
      </c>
      <c r="H349" s="3">
        <v>12262</v>
      </c>
      <c r="I349" s="3" t="s">
        <v>40</v>
      </c>
      <c r="J349" s="3">
        <v>1.1430229999999999</v>
      </c>
      <c r="K349" s="3" t="s">
        <v>549</v>
      </c>
      <c r="L349" s="3" t="s">
        <v>548</v>
      </c>
      <c r="M349" s="3" t="s">
        <v>100</v>
      </c>
      <c r="Y349" s="3">
        <v>1</v>
      </c>
      <c r="AE349" s="3">
        <f t="shared" si="5"/>
        <v>1</v>
      </c>
    </row>
    <row r="350" spans="1:32" x14ac:dyDescent="0.25">
      <c r="A350" s="3">
        <v>2017</v>
      </c>
      <c r="B350" s="3" t="s">
        <v>555</v>
      </c>
      <c r="C350" s="3" t="s">
        <v>2406</v>
      </c>
      <c r="D350" s="3" t="s">
        <v>112</v>
      </c>
      <c r="E350" s="3" t="s">
        <v>2410</v>
      </c>
      <c r="F350" s="3" t="s">
        <v>13</v>
      </c>
      <c r="G350" s="3" t="s">
        <v>143</v>
      </c>
      <c r="H350" s="3">
        <v>12240</v>
      </c>
      <c r="I350" s="3" t="s">
        <v>21</v>
      </c>
      <c r="J350" s="3">
        <v>1.2257460899999999</v>
      </c>
      <c r="K350" s="3" t="s">
        <v>100</v>
      </c>
      <c r="L350" s="3" t="s">
        <v>1261</v>
      </c>
      <c r="M350" s="3" t="s">
        <v>100</v>
      </c>
      <c r="V350" s="3">
        <v>1</v>
      </c>
      <c r="AE350" s="3">
        <f t="shared" si="5"/>
        <v>1</v>
      </c>
    </row>
    <row r="351" spans="1:32" x14ac:dyDescent="0.25">
      <c r="A351" s="3">
        <v>2017</v>
      </c>
      <c r="B351" s="3" t="s">
        <v>11</v>
      </c>
      <c r="C351" s="3" t="s">
        <v>2407</v>
      </c>
      <c r="D351" s="3" t="s">
        <v>80</v>
      </c>
      <c r="E351" s="3" t="s">
        <v>2410</v>
      </c>
      <c r="F351" s="3" t="s">
        <v>13</v>
      </c>
      <c r="G351" s="3" t="s">
        <v>103</v>
      </c>
      <c r="H351" s="3">
        <v>72010</v>
      </c>
      <c r="I351" s="3" t="s">
        <v>59</v>
      </c>
      <c r="J351" s="3">
        <v>1.4217528181171899</v>
      </c>
      <c r="K351" s="3" t="s">
        <v>105</v>
      </c>
      <c r="L351" s="3" t="s">
        <v>104</v>
      </c>
      <c r="M351" s="3" t="s">
        <v>100</v>
      </c>
      <c r="AE351" s="3">
        <f t="shared" si="5"/>
        <v>0</v>
      </c>
      <c r="AF351" s="3" t="s">
        <v>2606</v>
      </c>
    </row>
    <row r="352" spans="1:32" x14ac:dyDescent="0.25">
      <c r="A352" s="3">
        <v>2017</v>
      </c>
      <c r="B352" s="3" t="s">
        <v>555</v>
      </c>
      <c r="C352" s="3" t="s">
        <v>2406</v>
      </c>
      <c r="D352" s="3" t="s">
        <v>112</v>
      </c>
      <c r="E352" s="3" t="s">
        <v>2410</v>
      </c>
      <c r="F352" s="3" t="s">
        <v>13</v>
      </c>
      <c r="G352" s="3" t="s">
        <v>143</v>
      </c>
      <c r="H352" s="3">
        <v>12240</v>
      </c>
      <c r="I352" s="3" t="s">
        <v>21</v>
      </c>
      <c r="J352" s="3">
        <v>1.48673206</v>
      </c>
      <c r="K352" s="3" t="s">
        <v>100</v>
      </c>
      <c r="L352" s="3" t="s">
        <v>1261</v>
      </c>
      <c r="M352" s="3" t="s">
        <v>100</v>
      </c>
      <c r="V352" s="3">
        <v>1</v>
      </c>
      <c r="AE352" s="3">
        <f t="shared" si="5"/>
        <v>1</v>
      </c>
    </row>
    <row r="353" spans="1:31" x14ac:dyDescent="0.25">
      <c r="A353" s="3">
        <v>2017</v>
      </c>
      <c r="B353" s="3" t="s">
        <v>533</v>
      </c>
      <c r="C353" s="3" t="s">
        <v>2406</v>
      </c>
      <c r="D353" s="3" t="s">
        <v>142</v>
      </c>
      <c r="E353" s="3" t="s">
        <v>2410</v>
      </c>
      <c r="F353" s="3" t="s">
        <v>28</v>
      </c>
      <c r="G353" s="3" t="s">
        <v>143</v>
      </c>
      <c r="H353" s="3">
        <v>12262</v>
      </c>
      <c r="I353" s="3" t="s">
        <v>40</v>
      </c>
      <c r="J353" s="3">
        <v>1.585866</v>
      </c>
      <c r="K353" s="3" t="s">
        <v>551</v>
      </c>
      <c r="L353" s="3" t="s">
        <v>550</v>
      </c>
      <c r="M353" s="3" t="s">
        <v>100</v>
      </c>
      <c r="Y353" s="3">
        <v>1</v>
      </c>
      <c r="AE353" s="3">
        <f t="shared" si="5"/>
        <v>1</v>
      </c>
    </row>
    <row r="354" spans="1:31" x14ac:dyDescent="0.25">
      <c r="A354" s="3">
        <v>2017</v>
      </c>
      <c r="B354" s="3" t="s">
        <v>533</v>
      </c>
      <c r="C354" s="3" t="s">
        <v>2406</v>
      </c>
      <c r="D354" s="3" t="s">
        <v>540</v>
      </c>
      <c r="E354" s="3" t="s">
        <v>2410</v>
      </c>
      <c r="F354" s="3" t="s">
        <v>13</v>
      </c>
      <c r="G354" s="3" t="s">
        <v>143</v>
      </c>
      <c r="H354" s="3">
        <v>12262</v>
      </c>
      <c r="I354" s="3" t="s">
        <v>40</v>
      </c>
      <c r="J354" s="3">
        <v>1.649319</v>
      </c>
      <c r="K354" s="3" t="s">
        <v>542</v>
      </c>
      <c r="L354" s="3" t="s">
        <v>541</v>
      </c>
      <c r="M354" s="3" t="s">
        <v>100</v>
      </c>
      <c r="Y354" s="3">
        <v>1</v>
      </c>
      <c r="AE354" s="3">
        <f t="shared" si="5"/>
        <v>1</v>
      </c>
    </row>
    <row r="355" spans="1:31" x14ac:dyDescent="0.25">
      <c r="A355" s="3">
        <v>2017</v>
      </c>
      <c r="B355" s="3" t="s">
        <v>499</v>
      </c>
      <c r="C355" s="3" t="s">
        <v>2406</v>
      </c>
      <c r="D355" s="3" t="s">
        <v>422</v>
      </c>
      <c r="F355" s="3" t="s">
        <v>18</v>
      </c>
      <c r="G355" s="3" t="s">
        <v>138</v>
      </c>
      <c r="H355" s="3">
        <v>74010</v>
      </c>
      <c r="I355" s="3" t="s">
        <v>100</v>
      </c>
      <c r="J355" s="3">
        <v>1.6754480892796799</v>
      </c>
      <c r="K355" s="3" t="s">
        <v>1248</v>
      </c>
      <c r="L355" s="3" t="s">
        <v>1247</v>
      </c>
      <c r="M355" s="3" t="s">
        <v>100</v>
      </c>
      <c r="Y355" s="3">
        <v>1</v>
      </c>
      <c r="AE355" s="3">
        <f t="shared" si="5"/>
        <v>1</v>
      </c>
    </row>
    <row r="356" spans="1:31" x14ac:dyDescent="0.25">
      <c r="A356" s="3">
        <v>2017</v>
      </c>
      <c r="B356" s="3" t="s">
        <v>533</v>
      </c>
      <c r="C356" s="3" t="s">
        <v>2406</v>
      </c>
      <c r="D356" s="3" t="s">
        <v>265</v>
      </c>
      <c r="E356" s="3" t="s">
        <v>2410</v>
      </c>
      <c r="F356" s="3" t="s">
        <v>134</v>
      </c>
      <c r="G356" s="3" t="s">
        <v>65</v>
      </c>
      <c r="H356" s="3">
        <v>12262</v>
      </c>
      <c r="I356" s="3" t="s">
        <v>40</v>
      </c>
      <c r="J356" s="3">
        <v>1.743622</v>
      </c>
      <c r="K356" s="3" t="s">
        <v>622</v>
      </c>
      <c r="L356" s="3" t="s">
        <v>621</v>
      </c>
      <c r="M356" s="3" t="s">
        <v>100</v>
      </c>
      <c r="Y356" s="3">
        <v>1</v>
      </c>
      <c r="AE356" s="3">
        <f t="shared" si="5"/>
        <v>1</v>
      </c>
    </row>
    <row r="357" spans="1:31" x14ac:dyDescent="0.25">
      <c r="A357" s="3">
        <v>2017</v>
      </c>
      <c r="B357" s="3" t="s">
        <v>555</v>
      </c>
      <c r="C357" s="3" t="s">
        <v>2406</v>
      </c>
      <c r="D357" s="3" t="s">
        <v>117</v>
      </c>
      <c r="E357" s="3" t="s">
        <v>2410</v>
      </c>
      <c r="F357" s="3" t="s">
        <v>13</v>
      </c>
      <c r="G357" s="3" t="s">
        <v>143</v>
      </c>
      <c r="H357" s="3">
        <v>12250</v>
      </c>
      <c r="I357" s="3" t="s">
        <v>39</v>
      </c>
      <c r="J357" s="3">
        <v>1.8573890399999999</v>
      </c>
      <c r="K357" s="3" t="s">
        <v>100</v>
      </c>
      <c r="L357" s="3" t="s">
        <v>556</v>
      </c>
      <c r="M357" s="3" t="s">
        <v>100</v>
      </c>
      <c r="S357" s="3">
        <v>1</v>
      </c>
      <c r="AE357" s="3">
        <f t="shared" si="5"/>
        <v>1</v>
      </c>
    </row>
    <row r="358" spans="1:31" x14ac:dyDescent="0.25">
      <c r="A358" s="3">
        <v>2017</v>
      </c>
      <c r="B358" s="3" t="s">
        <v>555</v>
      </c>
      <c r="C358" s="3" t="s">
        <v>2406</v>
      </c>
      <c r="D358" s="3" t="s">
        <v>117</v>
      </c>
      <c r="E358" s="3" t="s">
        <v>2410</v>
      </c>
      <c r="F358" s="3" t="s">
        <v>13</v>
      </c>
      <c r="G358" s="3" t="s">
        <v>143</v>
      </c>
      <c r="H358" s="3">
        <v>12263</v>
      </c>
      <c r="I358" s="3" t="s">
        <v>77</v>
      </c>
      <c r="J358" s="3">
        <v>1.8573890399999999</v>
      </c>
      <c r="K358" s="3" t="s">
        <v>100</v>
      </c>
      <c r="L358" s="3" t="s">
        <v>556</v>
      </c>
      <c r="M358" s="3" t="s">
        <v>100</v>
      </c>
      <c r="S358" s="3">
        <v>1</v>
      </c>
      <c r="AE358" s="3">
        <f t="shared" si="5"/>
        <v>1</v>
      </c>
    </row>
    <row r="359" spans="1:31" x14ac:dyDescent="0.25">
      <c r="A359" s="3">
        <v>2017</v>
      </c>
      <c r="B359" s="3" t="s">
        <v>649</v>
      </c>
      <c r="C359" s="3" t="s">
        <v>2406</v>
      </c>
      <c r="D359" s="3" t="s">
        <v>72</v>
      </c>
      <c r="E359" s="3" t="s">
        <v>2410</v>
      </c>
      <c r="F359" s="3" t="s">
        <v>13</v>
      </c>
      <c r="G359" s="3" t="s">
        <v>100</v>
      </c>
      <c r="H359" s="3">
        <v>12250</v>
      </c>
      <c r="I359" s="3" t="s">
        <v>39</v>
      </c>
      <c r="J359" s="3">
        <v>2.044</v>
      </c>
      <c r="K359" s="3" t="s">
        <v>1896</v>
      </c>
      <c r="L359" s="3" t="s">
        <v>1896</v>
      </c>
      <c r="M359" s="3" t="s">
        <v>100</v>
      </c>
      <c r="Y359" s="3">
        <v>1</v>
      </c>
      <c r="AE359" s="3">
        <f t="shared" si="5"/>
        <v>1</v>
      </c>
    </row>
    <row r="360" spans="1:31" x14ac:dyDescent="0.25">
      <c r="A360" s="3">
        <v>2017</v>
      </c>
      <c r="B360" s="3" t="s">
        <v>533</v>
      </c>
      <c r="C360" s="3" t="s">
        <v>2406</v>
      </c>
      <c r="D360" s="3" t="s">
        <v>203</v>
      </c>
      <c r="E360" s="3" t="s">
        <v>2410</v>
      </c>
      <c r="F360" s="3" t="s">
        <v>13</v>
      </c>
      <c r="G360" s="3" t="s">
        <v>143</v>
      </c>
      <c r="H360" s="3">
        <v>12262</v>
      </c>
      <c r="I360" s="3" t="s">
        <v>40</v>
      </c>
      <c r="J360" s="3">
        <v>2.2457579999999999</v>
      </c>
      <c r="K360" s="3" t="s">
        <v>546</v>
      </c>
      <c r="L360" s="3" t="s">
        <v>545</v>
      </c>
      <c r="M360" s="3" t="s">
        <v>100</v>
      </c>
      <c r="Y360" s="3">
        <v>1</v>
      </c>
      <c r="AE360" s="3">
        <f t="shared" si="5"/>
        <v>1</v>
      </c>
    </row>
    <row r="361" spans="1:31" x14ac:dyDescent="0.25">
      <c r="A361" s="3">
        <v>2017</v>
      </c>
      <c r="B361" s="3" t="s">
        <v>533</v>
      </c>
      <c r="C361" s="3" t="s">
        <v>2406</v>
      </c>
      <c r="D361" s="3" t="s">
        <v>200</v>
      </c>
      <c r="E361" s="3" t="s">
        <v>2410</v>
      </c>
      <c r="F361" s="3" t="s">
        <v>13</v>
      </c>
      <c r="G361" s="3" t="s">
        <v>563</v>
      </c>
      <c r="H361" s="3">
        <v>12262</v>
      </c>
      <c r="I361" s="3" t="s">
        <v>40</v>
      </c>
      <c r="J361" s="3">
        <v>2.4364910000000002</v>
      </c>
      <c r="K361" s="3" t="s">
        <v>587</v>
      </c>
      <c r="L361" s="3" t="s">
        <v>586</v>
      </c>
      <c r="M361" s="3" t="s">
        <v>100</v>
      </c>
      <c r="Y361" s="3">
        <v>1</v>
      </c>
      <c r="AE361" s="3">
        <f t="shared" si="5"/>
        <v>1</v>
      </c>
    </row>
    <row r="362" spans="1:31" x14ac:dyDescent="0.25">
      <c r="A362" s="3">
        <v>2017</v>
      </c>
      <c r="B362" s="3" t="s">
        <v>533</v>
      </c>
      <c r="C362" s="3" t="s">
        <v>2406</v>
      </c>
      <c r="D362" s="3" t="s">
        <v>149</v>
      </c>
      <c r="E362" s="3" t="s">
        <v>2410</v>
      </c>
      <c r="F362" s="3" t="s">
        <v>28</v>
      </c>
      <c r="G362" s="3" t="s">
        <v>143</v>
      </c>
      <c r="H362" s="3">
        <v>12262</v>
      </c>
      <c r="I362" s="3" t="s">
        <v>40</v>
      </c>
      <c r="J362" s="3">
        <v>2.5132680000000001</v>
      </c>
      <c r="K362" s="3" t="s">
        <v>544</v>
      </c>
      <c r="L362" s="3" t="s">
        <v>543</v>
      </c>
      <c r="M362" s="3" t="s">
        <v>100</v>
      </c>
      <c r="Y362" s="3">
        <v>1</v>
      </c>
      <c r="AE362" s="3">
        <f t="shared" si="5"/>
        <v>1</v>
      </c>
    </row>
    <row r="363" spans="1:31" x14ac:dyDescent="0.25">
      <c r="A363" s="3">
        <v>2017</v>
      </c>
      <c r="B363" s="3" t="s">
        <v>533</v>
      </c>
      <c r="C363" s="3" t="s">
        <v>2406</v>
      </c>
      <c r="D363" s="3" t="s">
        <v>132</v>
      </c>
      <c r="E363" s="3" t="s">
        <v>2410</v>
      </c>
      <c r="F363" s="3" t="s">
        <v>28</v>
      </c>
      <c r="G363" s="3" t="s">
        <v>143</v>
      </c>
      <c r="H363" s="3">
        <v>12262</v>
      </c>
      <c r="I363" s="3" t="s">
        <v>40</v>
      </c>
      <c r="J363" s="3">
        <v>2.758651</v>
      </c>
      <c r="K363" s="3" t="s">
        <v>539</v>
      </c>
      <c r="L363" s="3" t="s">
        <v>538</v>
      </c>
      <c r="M363" s="3" t="s">
        <v>100</v>
      </c>
      <c r="Y363" s="3">
        <v>1</v>
      </c>
      <c r="AE363" s="3">
        <f t="shared" si="5"/>
        <v>1</v>
      </c>
    </row>
    <row r="364" spans="1:31" x14ac:dyDescent="0.25">
      <c r="A364" s="3">
        <v>2017</v>
      </c>
      <c r="B364" s="3" t="s">
        <v>533</v>
      </c>
      <c r="C364" s="3" t="s">
        <v>2406</v>
      </c>
      <c r="D364" s="3" t="s">
        <v>472</v>
      </c>
      <c r="E364" s="3" t="s">
        <v>2410</v>
      </c>
      <c r="F364" s="3" t="s">
        <v>28</v>
      </c>
      <c r="G364" s="3" t="s">
        <v>58</v>
      </c>
      <c r="H364" s="3">
        <v>12262</v>
      </c>
      <c r="I364" s="3" t="s">
        <v>40</v>
      </c>
      <c r="J364" s="3">
        <v>2.8912629999999999</v>
      </c>
      <c r="K364" s="3" t="s">
        <v>585</v>
      </c>
      <c r="L364" s="3" t="s">
        <v>584</v>
      </c>
      <c r="M364" s="3" t="s">
        <v>100</v>
      </c>
      <c r="Y364" s="3">
        <v>1</v>
      </c>
      <c r="AE364" s="3">
        <f t="shared" si="5"/>
        <v>1</v>
      </c>
    </row>
    <row r="365" spans="1:31" x14ac:dyDescent="0.25">
      <c r="A365" s="3">
        <v>2017</v>
      </c>
      <c r="B365" s="3" t="s">
        <v>649</v>
      </c>
      <c r="C365" s="3" t="s">
        <v>2406</v>
      </c>
      <c r="D365" s="3" t="s">
        <v>131</v>
      </c>
      <c r="E365" s="3" t="s">
        <v>2410</v>
      </c>
      <c r="F365" s="3" t="s">
        <v>13</v>
      </c>
      <c r="G365" s="3" t="s">
        <v>100</v>
      </c>
      <c r="H365" s="3">
        <v>12250</v>
      </c>
      <c r="I365" s="3" t="s">
        <v>39</v>
      </c>
      <c r="J365" s="3">
        <v>2.9449999999999998</v>
      </c>
      <c r="K365" s="3" t="s">
        <v>1884</v>
      </c>
      <c r="L365" s="3" t="s">
        <v>1884</v>
      </c>
      <c r="M365" s="3" t="s">
        <v>100</v>
      </c>
      <c r="Y365" s="3">
        <v>1</v>
      </c>
      <c r="AE365" s="3">
        <f t="shared" si="5"/>
        <v>1</v>
      </c>
    </row>
    <row r="366" spans="1:31" s="23" customFormat="1" x14ac:dyDescent="0.25">
      <c r="A366" s="23">
        <v>2017</v>
      </c>
      <c r="B366" s="23" t="s">
        <v>709</v>
      </c>
      <c r="C366" s="23" t="s">
        <v>2407</v>
      </c>
      <c r="D366" s="23" t="s">
        <v>109</v>
      </c>
      <c r="E366" s="23" t="s">
        <v>2410</v>
      </c>
      <c r="F366" s="23" t="s">
        <v>28</v>
      </c>
      <c r="G366" s="23" t="s">
        <v>55</v>
      </c>
      <c r="H366" s="23">
        <v>12250</v>
      </c>
      <c r="I366" s="23" t="s">
        <v>39</v>
      </c>
      <c r="J366" s="23">
        <v>3.1563521587194199</v>
      </c>
      <c r="K366" s="23" t="s">
        <v>872</v>
      </c>
      <c r="L366" s="23" t="s">
        <v>871</v>
      </c>
      <c r="M366" s="23" t="s">
        <v>100</v>
      </c>
      <c r="N366" s="23" t="s">
        <v>2486</v>
      </c>
      <c r="O366" s="24"/>
      <c r="AE366" s="23">
        <f t="shared" si="5"/>
        <v>0</v>
      </c>
    </row>
    <row r="367" spans="1:31" x14ac:dyDescent="0.25">
      <c r="A367" s="3">
        <v>2017</v>
      </c>
      <c r="B367" s="3" t="s">
        <v>533</v>
      </c>
      <c r="C367" s="3" t="s">
        <v>2406</v>
      </c>
      <c r="D367" s="3" t="s">
        <v>132</v>
      </c>
      <c r="E367" s="3" t="s">
        <v>2410</v>
      </c>
      <c r="F367" s="3" t="s">
        <v>28</v>
      </c>
      <c r="G367" s="3" t="s">
        <v>58</v>
      </c>
      <c r="H367" s="3">
        <v>12262</v>
      </c>
      <c r="I367" s="3" t="s">
        <v>40</v>
      </c>
      <c r="J367" s="3">
        <v>3.3450139999999999</v>
      </c>
      <c r="K367" s="3" t="s">
        <v>539</v>
      </c>
      <c r="L367" s="3" t="s">
        <v>538</v>
      </c>
      <c r="M367" s="3" t="s">
        <v>100</v>
      </c>
      <c r="Y367" s="3">
        <v>1</v>
      </c>
      <c r="AE367" s="3">
        <f t="shared" si="5"/>
        <v>1</v>
      </c>
    </row>
    <row r="368" spans="1:31" x14ac:dyDescent="0.25">
      <c r="A368" s="3">
        <v>2017</v>
      </c>
      <c r="B368" s="3" t="s">
        <v>555</v>
      </c>
      <c r="C368" s="3" t="s">
        <v>2406</v>
      </c>
      <c r="D368" s="3" t="s">
        <v>112</v>
      </c>
      <c r="E368" s="3" t="s">
        <v>2410</v>
      </c>
      <c r="F368" s="3" t="s">
        <v>13</v>
      </c>
      <c r="G368" s="3" t="s">
        <v>143</v>
      </c>
      <c r="H368" s="3">
        <v>12110</v>
      </c>
      <c r="I368" s="3" t="s">
        <v>15</v>
      </c>
      <c r="J368" s="3">
        <v>3.3574787599999998</v>
      </c>
      <c r="K368" s="3" t="s">
        <v>100</v>
      </c>
      <c r="L368" s="3" t="s">
        <v>1261</v>
      </c>
      <c r="M368" s="3" t="s">
        <v>100</v>
      </c>
      <c r="V368" s="3">
        <v>1</v>
      </c>
      <c r="AE368" s="3">
        <f t="shared" si="5"/>
        <v>1</v>
      </c>
    </row>
    <row r="369" spans="1:32" x14ac:dyDescent="0.25">
      <c r="A369" s="3">
        <v>2017</v>
      </c>
      <c r="B369" s="3" t="s">
        <v>555</v>
      </c>
      <c r="C369" s="3" t="s">
        <v>2406</v>
      </c>
      <c r="D369" s="3" t="s">
        <v>112</v>
      </c>
      <c r="E369" s="3" t="s">
        <v>2410</v>
      </c>
      <c r="F369" s="3" t="s">
        <v>13</v>
      </c>
      <c r="G369" s="3" t="s">
        <v>143</v>
      </c>
      <c r="H369" s="3">
        <v>12110</v>
      </c>
      <c r="I369" s="3" t="s">
        <v>15</v>
      </c>
      <c r="J369" s="3">
        <v>4.0723527800000001</v>
      </c>
      <c r="K369" s="3" t="s">
        <v>100</v>
      </c>
      <c r="L369" s="3" t="s">
        <v>1261</v>
      </c>
      <c r="M369" s="3" t="s">
        <v>100</v>
      </c>
      <c r="V369" s="3">
        <v>1</v>
      </c>
      <c r="AE369" s="3">
        <f t="shared" si="5"/>
        <v>1</v>
      </c>
    </row>
    <row r="370" spans="1:32" x14ac:dyDescent="0.25">
      <c r="A370" s="3">
        <v>2017</v>
      </c>
      <c r="B370" s="3" t="s">
        <v>649</v>
      </c>
      <c r="C370" s="3" t="s">
        <v>2406</v>
      </c>
      <c r="D370" s="3" t="s">
        <v>57</v>
      </c>
      <c r="E370" s="3" t="s">
        <v>2410</v>
      </c>
      <c r="F370" s="3" t="s">
        <v>28</v>
      </c>
      <c r="G370" s="3" t="s">
        <v>100</v>
      </c>
      <c r="H370" s="3">
        <v>12261</v>
      </c>
      <c r="I370" s="3" t="s">
        <v>31</v>
      </c>
      <c r="J370" s="3">
        <v>5.1779999999999999</v>
      </c>
      <c r="K370" s="3" t="s">
        <v>1872</v>
      </c>
      <c r="L370" s="3" t="s">
        <v>1872</v>
      </c>
      <c r="M370" s="3" t="s">
        <v>100</v>
      </c>
      <c r="Y370" s="3">
        <v>1</v>
      </c>
      <c r="AE370" s="3">
        <f t="shared" si="5"/>
        <v>1</v>
      </c>
    </row>
    <row r="371" spans="1:32" x14ac:dyDescent="0.25">
      <c r="A371" s="3">
        <v>2017</v>
      </c>
      <c r="B371" s="3" t="s">
        <v>555</v>
      </c>
      <c r="C371" s="3" t="s">
        <v>2406</v>
      </c>
      <c r="D371" s="3" t="s">
        <v>54</v>
      </c>
      <c r="E371" s="3" t="s">
        <v>2410</v>
      </c>
      <c r="F371" s="3" t="s">
        <v>28</v>
      </c>
      <c r="G371" s="3" t="s">
        <v>143</v>
      </c>
      <c r="H371" s="3">
        <v>12250</v>
      </c>
      <c r="I371" s="3" t="s">
        <v>39</v>
      </c>
      <c r="J371" s="3">
        <v>5.2919999999999998</v>
      </c>
      <c r="K371" s="3" t="s">
        <v>100</v>
      </c>
      <c r="L371" s="3" t="s">
        <v>557</v>
      </c>
      <c r="M371" s="3" t="s">
        <v>100</v>
      </c>
      <c r="V371" s="3">
        <v>1</v>
      </c>
      <c r="AE371" s="3">
        <f t="shared" si="5"/>
        <v>1</v>
      </c>
    </row>
    <row r="372" spans="1:32" x14ac:dyDescent="0.25">
      <c r="A372" s="3">
        <v>2017</v>
      </c>
      <c r="B372" s="3" t="s">
        <v>555</v>
      </c>
      <c r="C372" s="3" t="s">
        <v>2406</v>
      </c>
      <c r="D372" s="3" t="s">
        <v>66</v>
      </c>
      <c r="E372" s="3" t="s">
        <v>2410</v>
      </c>
      <c r="F372" s="3" t="s">
        <v>28</v>
      </c>
      <c r="G372" s="3" t="s">
        <v>143</v>
      </c>
      <c r="H372" s="3">
        <v>12250</v>
      </c>
      <c r="I372" s="3" t="s">
        <v>39</v>
      </c>
      <c r="J372" s="3">
        <v>5.9574194299999998</v>
      </c>
      <c r="K372" s="3" t="s">
        <v>100</v>
      </c>
      <c r="L372" s="3" t="s">
        <v>557</v>
      </c>
      <c r="M372" s="3" t="s">
        <v>100</v>
      </c>
      <c r="V372" s="3">
        <v>1</v>
      </c>
      <c r="AE372" s="3">
        <f t="shared" si="5"/>
        <v>1</v>
      </c>
    </row>
    <row r="373" spans="1:32" x14ac:dyDescent="0.25">
      <c r="A373" s="3">
        <v>1</v>
      </c>
      <c r="B373" s="3" t="s">
        <v>533</v>
      </c>
      <c r="C373" s="3" t="s">
        <v>2406</v>
      </c>
      <c r="D373" s="3" t="s">
        <v>144</v>
      </c>
      <c r="E373" s="3" t="s">
        <v>2410</v>
      </c>
      <c r="F373" s="3" t="s">
        <v>45</v>
      </c>
      <c r="G373" s="3" t="s">
        <v>143</v>
      </c>
      <c r="H373" s="3">
        <v>12262</v>
      </c>
      <c r="I373" s="3" t="s">
        <v>40</v>
      </c>
      <c r="J373" s="3">
        <v>6.7136610000000001</v>
      </c>
      <c r="K373" s="3" t="s">
        <v>554</v>
      </c>
      <c r="L373" s="3" t="s">
        <v>553</v>
      </c>
      <c r="M373" s="3" t="s">
        <v>100</v>
      </c>
      <c r="Y373" s="3">
        <v>1</v>
      </c>
      <c r="AE373" s="3">
        <f t="shared" si="5"/>
        <v>1</v>
      </c>
      <c r="AF373" s="3" t="s">
        <v>2530</v>
      </c>
    </row>
    <row r="374" spans="1:32" s="23" customFormat="1" x14ac:dyDescent="0.25">
      <c r="A374" s="23">
        <v>2017</v>
      </c>
      <c r="B374" s="23" t="s">
        <v>499</v>
      </c>
      <c r="C374" s="23" t="s">
        <v>2406</v>
      </c>
      <c r="D374" s="23" t="s">
        <v>62</v>
      </c>
      <c r="E374" s="23" t="s">
        <v>2410</v>
      </c>
      <c r="F374" s="23" t="s">
        <v>28</v>
      </c>
      <c r="G374" s="23" t="s">
        <v>526</v>
      </c>
      <c r="H374" s="23">
        <v>12220</v>
      </c>
      <c r="I374" s="23" t="s">
        <v>37</v>
      </c>
      <c r="J374" s="23">
        <v>10.180836433322099</v>
      </c>
      <c r="K374" s="23" t="s">
        <v>1250</v>
      </c>
      <c r="L374" s="23" t="s">
        <v>1249</v>
      </c>
      <c r="M374" s="23" t="s">
        <v>100</v>
      </c>
      <c r="N374" s="23" t="s">
        <v>2486</v>
      </c>
      <c r="O374" s="24"/>
      <c r="AE374" s="23">
        <f t="shared" si="5"/>
        <v>0</v>
      </c>
    </row>
    <row r="375" spans="1:32" x14ac:dyDescent="0.25">
      <c r="A375" s="3">
        <v>2017</v>
      </c>
      <c r="B375" s="3" t="s">
        <v>533</v>
      </c>
      <c r="C375" s="3" t="s">
        <v>2406</v>
      </c>
      <c r="D375" s="3" t="s">
        <v>194</v>
      </c>
      <c r="E375" s="3" t="s">
        <v>2410</v>
      </c>
      <c r="F375" s="3" t="s">
        <v>28</v>
      </c>
      <c r="G375" s="3" t="s">
        <v>143</v>
      </c>
      <c r="H375" s="3">
        <v>12262</v>
      </c>
      <c r="I375" s="3" t="s">
        <v>40</v>
      </c>
      <c r="J375" s="3">
        <v>16.69032</v>
      </c>
      <c r="K375" s="3" t="s">
        <v>537</v>
      </c>
      <c r="L375" s="3" t="s">
        <v>536</v>
      </c>
      <c r="M375" s="3" t="s">
        <v>100</v>
      </c>
      <c r="Y375" s="3">
        <v>1</v>
      </c>
      <c r="AE375" s="3">
        <f t="shared" si="5"/>
        <v>1</v>
      </c>
    </row>
    <row r="376" spans="1:32" x14ac:dyDescent="0.25">
      <c r="A376" s="3">
        <v>2017</v>
      </c>
      <c r="B376" s="3" t="s">
        <v>555</v>
      </c>
      <c r="C376" s="3" t="s">
        <v>2406</v>
      </c>
      <c r="D376" s="3" t="s">
        <v>131</v>
      </c>
      <c r="E376" s="3" t="s">
        <v>2410</v>
      </c>
      <c r="F376" s="3" t="s">
        <v>13</v>
      </c>
      <c r="G376" s="3" t="s">
        <v>143</v>
      </c>
      <c r="H376" s="3">
        <v>12250</v>
      </c>
      <c r="I376" s="3" t="s">
        <v>39</v>
      </c>
      <c r="J376" s="3">
        <v>119.75646089999999</v>
      </c>
      <c r="K376" s="3" t="s">
        <v>100</v>
      </c>
      <c r="L376" s="3" t="s">
        <v>1263</v>
      </c>
      <c r="M376" s="3" t="s">
        <v>100</v>
      </c>
      <c r="Y376" s="3">
        <v>1</v>
      </c>
      <c r="AE376" s="3">
        <f t="shared" si="5"/>
        <v>1</v>
      </c>
    </row>
    <row r="377" spans="1:32" s="23" customFormat="1" x14ac:dyDescent="0.25">
      <c r="A377" s="23">
        <v>2017</v>
      </c>
      <c r="B377" s="23" t="s">
        <v>709</v>
      </c>
      <c r="C377" s="23" t="s">
        <v>2407</v>
      </c>
      <c r="D377" s="23" t="s">
        <v>35</v>
      </c>
      <c r="E377" s="23" t="s">
        <v>2410</v>
      </c>
      <c r="F377" s="23" t="s">
        <v>13</v>
      </c>
      <c r="G377" s="23" t="s">
        <v>55</v>
      </c>
      <c r="H377" s="23">
        <v>12250</v>
      </c>
      <c r="I377" s="23" t="s">
        <v>39</v>
      </c>
      <c r="J377" s="23">
        <v>7.2201702175628393E-2</v>
      </c>
      <c r="K377" s="23" t="s">
        <v>737</v>
      </c>
      <c r="L377" s="23" t="s">
        <v>736</v>
      </c>
      <c r="M377" s="23" t="s">
        <v>738</v>
      </c>
      <c r="N377" s="23" t="s">
        <v>2486</v>
      </c>
      <c r="O377" s="24"/>
      <c r="AE377" s="23">
        <f t="shared" si="5"/>
        <v>0</v>
      </c>
    </row>
    <row r="378" spans="1:32" x14ac:dyDescent="0.25">
      <c r="A378" s="3">
        <v>2017</v>
      </c>
      <c r="B378" s="3" t="s">
        <v>709</v>
      </c>
      <c r="C378" s="3" t="s">
        <v>2407</v>
      </c>
      <c r="D378" s="3" t="s">
        <v>153</v>
      </c>
      <c r="E378" s="3" t="s">
        <v>2410</v>
      </c>
      <c r="F378" s="3" t="s">
        <v>28</v>
      </c>
      <c r="G378" s="3" t="s">
        <v>138</v>
      </c>
      <c r="H378" s="3">
        <v>12110</v>
      </c>
      <c r="I378" s="3" t="s">
        <v>15</v>
      </c>
      <c r="J378" s="3">
        <v>7.21564648855822E-3</v>
      </c>
      <c r="K378" s="3" t="s">
        <v>775</v>
      </c>
      <c r="L378" s="3" t="s">
        <v>774</v>
      </c>
      <c r="M378" s="3" t="e">
        <f>- General purpose: To improve effective delivery</f>
        <v>#NAME?</v>
      </c>
      <c r="AE378" s="3">
        <f t="shared" si="5"/>
        <v>0</v>
      </c>
      <c r="AF378" s="3" t="s">
        <v>2512</v>
      </c>
    </row>
    <row r="379" spans="1:32" x14ac:dyDescent="0.25">
      <c r="A379" s="3">
        <v>2017</v>
      </c>
      <c r="B379" s="3" t="s">
        <v>1074</v>
      </c>
      <c r="C379" s="3" t="s">
        <v>2407</v>
      </c>
      <c r="D379" s="3" t="s">
        <v>342</v>
      </c>
      <c r="E379" s="3" t="s">
        <v>2410</v>
      </c>
      <c r="F379" s="3" t="s">
        <v>13</v>
      </c>
      <c r="G379" s="3" t="s">
        <v>55</v>
      </c>
      <c r="H379" s="3">
        <v>12181</v>
      </c>
      <c r="I379" s="3" t="s">
        <v>85</v>
      </c>
      <c r="J379" s="3">
        <v>4.2037357682335699E-2</v>
      </c>
      <c r="K379" s="3" t="s">
        <v>2278</v>
      </c>
      <c r="L379" s="3" t="s">
        <v>2277</v>
      </c>
      <c r="M379" s="3" t="s">
        <v>2279</v>
      </c>
      <c r="N379" s="3" t="s">
        <v>2486</v>
      </c>
      <c r="AE379" s="3">
        <f t="shared" si="5"/>
        <v>0</v>
      </c>
    </row>
    <row r="380" spans="1:32" x14ac:dyDescent="0.25">
      <c r="A380" s="3">
        <v>2017</v>
      </c>
      <c r="B380" s="3" t="s">
        <v>1074</v>
      </c>
      <c r="C380" s="3" t="s">
        <v>2407</v>
      </c>
      <c r="D380" s="3" t="s">
        <v>751</v>
      </c>
      <c r="E380" s="3" t="s">
        <v>2410</v>
      </c>
      <c r="F380" s="3" t="s">
        <v>45</v>
      </c>
      <c r="G380" s="3" t="s">
        <v>19</v>
      </c>
      <c r="H380" s="3">
        <v>72010</v>
      </c>
      <c r="I380" s="3" t="s">
        <v>59</v>
      </c>
      <c r="J380" s="3">
        <v>9.1846466012850903E-2</v>
      </c>
      <c r="K380" s="3" t="s">
        <v>1414</v>
      </c>
      <c r="L380" s="3" t="s">
        <v>1413</v>
      </c>
      <c r="M380" s="3" t="s">
        <v>1415</v>
      </c>
      <c r="N380" s="3" t="s">
        <v>2486</v>
      </c>
      <c r="AE380" s="3">
        <f t="shared" si="5"/>
        <v>0</v>
      </c>
    </row>
    <row r="381" spans="1:32" x14ac:dyDescent="0.25">
      <c r="A381" s="3">
        <v>2017</v>
      </c>
      <c r="B381" s="3" t="s">
        <v>1074</v>
      </c>
      <c r="C381" s="3" t="s">
        <v>2407</v>
      </c>
      <c r="D381" s="3" t="s">
        <v>328</v>
      </c>
      <c r="E381" s="3" t="s">
        <v>2410</v>
      </c>
      <c r="F381" s="3" t="s">
        <v>45</v>
      </c>
      <c r="G381" s="3" t="s">
        <v>19</v>
      </c>
      <c r="H381" s="3">
        <v>72010</v>
      </c>
      <c r="I381" s="3" t="s">
        <v>59</v>
      </c>
      <c r="J381" s="3">
        <v>0.101096832375155</v>
      </c>
      <c r="K381" s="3" t="s">
        <v>1466</v>
      </c>
      <c r="L381" s="3" t="s">
        <v>1465</v>
      </c>
      <c r="M381" s="3" t="s">
        <v>1467</v>
      </c>
      <c r="N381" s="3" t="s">
        <v>2486</v>
      </c>
      <c r="AE381" s="3">
        <f t="shared" si="5"/>
        <v>0</v>
      </c>
    </row>
    <row r="382" spans="1:32" x14ac:dyDescent="0.25">
      <c r="A382" s="3">
        <v>2017</v>
      </c>
      <c r="B382" s="3" t="s">
        <v>1074</v>
      </c>
      <c r="C382" s="3" t="s">
        <v>2407</v>
      </c>
      <c r="D382" s="3" t="s">
        <v>56</v>
      </c>
      <c r="E382" s="3" t="s">
        <v>2410</v>
      </c>
      <c r="F382" s="3" t="s">
        <v>28</v>
      </c>
      <c r="G382" s="3" t="s">
        <v>19</v>
      </c>
      <c r="H382" s="3">
        <v>72050</v>
      </c>
      <c r="I382" s="3" t="s">
        <v>61</v>
      </c>
      <c r="J382" s="3">
        <v>7.8852440536579901E-2</v>
      </c>
      <c r="K382" s="3" t="s">
        <v>1408</v>
      </c>
      <c r="L382" s="3" t="s">
        <v>1407</v>
      </c>
      <c r="M382" s="3" t="s">
        <v>1409</v>
      </c>
      <c r="N382" s="3" t="s">
        <v>2486</v>
      </c>
      <c r="AE382" s="3">
        <f t="shared" si="5"/>
        <v>0</v>
      </c>
    </row>
    <row r="383" spans="1:32" x14ac:dyDescent="0.25">
      <c r="A383" s="3">
        <v>2017</v>
      </c>
      <c r="B383" s="3" t="s">
        <v>1074</v>
      </c>
      <c r="C383" s="3" t="s">
        <v>2407</v>
      </c>
      <c r="D383" s="3" t="s">
        <v>203</v>
      </c>
      <c r="E383" s="3" t="s">
        <v>2410</v>
      </c>
      <c r="F383" s="3" t="s">
        <v>13</v>
      </c>
      <c r="G383" s="3" t="s">
        <v>19</v>
      </c>
      <c r="H383" s="3">
        <v>13020</v>
      </c>
      <c r="I383" s="3" t="s">
        <v>52</v>
      </c>
      <c r="J383" s="3">
        <v>7.84578965167399E-2</v>
      </c>
      <c r="K383" s="3" t="s">
        <v>1441</v>
      </c>
      <c r="L383" s="3" t="s">
        <v>1440</v>
      </c>
      <c r="M383" s="3" t="s">
        <v>1442</v>
      </c>
      <c r="N383" s="3" t="s">
        <v>2486</v>
      </c>
      <c r="AE383" s="3">
        <f t="shared" si="5"/>
        <v>0</v>
      </c>
    </row>
    <row r="384" spans="1:32" x14ac:dyDescent="0.25">
      <c r="A384" s="3">
        <v>2017</v>
      </c>
      <c r="B384" s="3" t="s">
        <v>1074</v>
      </c>
      <c r="C384" s="3" t="s">
        <v>2407</v>
      </c>
      <c r="D384" s="3" t="s">
        <v>84</v>
      </c>
      <c r="E384" s="3" t="s">
        <v>2410</v>
      </c>
      <c r="F384" s="3" t="s">
        <v>28</v>
      </c>
      <c r="G384" s="3" t="s">
        <v>19</v>
      </c>
      <c r="H384" s="3">
        <v>72010</v>
      </c>
      <c r="I384" s="3" t="s">
        <v>59</v>
      </c>
      <c r="J384" s="3">
        <v>7.8908803967985594E-2</v>
      </c>
      <c r="K384" s="3" t="s">
        <v>1381</v>
      </c>
      <c r="L384" s="3" t="s">
        <v>1380</v>
      </c>
      <c r="M384" s="3" t="s">
        <v>1382</v>
      </c>
      <c r="N384" s="3" t="s">
        <v>2486</v>
      </c>
      <c r="AE384" s="3">
        <f t="shared" si="5"/>
        <v>0</v>
      </c>
    </row>
    <row r="385" spans="1:32" x14ac:dyDescent="0.25">
      <c r="A385" s="3">
        <v>2017</v>
      </c>
      <c r="B385" s="3" t="s">
        <v>1074</v>
      </c>
      <c r="C385" s="3" t="s">
        <v>2407</v>
      </c>
      <c r="D385" s="3" t="s">
        <v>89</v>
      </c>
      <c r="E385" s="3" t="s">
        <v>2410</v>
      </c>
      <c r="F385" s="3" t="s">
        <v>13</v>
      </c>
      <c r="G385" s="3" t="s">
        <v>19</v>
      </c>
      <c r="H385" s="3">
        <v>72010</v>
      </c>
      <c r="I385" s="3" t="s">
        <v>59</v>
      </c>
      <c r="J385" s="3">
        <v>7.8908803967985594E-2</v>
      </c>
      <c r="K385" s="3" t="s">
        <v>1493</v>
      </c>
      <c r="L385" s="3" t="s">
        <v>1492</v>
      </c>
      <c r="M385" s="3" t="s">
        <v>1494</v>
      </c>
      <c r="N385" s="3" t="s">
        <v>2486</v>
      </c>
      <c r="AE385" s="3">
        <f t="shared" si="5"/>
        <v>0</v>
      </c>
    </row>
    <row r="386" spans="1:32" x14ac:dyDescent="0.25">
      <c r="A386" s="3">
        <v>2017</v>
      </c>
      <c r="B386" s="3" t="s">
        <v>1074</v>
      </c>
      <c r="C386" s="3" t="s">
        <v>2407</v>
      </c>
      <c r="D386" s="3" t="s">
        <v>852</v>
      </c>
      <c r="E386" s="3" t="s">
        <v>2410</v>
      </c>
      <c r="F386" s="3" t="s">
        <v>13</v>
      </c>
      <c r="G386" s="3" t="s">
        <v>143</v>
      </c>
      <c r="H386" s="3">
        <v>74010</v>
      </c>
      <c r="I386" s="3" t="s">
        <v>100</v>
      </c>
      <c r="J386" s="3">
        <v>0.33818058843422399</v>
      </c>
      <c r="K386" s="3" t="s">
        <v>1185</v>
      </c>
      <c r="L386" s="3" t="s">
        <v>1184</v>
      </c>
      <c r="M386" s="3" t="s">
        <v>1186</v>
      </c>
      <c r="N386" s="3" t="s">
        <v>2486</v>
      </c>
      <c r="AE386" s="3">
        <f t="shared" ref="AE386:AE449" si="6">SUM(P386:AA386)</f>
        <v>0</v>
      </c>
    </row>
    <row r="387" spans="1:32" x14ac:dyDescent="0.25">
      <c r="A387" s="3">
        <v>2017</v>
      </c>
      <c r="B387" s="3" t="s">
        <v>1074</v>
      </c>
      <c r="C387" s="3" t="s">
        <v>2407</v>
      </c>
      <c r="D387" s="3" t="s">
        <v>1238</v>
      </c>
      <c r="E387" s="3" t="s">
        <v>2410</v>
      </c>
      <c r="F387" s="3" t="s">
        <v>45</v>
      </c>
      <c r="G387" s="3" t="s">
        <v>19</v>
      </c>
      <c r="H387" s="3">
        <v>74010</v>
      </c>
      <c r="I387" s="3" t="s">
        <v>100</v>
      </c>
      <c r="J387" s="3">
        <v>0.33818058843422399</v>
      </c>
      <c r="K387" s="3" t="s">
        <v>1420</v>
      </c>
      <c r="L387" s="3" t="s">
        <v>1419</v>
      </c>
      <c r="M387" s="3" t="s">
        <v>1421</v>
      </c>
      <c r="N387" s="3" t="s">
        <v>2486</v>
      </c>
      <c r="AE387" s="3">
        <f t="shared" si="6"/>
        <v>0</v>
      </c>
    </row>
    <row r="388" spans="1:32" x14ac:dyDescent="0.25">
      <c r="A388" s="3">
        <v>2017</v>
      </c>
      <c r="B388" s="3" t="s">
        <v>630</v>
      </c>
      <c r="C388" s="3" t="s">
        <v>2406</v>
      </c>
      <c r="D388" s="3" t="s">
        <v>327</v>
      </c>
      <c r="E388" s="3" t="s">
        <v>2410</v>
      </c>
      <c r="F388" s="3" t="s">
        <v>28</v>
      </c>
      <c r="G388" s="3" t="s">
        <v>100</v>
      </c>
      <c r="H388" s="3">
        <v>74010</v>
      </c>
      <c r="I388" s="3" t="s">
        <v>100</v>
      </c>
      <c r="J388" s="3">
        <v>0.30630889</v>
      </c>
      <c r="K388" s="3" t="s">
        <v>1857</v>
      </c>
      <c r="L388" s="3" t="s">
        <v>1856</v>
      </c>
      <c r="M388" s="3" t="s">
        <v>1858</v>
      </c>
      <c r="N388" s="3" t="s">
        <v>2486</v>
      </c>
      <c r="AE388" s="3">
        <f t="shared" si="6"/>
        <v>0</v>
      </c>
    </row>
    <row r="389" spans="1:32" x14ac:dyDescent="0.25">
      <c r="A389" s="3">
        <v>2017</v>
      </c>
      <c r="B389" s="3" t="s">
        <v>16</v>
      </c>
      <c r="C389" s="3" t="s">
        <v>2407</v>
      </c>
      <c r="D389" s="3" t="s">
        <v>127</v>
      </c>
      <c r="E389" s="3" t="s">
        <v>2410</v>
      </c>
      <c r="F389" s="3" t="s">
        <v>28</v>
      </c>
      <c r="G389" s="3" t="s">
        <v>58</v>
      </c>
      <c r="H389" s="3">
        <v>12220</v>
      </c>
      <c r="I389" s="3" t="s">
        <v>37</v>
      </c>
      <c r="J389" s="3">
        <v>0.105119188044064</v>
      </c>
      <c r="K389" s="3" t="s">
        <v>1287</v>
      </c>
      <c r="L389" s="3" t="s">
        <v>1286</v>
      </c>
      <c r="M389" s="3" t="s">
        <v>1288</v>
      </c>
      <c r="N389" s="3" t="s">
        <v>2486</v>
      </c>
      <c r="AE389" s="3">
        <f t="shared" si="6"/>
        <v>0</v>
      </c>
    </row>
    <row r="390" spans="1:32" x14ac:dyDescent="0.25">
      <c r="A390" s="3">
        <v>2017</v>
      </c>
      <c r="B390" s="3" t="s">
        <v>281</v>
      </c>
      <c r="C390" s="3" t="s">
        <v>2407</v>
      </c>
      <c r="D390" s="3" t="s">
        <v>564</v>
      </c>
      <c r="F390" s="3" t="s">
        <v>18</v>
      </c>
      <c r="G390" s="3" t="s">
        <v>55</v>
      </c>
      <c r="H390" s="3">
        <v>12182</v>
      </c>
      <c r="I390" s="3" t="s">
        <v>50</v>
      </c>
      <c r="J390" s="3">
        <v>5.6363431405703997E-2</v>
      </c>
      <c r="K390" s="3" t="s">
        <v>1120</v>
      </c>
      <c r="L390" s="3" t="s">
        <v>1119</v>
      </c>
      <c r="M390" s="3" t="s">
        <v>989</v>
      </c>
      <c r="S390" s="3">
        <v>1</v>
      </c>
      <c r="AE390" s="3">
        <f t="shared" si="6"/>
        <v>1</v>
      </c>
      <c r="AF390" s="3" t="s">
        <v>2607</v>
      </c>
    </row>
    <row r="391" spans="1:32" x14ac:dyDescent="0.25">
      <c r="A391" s="3">
        <v>2017</v>
      </c>
      <c r="B391" s="3" t="s">
        <v>281</v>
      </c>
      <c r="C391" s="3" t="s">
        <v>2407</v>
      </c>
      <c r="D391" s="3" t="s">
        <v>145</v>
      </c>
      <c r="E391" s="3" t="s">
        <v>2410</v>
      </c>
      <c r="F391" s="3" t="s">
        <v>13</v>
      </c>
      <c r="G391" s="3" t="s">
        <v>46</v>
      </c>
      <c r="H391" s="3">
        <v>72010</v>
      </c>
      <c r="I391" s="3" t="s">
        <v>59</v>
      </c>
      <c r="J391" s="3">
        <v>0.11272686281140799</v>
      </c>
      <c r="K391" s="3" t="s">
        <v>988</v>
      </c>
      <c r="L391" s="3" t="s">
        <v>987</v>
      </c>
      <c r="M391" s="3" t="s">
        <v>989</v>
      </c>
      <c r="AE391" s="3">
        <f t="shared" si="6"/>
        <v>0</v>
      </c>
    </row>
    <row r="392" spans="1:32" x14ac:dyDescent="0.25">
      <c r="A392" s="3">
        <v>2017</v>
      </c>
      <c r="B392" s="3" t="s">
        <v>281</v>
      </c>
      <c r="C392" s="3" t="s">
        <v>2407</v>
      </c>
      <c r="D392" s="3" t="s">
        <v>564</v>
      </c>
      <c r="F392" s="3" t="s">
        <v>18</v>
      </c>
      <c r="G392" s="3" t="s">
        <v>67</v>
      </c>
      <c r="H392" s="3">
        <v>74010</v>
      </c>
      <c r="I392" s="3" t="s">
        <v>100</v>
      </c>
      <c r="J392" s="3">
        <v>0.22545372562281599</v>
      </c>
      <c r="K392" s="3" t="s">
        <v>1664</v>
      </c>
      <c r="L392" s="3" t="s">
        <v>1663</v>
      </c>
      <c r="M392" s="3" t="s">
        <v>989</v>
      </c>
      <c r="AE392" s="3">
        <f t="shared" si="6"/>
        <v>0</v>
      </c>
    </row>
    <row r="393" spans="1:32" x14ac:dyDescent="0.25">
      <c r="A393" s="3">
        <v>2017</v>
      </c>
      <c r="B393" s="3" t="s">
        <v>281</v>
      </c>
      <c r="C393" s="3" t="s">
        <v>2407</v>
      </c>
      <c r="D393" s="3" t="s">
        <v>142</v>
      </c>
      <c r="E393" s="3" t="s">
        <v>2410</v>
      </c>
      <c r="F393" s="3" t="s">
        <v>28</v>
      </c>
      <c r="G393" s="3" t="s">
        <v>55</v>
      </c>
      <c r="H393" s="3">
        <v>12182</v>
      </c>
      <c r="I393" s="3" t="s">
        <v>50</v>
      </c>
      <c r="J393" s="3">
        <v>0.62524405365798696</v>
      </c>
      <c r="K393" s="3" t="s">
        <v>2038</v>
      </c>
      <c r="L393" s="3" t="s">
        <v>2037</v>
      </c>
      <c r="M393" s="3" t="s">
        <v>989</v>
      </c>
      <c r="V393" s="3">
        <v>1</v>
      </c>
      <c r="AE393" s="3">
        <f t="shared" si="6"/>
        <v>1</v>
      </c>
      <c r="AF393" s="3" t="s">
        <v>2608</v>
      </c>
    </row>
    <row r="394" spans="1:32" s="31" customFormat="1" x14ac:dyDescent="0.25">
      <c r="A394" s="31">
        <v>2017</v>
      </c>
      <c r="B394" s="31" t="s">
        <v>1074</v>
      </c>
      <c r="C394" s="31" t="s">
        <v>2407</v>
      </c>
      <c r="D394" s="31" t="s">
        <v>564</v>
      </c>
      <c r="F394" s="31" t="s">
        <v>18</v>
      </c>
      <c r="G394" s="31" t="s">
        <v>19</v>
      </c>
      <c r="H394" s="31">
        <v>12250</v>
      </c>
      <c r="I394" s="31" t="s">
        <v>39</v>
      </c>
      <c r="J394" s="31">
        <v>7.3272460827415203E-2</v>
      </c>
      <c r="K394" s="31" t="s">
        <v>1502</v>
      </c>
      <c r="L394" s="31" t="s">
        <v>1501</v>
      </c>
      <c r="M394" s="31" t="s">
        <v>1503</v>
      </c>
      <c r="N394" s="31" t="s">
        <v>2486</v>
      </c>
      <c r="O394" s="32"/>
      <c r="AE394" s="31">
        <f t="shared" si="6"/>
        <v>0</v>
      </c>
    </row>
    <row r="395" spans="1:32" s="26" customFormat="1" x14ac:dyDescent="0.25">
      <c r="A395" s="26">
        <v>2017</v>
      </c>
      <c r="B395" s="26" t="s">
        <v>497</v>
      </c>
      <c r="C395" s="26" t="s">
        <v>2407</v>
      </c>
      <c r="D395" s="26" t="s">
        <v>509</v>
      </c>
      <c r="E395" s="26" t="s">
        <v>2410</v>
      </c>
      <c r="F395" s="26" t="s">
        <v>28</v>
      </c>
      <c r="G395" s="26" t="s">
        <v>138</v>
      </c>
      <c r="H395" s="26">
        <v>12250</v>
      </c>
      <c r="I395" s="26" t="s">
        <v>39</v>
      </c>
      <c r="J395" s="26">
        <v>1.9233340000000001</v>
      </c>
      <c r="K395" s="26" t="s">
        <v>1167</v>
      </c>
      <c r="L395" s="26" t="s">
        <v>1166</v>
      </c>
      <c r="M395" s="3" t="s">
        <v>1168</v>
      </c>
      <c r="O395" s="27"/>
      <c r="V395" s="26">
        <v>1</v>
      </c>
      <c r="AE395" s="26">
        <f t="shared" si="6"/>
        <v>1</v>
      </c>
      <c r="AF395" s="26" t="s">
        <v>2531</v>
      </c>
    </row>
    <row r="396" spans="1:32" x14ac:dyDescent="0.25">
      <c r="A396" s="3">
        <v>2017</v>
      </c>
      <c r="B396" s="3" t="s">
        <v>497</v>
      </c>
      <c r="C396" s="3" t="s">
        <v>2407</v>
      </c>
      <c r="D396" s="3" t="s">
        <v>342</v>
      </c>
      <c r="E396" s="3" t="s">
        <v>2410</v>
      </c>
      <c r="F396" s="3" t="s">
        <v>13</v>
      </c>
      <c r="G396" s="3" t="s">
        <v>346</v>
      </c>
      <c r="H396" s="3">
        <v>12263</v>
      </c>
      <c r="I396" s="3" t="s">
        <v>77</v>
      </c>
      <c r="J396" s="3">
        <v>4.4649000000000001E-2</v>
      </c>
      <c r="K396" s="3" t="s">
        <v>1627</v>
      </c>
      <c r="L396" s="3" t="s">
        <v>1626</v>
      </c>
      <c r="M396" s="3" t="s">
        <v>1628</v>
      </c>
      <c r="Y396" s="3">
        <v>1</v>
      </c>
      <c r="AE396" s="3">
        <f t="shared" si="6"/>
        <v>1</v>
      </c>
    </row>
    <row r="397" spans="1:32" x14ac:dyDescent="0.25">
      <c r="A397" s="3">
        <v>2017</v>
      </c>
      <c r="B397" s="3" t="s">
        <v>499</v>
      </c>
      <c r="C397" s="3" t="s">
        <v>2406</v>
      </c>
      <c r="D397" s="3" t="s">
        <v>1574</v>
      </c>
      <c r="E397" s="3" t="s">
        <v>2410</v>
      </c>
      <c r="F397" s="3" t="s">
        <v>45</v>
      </c>
      <c r="G397" s="3" t="s">
        <v>19</v>
      </c>
      <c r="H397" s="3">
        <v>12191</v>
      </c>
      <c r="I397" s="3" t="s">
        <v>34</v>
      </c>
      <c r="J397" s="3">
        <v>0.61677375718633698</v>
      </c>
      <c r="K397" s="3" t="s">
        <v>1576</v>
      </c>
      <c r="L397" s="3" t="s">
        <v>1575</v>
      </c>
      <c r="M397" s="3" t="s">
        <v>1577</v>
      </c>
      <c r="AE397" s="3">
        <f t="shared" si="6"/>
        <v>0</v>
      </c>
      <c r="AF397" s="3" t="s">
        <v>2532</v>
      </c>
    </row>
    <row r="398" spans="1:32" x14ac:dyDescent="0.25">
      <c r="A398" s="3">
        <v>2017</v>
      </c>
      <c r="B398" s="3" t="s">
        <v>86</v>
      </c>
      <c r="C398" s="3" t="s">
        <v>2407</v>
      </c>
      <c r="D398" s="3" t="s">
        <v>234</v>
      </c>
      <c r="E398" s="3" t="s">
        <v>2410</v>
      </c>
      <c r="F398" s="3" t="s">
        <v>28</v>
      </c>
      <c r="G398" s="3" t="s">
        <v>19</v>
      </c>
      <c r="H398" s="3">
        <v>12181</v>
      </c>
      <c r="I398" s="3" t="s">
        <v>85</v>
      </c>
      <c r="J398" s="3">
        <v>0.47539908417578097</v>
      </c>
      <c r="K398" s="3" t="s">
        <v>985</v>
      </c>
      <c r="L398" s="3" t="s">
        <v>984</v>
      </c>
      <c r="M398" s="3" t="s">
        <v>986</v>
      </c>
      <c r="Y398" s="3">
        <v>1</v>
      </c>
      <c r="AE398" s="3">
        <f t="shared" si="6"/>
        <v>1</v>
      </c>
    </row>
    <row r="399" spans="1:32" x14ac:dyDescent="0.25">
      <c r="A399" s="3">
        <v>2017</v>
      </c>
      <c r="B399" s="3" t="s">
        <v>497</v>
      </c>
      <c r="C399" s="3" t="s">
        <v>2407</v>
      </c>
      <c r="D399" s="3" t="s">
        <v>509</v>
      </c>
      <c r="E399" s="3" t="s">
        <v>2410</v>
      </c>
      <c r="F399" s="3" t="s">
        <v>28</v>
      </c>
      <c r="G399" s="3" t="s">
        <v>346</v>
      </c>
      <c r="H399" s="3">
        <v>12262</v>
      </c>
      <c r="I399" s="3" t="s">
        <v>40</v>
      </c>
      <c r="J399" s="3">
        <v>5.1008999999999999E-2</v>
      </c>
      <c r="K399" s="3" t="s">
        <v>1630</v>
      </c>
      <c r="L399" s="3" t="s">
        <v>1629</v>
      </c>
      <c r="M399" s="3" t="s">
        <v>1631</v>
      </c>
      <c r="Q399" s="3">
        <v>1</v>
      </c>
      <c r="AE399" s="3">
        <f t="shared" si="6"/>
        <v>1</v>
      </c>
    </row>
    <row r="400" spans="1:32" x14ac:dyDescent="0.25">
      <c r="A400" s="3">
        <v>2017</v>
      </c>
      <c r="B400" s="3" t="s">
        <v>16</v>
      </c>
      <c r="C400" s="3" t="s">
        <v>2407</v>
      </c>
      <c r="D400" s="3" t="s">
        <v>751</v>
      </c>
      <c r="E400" s="3" t="s">
        <v>2410</v>
      </c>
      <c r="F400" s="3" t="s">
        <v>45</v>
      </c>
      <c r="G400" s="3" t="s">
        <v>19</v>
      </c>
      <c r="H400" s="3">
        <v>73010</v>
      </c>
      <c r="I400" s="3" t="s">
        <v>102</v>
      </c>
      <c r="J400" s="3">
        <v>3.8517833757029503E-2</v>
      </c>
      <c r="K400" s="3" t="s">
        <v>1308</v>
      </c>
      <c r="L400" s="3" t="s">
        <v>1307</v>
      </c>
      <c r="M400" s="3" t="s">
        <v>1309</v>
      </c>
      <c r="N400" s="3" t="s">
        <v>2486</v>
      </c>
      <c r="AE400" s="3">
        <f t="shared" si="6"/>
        <v>0</v>
      </c>
    </row>
    <row r="401" spans="1:32" x14ac:dyDescent="0.25">
      <c r="A401" s="3">
        <v>2017</v>
      </c>
      <c r="B401" s="3" t="s">
        <v>22</v>
      </c>
      <c r="C401" s="3" t="s">
        <v>2407</v>
      </c>
      <c r="D401" s="3" t="s">
        <v>564</v>
      </c>
      <c r="F401" s="3" t="s">
        <v>18</v>
      </c>
      <c r="G401" s="3" t="s">
        <v>128</v>
      </c>
      <c r="H401" s="3">
        <v>12182</v>
      </c>
      <c r="I401" s="3" t="s">
        <v>50</v>
      </c>
      <c r="J401" s="3">
        <v>0.90181489999999997</v>
      </c>
      <c r="K401" s="3" t="s">
        <v>414</v>
      </c>
      <c r="L401" s="3" t="s">
        <v>413</v>
      </c>
      <c r="M401" s="3" t="s">
        <v>2014</v>
      </c>
      <c r="S401" s="3">
        <v>1</v>
      </c>
      <c r="AE401" s="3">
        <f t="shared" si="6"/>
        <v>1</v>
      </c>
    </row>
    <row r="402" spans="1:32" x14ac:dyDescent="0.25">
      <c r="A402" s="3">
        <v>2017</v>
      </c>
      <c r="B402" s="3" t="s">
        <v>497</v>
      </c>
      <c r="C402" s="3" t="s">
        <v>2407</v>
      </c>
      <c r="D402" s="3" t="s">
        <v>564</v>
      </c>
      <c r="F402" s="3" t="s">
        <v>18</v>
      </c>
      <c r="G402" s="3" t="s">
        <v>346</v>
      </c>
      <c r="H402" s="3">
        <v>12262</v>
      </c>
      <c r="I402" s="3" t="s">
        <v>40</v>
      </c>
      <c r="J402" s="3">
        <v>0.31641799999999998</v>
      </c>
      <c r="K402" s="3" t="s">
        <v>1642</v>
      </c>
      <c r="L402" s="3" t="s">
        <v>1641</v>
      </c>
      <c r="M402" s="3" t="s">
        <v>1643</v>
      </c>
      <c r="Y402" s="3">
        <v>1</v>
      </c>
      <c r="AE402" s="3">
        <f t="shared" si="6"/>
        <v>1</v>
      </c>
    </row>
    <row r="403" spans="1:32" x14ac:dyDescent="0.25">
      <c r="A403" s="3">
        <v>2017</v>
      </c>
      <c r="B403" s="3" t="s">
        <v>497</v>
      </c>
      <c r="C403" s="3" t="s">
        <v>2407</v>
      </c>
      <c r="D403" s="3" t="s">
        <v>136</v>
      </c>
      <c r="E403" s="3" t="s">
        <v>2410</v>
      </c>
      <c r="F403" s="3" t="s">
        <v>13</v>
      </c>
      <c r="G403" s="3" t="s">
        <v>115</v>
      </c>
      <c r="H403" s="3">
        <v>12220</v>
      </c>
      <c r="I403" s="3" t="s">
        <v>37</v>
      </c>
      <c r="J403" s="3">
        <v>0.57976300000000003</v>
      </c>
      <c r="K403" s="3" t="s">
        <v>1658</v>
      </c>
      <c r="L403" s="3" t="s">
        <v>1657</v>
      </c>
      <c r="M403" s="3" t="s">
        <v>1659</v>
      </c>
      <c r="AE403" s="3">
        <f t="shared" si="6"/>
        <v>0</v>
      </c>
      <c r="AF403" s="3" t="s">
        <v>2533</v>
      </c>
    </row>
    <row r="404" spans="1:32" x14ac:dyDescent="0.25">
      <c r="A404" s="3">
        <v>2017</v>
      </c>
      <c r="B404" s="3" t="s">
        <v>79</v>
      </c>
      <c r="C404" s="3" t="s">
        <v>2407</v>
      </c>
      <c r="D404" s="3" t="s">
        <v>266</v>
      </c>
      <c r="E404" s="3" t="s">
        <v>2410</v>
      </c>
      <c r="F404" s="3" t="s">
        <v>13</v>
      </c>
      <c r="G404" s="3" t="s">
        <v>19</v>
      </c>
      <c r="H404" s="3">
        <v>12250</v>
      </c>
      <c r="I404" s="3" t="s">
        <v>39</v>
      </c>
      <c r="J404" s="3">
        <v>7.2696426558448907E-2</v>
      </c>
      <c r="K404" s="3" t="s">
        <v>268</v>
      </c>
      <c r="L404" s="3" t="s">
        <v>267</v>
      </c>
      <c r="M404" s="3" t="s">
        <v>269</v>
      </c>
      <c r="Y404" s="3">
        <v>1</v>
      </c>
      <c r="AE404" s="3">
        <f t="shared" si="6"/>
        <v>1</v>
      </c>
      <c r="AF404" s="3" t="s">
        <v>2534</v>
      </c>
    </row>
    <row r="405" spans="1:32" x14ac:dyDescent="0.25">
      <c r="A405" s="3">
        <v>2017</v>
      </c>
      <c r="B405" s="3" t="s">
        <v>1074</v>
      </c>
      <c r="C405" s="3" t="s">
        <v>2407</v>
      </c>
      <c r="D405" s="3" t="s">
        <v>84</v>
      </c>
      <c r="E405" s="3" t="s">
        <v>2410</v>
      </c>
      <c r="F405" s="3" t="s">
        <v>28</v>
      </c>
      <c r="G405" s="3" t="s">
        <v>19</v>
      </c>
      <c r="H405" s="3">
        <v>72040</v>
      </c>
      <c r="I405" s="3" t="s">
        <v>20</v>
      </c>
      <c r="J405" s="3">
        <v>3.5227144628565001E-2</v>
      </c>
      <c r="K405" s="3" t="s">
        <v>1387</v>
      </c>
      <c r="L405" s="3" t="s">
        <v>1386</v>
      </c>
      <c r="M405" s="3" t="s">
        <v>1388</v>
      </c>
      <c r="N405" s="3" t="s">
        <v>2486</v>
      </c>
      <c r="AE405" s="3">
        <f t="shared" si="6"/>
        <v>0</v>
      </c>
    </row>
    <row r="406" spans="1:32" x14ac:dyDescent="0.25">
      <c r="A406" s="3">
        <v>2017</v>
      </c>
      <c r="B406" s="3" t="s">
        <v>1074</v>
      </c>
      <c r="C406" s="3" t="s">
        <v>2407</v>
      </c>
      <c r="D406" s="3" t="s">
        <v>197</v>
      </c>
      <c r="E406" s="3" t="s">
        <v>2410</v>
      </c>
      <c r="F406" s="3" t="s">
        <v>13</v>
      </c>
      <c r="G406" s="3" t="s">
        <v>19</v>
      </c>
      <c r="H406" s="3">
        <v>12240</v>
      </c>
      <c r="I406" s="3" t="s">
        <v>21</v>
      </c>
      <c r="J406" s="3">
        <v>5.6363431405703997E-2</v>
      </c>
      <c r="K406" s="3" t="s">
        <v>1451</v>
      </c>
      <c r="L406" s="3" t="s">
        <v>1450</v>
      </c>
      <c r="M406" s="3" t="s">
        <v>1452</v>
      </c>
      <c r="N406" s="3" t="s">
        <v>2486</v>
      </c>
      <c r="AE406" s="3">
        <f t="shared" si="6"/>
        <v>0</v>
      </c>
    </row>
    <row r="407" spans="1:32" x14ac:dyDescent="0.25">
      <c r="A407" s="3">
        <v>2017</v>
      </c>
      <c r="B407" s="3" t="s">
        <v>1074</v>
      </c>
      <c r="C407" s="3" t="s">
        <v>2407</v>
      </c>
      <c r="D407" s="3" t="s">
        <v>130</v>
      </c>
      <c r="E407" s="3" t="s">
        <v>2410</v>
      </c>
      <c r="F407" s="3" t="s">
        <v>28</v>
      </c>
      <c r="G407" s="3" t="s">
        <v>19</v>
      </c>
      <c r="H407" s="3">
        <v>12240</v>
      </c>
      <c r="I407" s="3" t="s">
        <v>21</v>
      </c>
      <c r="J407" s="3">
        <v>2.8906323977003701E-2</v>
      </c>
      <c r="K407" s="3" t="s">
        <v>1396</v>
      </c>
      <c r="L407" s="3" t="s">
        <v>1395</v>
      </c>
      <c r="M407" s="3" t="s">
        <v>1397</v>
      </c>
      <c r="N407" s="3" t="s">
        <v>2486</v>
      </c>
      <c r="AE407" s="3">
        <f t="shared" si="6"/>
        <v>0</v>
      </c>
    </row>
    <row r="408" spans="1:32" x14ac:dyDescent="0.25">
      <c r="A408" s="5">
        <v>2017</v>
      </c>
      <c r="B408" s="5" t="s">
        <v>530</v>
      </c>
      <c r="C408" s="3" t="s">
        <v>2406</v>
      </c>
      <c r="D408" s="5" t="s">
        <v>129</v>
      </c>
      <c r="E408" s="3" t="s">
        <v>2410</v>
      </c>
      <c r="F408" s="5" t="s">
        <v>28</v>
      </c>
      <c r="G408" s="5" t="s">
        <v>65</v>
      </c>
      <c r="H408" s="5">
        <v>12220</v>
      </c>
      <c r="I408" s="5" t="s">
        <v>37</v>
      </c>
      <c r="J408" s="5">
        <v>7.0889999999999995E-2</v>
      </c>
      <c r="K408" s="5" t="s">
        <v>532</v>
      </c>
      <c r="L408" s="5" t="s">
        <v>531</v>
      </c>
      <c r="M408" s="5" t="s">
        <v>2304</v>
      </c>
      <c r="N408" s="5"/>
      <c r="P408" s="5"/>
      <c r="Q408" s="5"/>
      <c r="R408" s="5"/>
      <c r="S408" s="5"/>
      <c r="T408" s="5"/>
      <c r="U408" s="5"/>
      <c r="V408" s="5"/>
      <c r="W408" s="5"/>
      <c r="X408" s="5"/>
      <c r="Y408" s="5">
        <v>1</v>
      </c>
      <c r="Z408" s="5"/>
      <c r="AA408" s="5"/>
      <c r="AB408" s="5"/>
      <c r="AC408" s="5"/>
      <c r="AE408" s="3">
        <f t="shared" si="6"/>
        <v>1</v>
      </c>
      <c r="AF408" s="31" t="s">
        <v>2619</v>
      </c>
    </row>
    <row r="409" spans="1:32" x14ac:dyDescent="0.25">
      <c r="A409" s="5">
        <v>2017</v>
      </c>
      <c r="B409" s="5" t="s">
        <v>530</v>
      </c>
      <c r="C409" s="3" t="s">
        <v>2406</v>
      </c>
      <c r="D409" s="5" t="s">
        <v>130</v>
      </c>
      <c r="E409" s="3" t="s">
        <v>2410</v>
      </c>
      <c r="F409" s="5" t="s">
        <v>28</v>
      </c>
      <c r="G409" s="5" t="s">
        <v>65</v>
      </c>
      <c r="H409" s="5">
        <v>12220</v>
      </c>
      <c r="I409" s="5" t="s">
        <v>37</v>
      </c>
      <c r="J409" s="5">
        <v>0.71304999999999996</v>
      </c>
      <c r="K409" s="5" t="s">
        <v>532</v>
      </c>
      <c r="L409" s="5" t="s">
        <v>531</v>
      </c>
      <c r="M409" s="5" t="s">
        <v>2304</v>
      </c>
      <c r="N409" s="5"/>
      <c r="P409" s="5"/>
      <c r="Q409" s="5"/>
      <c r="R409" s="5"/>
      <c r="S409" s="5"/>
      <c r="T409" s="5"/>
      <c r="U409" s="5"/>
      <c r="V409" s="5"/>
      <c r="W409" s="5"/>
      <c r="X409" s="5"/>
      <c r="Y409" s="5">
        <v>1</v>
      </c>
      <c r="Z409" s="5"/>
      <c r="AA409" s="5"/>
      <c r="AB409" s="5"/>
      <c r="AC409" s="5"/>
      <c r="AE409" s="3">
        <f t="shared" si="6"/>
        <v>1</v>
      </c>
      <c r="AF409" s="31"/>
    </row>
    <row r="410" spans="1:32" x14ac:dyDescent="0.25">
      <c r="A410" s="3">
        <v>2017</v>
      </c>
      <c r="B410" s="3" t="s">
        <v>79</v>
      </c>
      <c r="C410" s="3" t="s">
        <v>2407</v>
      </c>
      <c r="D410" s="3" t="s">
        <v>80</v>
      </c>
      <c r="E410" s="3" t="s">
        <v>2410</v>
      </c>
      <c r="F410" s="3" t="s">
        <v>13</v>
      </c>
      <c r="G410" s="3" t="s">
        <v>67</v>
      </c>
      <c r="H410" s="3">
        <v>72010</v>
      </c>
      <c r="I410" s="3" t="s">
        <v>59</v>
      </c>
      <c r="J410" s="3">
        <v>2.8181715702851999</v>
      </c>
      <c r="K410" s="3" t="s">
        <v>82</v>
      </c>
      <c r="L410" s="3" t="s">
        <v>81</v>
      </c>
      <c r="M410" s="3" t="s">
        <v>83</v>
      </c>
      <c r="AE410" s="3">
        <f t="shared" si="6"/>
        <v>0</v>
      </c>
      <c r="AF410" s="3" t="s">
        <v>2535</v>
      </c>
    </row>
    <row r="411" spans="1:32" x14ac:dyDescent="0.25">
      <c r="A411" s="3">
        <v>2017</v>
      </c>
      <c r="B411" s="3" t="s">
        <v>1074</v>
      </c>
      <c r="C411" s="3" t="s">
        <v>2407</v>
      </c>
      <c r="D411" s="3" t="s">
        <v>89</v>
      </c>
      <c r="E411" s="3" t="s">
        <v>2410</v>
      </c>
      <c r="F411" s="3" t="s">
        <v>13</v>
      </c>
      <c r="G411" s="3" t="s">
        <v>74</v>
      </c>
      <c r="H411" s="3">
        <v>72040</v>
      </c>
      <c r="I411" s="3" t="s">
        <v>20</v>
      </c>
      <c r="J411" s="3">
        <v>0.33818058843422399</v>
      </c>
      <c r="K411" s="3" t="s">
        <v>1080</v>
      </c>
      <c r="L411" s="3" t="s">
        <v>1079</v>
      </c>
      <c r="M411" s="3" t="s">
        <v>1081</v>
      </c>
      <c r="N411" s="3" t="s">
        <v>2486</v>
      </c>
      <c r="AE411" s="3">
        <f t="shared" si="6"/>
        <v>0</v>
      </c>
    </row>
    <row r="412" spans="1:32" x14ac:dyDescent="0.25">
      <c r="A412" s="3">
        <v>2017</v>
      </c>
      <c r="B412" s="3" t="s">
        <v>1074</v>
      </c>
      <c r="C412" s="3" t="s">
        <v>2407</v>
      </c>
      <c r="D412" s="3" t="s">
        <v>80</v>
      </c>
      <c r="E412" s="3" t="s">
        <v>2410</v>
      </c>
      <c r="F412" s="3" t="s">
        <v>13</v>
      </c>
      <c r="G412" s="3" t="s">
        <v>103</v>
      </c>
      <c r="H412" s="3">
        <v>72010</v>
      </c>
      <c r="I412" s="3" t="s">
        <v>59</v>
      </c>
      <c r="J412" s="3">
        <v>1.12726862811408</v>
      </c>
      <c r="K412" s="3" t="s">
        <v>1077</v>
      </c>
      <c r="L412" s="3" t="s">
        <v>1076</v>
      </c>
      <c r="M412" s="3" t="s">
        <v>1078</v>
      </c>
      <c r="N412" s="3" t="s">
        <v>2486</v>
      </c>
      <c r="AE412" s="3">
        <f t="shared" si="6"/>
        <v>0</v>
      </c>
    </row>
    <row r="413" spans="1:32" x14ac:dyDescent="0.25">
      <c r="A413" s="5">
        <v>2017</v>
      </c>
      <c r="B413" s="5" t="s">
        <v>530</v>
      </c>
      <c r="C413" s="3" t="s">
        <v>2406</v>
      </c>
      <c r="D413" s="5" t="s">
        <v>142</v>
      </c>
      <c r="E413" s="3" t="s">
        <v>2410</v>
      </c>
      <c r="F413" s="5" t="s">
        <v>28</v>
      </c>
      <c r="G413" s="5" t="s">
        <v>65</v>
      </c>
      <c r="H413" s="5">
        <v>12220</v>
      </c>
      <c r="I413" s="5" t="s">
        <v>37</v>
      </c>
      <c r="J413" s="5">
        <v>7.5090000000000004E-2</v>
      </c>
      <c r="K413" s="5" t="s">
        <v>532</v>
      </c>
      <c r="L413" s="5" t="s">
        <v>531</v>
      </c>
      <c r="M413" s="5" t="s">
        <v>2303</v>
      </c>
      <c r="N413" s="5"/>
      <c r="P413" s="5"/>
      <c r="Q413" s="5"/>
      <c r="R413" s="5"/>
      <c r="S413" s="5"/>
      <c r="T413" s="5"/>
      <c r="U413" s="5"/>
      <c r="V413" s="5"/>
      <c r="W413" s="5"/>
      <c r="X413" s="5"/>
      <c r="Y413" s="5">
        <v>1</v>
      </c>
      <c r="Z413" s="5"/>
      <c r="AA413" s="5"/>
      <c r="AB413" s="5"/>
      <c r="AC413" s="5"/>
      <c r="AE413" s="3">
        <f t="shared" si="6"/>
        <v>1</v>
      </c>
      <c r="AF413" s="31"/>
    </row>
    <row r="414" spans="1:32" x14ac:dyDescent="0.25">
      <c r="A414" s="3">
        <v>2017</v>
      </c>
      <c r="B414" s="3" t="s">
        <v>22</v>
      </c>
      <c r="C414" s="3" t="s">
        <v>2407</v>
      </c>
      <c r="D414" s="3" t="s">
        <v>408</v>
      </c>
      <c r="E414" s="3" t="s">
        <v>2410</v>
      </c>
      <c r="F414" s="3" t="s">
        <v>13</v>
      </c>
      <c r="G414" s="3" t="s">
        <v>55</v>
      </c>
      <c r="H414" s="3">
        <v>12263</v>
      </c>
      <c r="I414" s="3" t="s">
        <v>77</v>
      </c>
      <c r="J414" s="3">
        <v>6.3624680000000003E-2</v>
      </c>
      <c r="K414" s="3" t="s">
        <v>918</v>
      </c>
      <c r="L414" s="3" t="s">
        <v>917</v>
      </c>
      <c r="M414" s="3" t="s">
        <v>919</v>
      </c>
      <c r="W414" s="3">
        <v>1</v>
      </c>
      <c r="AE414" s="3">
        <f t="shared" si="6"/>
        <v>1</v>
      </c>
      <c r="AF414" s="3" t="s">
        <v>2620</v>
      </c>
    </row>
    <row r="415" spans="1:32" x14ac:dyDescent="0.25">
      <c r="A415" s="3">
        <v>2017</v>
      </c>
      <c r="B415" s="3" t="s">
        <v>108</v>
      </c>
      <c r="C415" s="3" t="s">
        <v>2407</v>
      </c>
      <c r="D415" s="3" t="s">
        <v>564</v>
      </c>
      <c r="F415" s="3" t="s">
        <v>18</v>
      </c>
      <c r="G415" s="3" t="s">
        <v>14</v>
      </c>
      <c r="H415" s="3">
        <v>12110</v>
      </c>
      <c r="I415" s="3" t="s">
        <v>15</v>
      </c>
      <c r="J415" s="3">
        <v>0.95296806592840599</v>
      </c>
      <c r="K415" s="3" t="s">
        <v>1218</v>
      </c>
      <c r="L415" s="3" t="s">
        <v>1217</v>
      </c>
      <c r="M415" s="3" t="s">
        <v>1219</v>
      </c>
      <c r="R415" s="3">
        <v>1</v>
      </c>
      <c r="AE415" s="3">
        <f t="shared" si="6"/>
        <v>1</v>
      </c>
    </row>
    <row r="416" spans="1:32" x14ac:dyDescent="0.25">
      <c r="A416" s="3">
        <v>2017</v>
      </c>
      <c r="B416" s="3" t="s">
        <v>773</v>
      </c>
      <c r="C416" s="3" t="s">
        <v>2407</v>
      </c>
      <c r="D416" s="3" t="s">
        <v>146</v>
      </c>
      <c r="E416" s="3" t="s">
        <v>2410</v>
      </c>
      <c r="F416" s="3" t="s">
        <v>13</v>
      </c>
      <c r="G416" s="3" t="s">
        <v>58</v>
      </c>
      <c r="H416" s="3">
        <v>12191</v>
      </c>
      <c r="I416" s="3" t="s">
        <v>34</v>
      </c>
      <c r="J416" s="3">
        <v>3.3818058843422399E-2</v>
      </c>
      <c r="K416" s="3" t="s">
        <v>827</v>
      </c>
      <c r="L416" s="3" t="s">
        <v>826</v>
      </c>
      <c r="M416" s="3" t="s">
        <v>828</v>
      </c>
      <c r="AE416" s="3">
        <f t="shared" si="6"/>
        <v>0</v>
      </c>
    </row>
    <row r="417" spans="1:32" x14ac:dyDescent="0.25">
      <c r="A417" s="3">
        <v>2017</v>
      </c>
      <c r="B417" s="3" t="s">
        <v>108</v>
      </c>
      <c r="C417" s="3" t="s">
        <v>2407</v>
      </c>
      <c r="D417" s="3" t="s">
        <v>146</v>
      </c>
      <c r="E417" s="3" t="s">
        <v>2410</v>
      </c>
      <c r="F417" s="3" t="s">
        <v>13</v>
      </c>
      <c r="G417" s="3" t="s">
        <v>55</v>
      </c>
      <c r="H417" s="3">
        <v>12182</v>
      </c>
      <c r="I417" s="3" t="s">
        <v>50</v>
      </c>
      <c r="J417" s="3">
        <v>4.9363250064383198E-2</v>
      </c>
      <c r="K417" s="3" t="s">
        <v>2178</v>
      </c>
      <c r="L417" s="3" t="s">
        <v>2177</v>
      </c>
      <c r="M417" s="3" t="s">
        <v>2179</v>
      </c>
      <c r="S417" s="3">
        <v>1</v>
      </c>
      <c r="AE417" s="3">
        <f t="shared" si="6"/>
        <v>1</v>
      </c>
      <c r="AF417" s="30"/>
    </row>
    <row r="418" spans="1:32" x14ac:dyDescent="0.25">
      <c r="A418" s="3">
        <v>2017</v>
      </c>
      <c r="B418" s="3" t="s">
        <v>108</v>
      </c>
      <c r="C418" s="3" t="s">
        <v>2407</v>
      </c>
      <c r="D418" s="3" t="s">
        <v>564</v>
      </c>
      <c r="F418" s="3" t="s">
        <v>18</v>
      </c>
      <c r="G418" s="3" t="s">
        <v>14</v>
      </c>
      <c r="H418" s="3">
        <v>12182</v>
      </c>
      <c r="I418" s="3" t="s">
        <v>50</v>
      </c>
      <c r="J418" s="3">
        <v>0.19011229719289199</v>
      </c>
      <c r="K418" s="3" t="s">
        <v>1221</v>
      </c>
      <c r="L418" s="3" t="s">
        <v>1220</v>
      </c>
      <c r="M418" s="3" t="s">
        <v>1222</v>
      </c>
      <c r="V418" s="3">
        <v>1</v>
      </c>
      <c r="AE418" s="3">
        <f t="shared" si="6"/>
        <v>1</v>
      </c>
    </row>
    <row r="419" spans="1:32" x14ac:dyDescent="0.25">
      <c r="A419" s="3">
        <v>2017</v>
      </c>
      <c r="B419" s="3" t="s">
        <v>108</v>
      </c>
      <c r="C419" s="3" t="s">
        <v>2407</v>
      </c>
      <c r="D419" s="3" t="s">
        <v>564</v>
      </c>
      <c r="F419" s="3" t="s">
        <v>18</v>
      </c>
      <c r="G419" s="3" t="s">
        <v>14</v>
      </c>
      <c r="H419" s="3">
        <v>12182</v>
      </c>
      <c r="I419" s="3" t="s">
        <v>50</v>
      </c>
      <c r="J419" s="3">
        <v>9.4852970898789604</v>
      </c>
      <c r="K419" s="3" t="s">
        <v>1227</v>
      </c>
      <c r="L419" s="3" t="s">
        <v>1226</v>
      </c>
      <c r="M419" s="3" t="s">
        <v>1228</v>
      </c>
      <c r="V419" s="3">
        <v>1</v>
      </c>
      <c r="AE419" s="3">
        <f t="shared" si="6"/>
        <v>1</v>
      </c>
    </row>
    <row r="420" spans="1:32" x14ac:dyDescent="0.25">
      <c r="A420" s="3">
        <v>2017</v>
      </c>
      <c r="B420" s="3" t="s">
        <v>108</v>
      </c>
      <c r="C420" s="3" t="s">
        <v>2407</v>
      </c>
      <c r="D420" s="3" t="s">
        <v>564</v>
      </c>
      <c r="F420" s="3" t="s">
        <v>18</v>
      </c>
      <c r="G420" s="3" t="s">
        <v>14</v>
      </c>
      <c r="H420" s="3">
        <v>12182</v>
      </c>
      <c r="I420" s="3" t="s">
        <v>50</v>
      </c>
      <c r="J420" s="3">
        <v>3.5193309683234602</v>
      </c>
      <c r="K420" s="3" t="s">
        <v>1224</v>
      </c>
      <c r="L420" s="3" t="s">
        <v>1223</v>
      </c>
      <c r="M420" s="3" t="s">
        <v>1225</v>
      </c>
      <c r="V420" s="3">
        <v>1</v>
      </c>
      <c r="AE420" s="3">
        <f t="shared" si="6"/>
        <v>1</v>
      </c>
    </row>
    <row r="421" spans="1:32" x14ac:dyDescent="0.25">
      <c r="A421" s="3">
        <v>2017</v>
      </c>
      <c r="B421" s="3" t="s">
        <v>1074</v>
      </c>
      <c r="C421" s="3" t="s">
        <v>2407</v>
      </c>
      <c r="D421" s="3" t="s">
        <v>328</v>
      </c>
      <c r="E421" s="3" t="s">
        <v>2410</v>
      </c>
      <c r="F421" s="3" t="s">
        <v>45</v>
      </c>
      <c r="G421" s="3" t="s">
        <v>19</v>
      </c>
      <c r="H421" s="3">
        <v>72010</v>
      </c>
      <c r="I421" s="3" t="s">
        <v>59</v>
      </c>
      <c r="J421" s="3">
        <v>0.22455251944538401</v>
      </c>
      <c r="K421" s="3" t="s">
        <v>1463</v>
      </c>
      <c r="L421" s="3" t="s">
        <v>1462</v>
      </c>
      <c r="M421" s="3" t="s">
        <v>1464</v>
      </c>
      <c r="N421" s="3" t="s">
        <v>2486</v>
      </c>
      <c r="AE421" s="3">
        <f t="shared" si="6"/>
        <v>0</v>
      </c>
    </row>
    <row r="422" spans="1:32" x14ac:dyDescent="0.25">
      <c r="A422" s="3">
        <v>2017</v>
      </c>
      <c r="B422" s="3" t="s">
        <v>93</v>
      </c>
      <c r="C422" s="3" t="s">
        <v>2407</v>
      </c>
      <c r="D422" s="3" t="s">
        <v>146</v>
      </c>
      <c r="E422" s="3" t="s">
        <v>2410</v>
      </c>
      <c r="F422" s="3" t="s">
        <v>13</v>
      </c>
      <c r="G422" s="3" t="s">
        <v>55</v>
      </c>
      <c r="H422" s="3">
        <v>12182</v>
      </c>
      <c r="I422" s="3" t="s">
        <v>50</v>
      </c>
      <c r="J422" s="3">
        <v>3.51000351000351E-2</v>
      </c>
      <c r="K422" s="3" t="s">
        <v>2094</v>
      </c>
      <c r="L422" s="3" t="s">
        <v>2093</v>
      </c>
      <c r="M422" s="3" t="s">
        <v>2095</v>
      </c>
      <c r="S422" s="3">
        <v>1</v>
      </c>
      <c r="AE422" s="3">
        <f t="shared" si="6"/>
        <v>1</v>
      </c>
      <c r="AF422" s="31"/>
    </row>
    <row r="423" spans="1:32" x14ac:dyDescent="0.25">
      <c r="A423" s="3">
        <v>2017</v>
      </c>
      <c r="B423" s="3" t="s">
        <v>16</v>
      </c>
      <c r="C423" s="3" t="s">
        <v>2407</v>
      </c>
      <c r="D423" s="3" t="s">
        <v>564</v>
      </c>
      <c r="F423" s="3" t="s">
        <v>18</v>
      </c>
      <c r="G423" s="3" t="s">
        <v>19</v>
      </c>
      <c r="H423" s="3">
        <v>12182</v>
      </c>
      <c r="I423" s="3" t="s">
        <v>50</v>
      </c>
      <c r="J423" s="3">
        <v>0.120661505276943</v>
      </c>
      <c r="K423" s="3" t="s">
        <v>1334</v>
      </c>
      <c r="L423" s="3" t="s">
        <v>1333</v>
      </c>
      <c r="M423" s="3" t="s">
        <v>1335</v>
      </c>
      <c r="S423" s="3">
        <v>1</v>
      </c>
      <c r="AE423" s="3">
        <f t="shared" si="6"/>
        <v>1</v>
      </c>
      <c r="AF423" s="31"/>
    </row>
    <row r="424" spans="1:32" x14ac:dyDescent="0.25">
      <c r="A424" s="3">
        <v>2017</v>
      </c>
      <c r="B424" s="3" t="s">
        <v>22</v>
      </c>
      <c r="C424" s="3" t="s">
        <v>2407</v>
      </c>
      <c r="D424" s="3" t="s">
        <v>564</v>
      </c>
      <c r="F424" s="3" t="s">
        <v>18</v>
      </c>
      <c r="G424" s="3" t="s">
        <v>55</v>
      </c>
      <c r="H424" s="3">
        <v>12110</v>
      </c>
      <c r="I424" s="3" t="s">
        <v>15</v>
      </c>
      <c r="J424" s="3">
        <v>6.7636119999999994E-2</v>
      </c>
      <c r="K424" s="3" t="s">
        <v>2016</v>
      </c>
      <c r="L424" s="3" t="s">
        <v>2015</v>
      </c>
      <c r="M424" s="3" t="s">
        <v>2017</v>
      </c>
      <c r="AE424" s="3">
        <f t="shared" si="6"/>
        <v>0</v>
      </c>
      <c r="AF424" s="31"/>
    </row>
    <row r="425" spans="1:32" x14ac:dyDescent="0.25">
      <c r="A425" s="3">
        <v>2017</v>
      </c>
      <c r="B425" s="3" t="s">
        <v>93</v>
      </c>
      <c r="C425" s="3" t="s">
        <v>2407</v>
      </c>
      <c r="D425" s="3" t="s">
        <v>117</v>
      </c>
      <c r="E425" s="3" t="s">
        <v>2410</v>
      </c>
      <c r="F425" s="3" t="s">
        <v>13</v>
      </c>
      <c r="G425" s="3" t="s">
        <v>55</v>
      </c>
      <c r="H425" s="3">
        <v>12182</v>
      </c>
      <c r="I425" s="3" t="s">
        <v>50</v>
      </c>
      <c r="J425" s="3">
        <v>5.8646308646308598E-2</v>
      </c>
      <c r="K425" s="3" t="s">
        <v>2049</v>
      </c>
      <c r="L425" s="3" t="s">
        <v>2048</v>
      </c>
      <c r="M425" s="3" t="s">
        <v>2050</v>
      </c>
      <c r="W425" s="3">
        <v>1</v>
      </c>
      <c r="AE425" s="3">
        <f t="shared" si="6"/>
        <v>1</v>
      </c>
      <c r="AF425" s="30" t="s">
        <v>2536</v>
      </c>
    </row>
    <row r="426" spans="1:32" x14ac:dyDescent="0.25">
      <c r="A426" s="3">
        <v>2017</v>
      </c>
      <c r="B426" s="3" t="s">
        <v>11</v>
      </c>
      <c r="C426" s="3" t="s">
        <v>2407</v>
      </c>
      <c r="D426" s="3" t="s">
        <v>564</v>
      </c>
      <c r="F426" s="3" t="s">
        <v>18</v>
      </c>
      <c r="G426" s="3" t="s">
        <v>71</v>
      </c>
      <c r="H426" s="3">
        <v>12250</v>
      </c>
      <c r="I426" s="3" t="s">
        <v>39</v>
      </c>
      <c r="J426" s="3">
        <v>0.170510815476795</v>
      </c>
      <c r="K426" s="3" t="s">
        <v>1681</v>
      </c>
      <c r="L426" s="3" t="s">
        <v>1680</v>
      </c>
      <c r="M426" s="3" t="s">
        <v>1682</v>
      </c>
      <c r="P426" s="3">
        <v>1</v>
      </c>
      <c r="AE426" s="3">
        <f t="shared" si="6"/>
        <v>1</v>
      </c>
    </row>
    <row r="427" spans="1:32" x14ac:dyDescent="0.25">
      <c r="A427" s="3">
        <v>2017</v>
      </c>
      <c r="B427" s="3" t="s">
        <v>93</v>
      </c>
      <c r="C427" s="3" t="s">
        <v>2407</v>
      </c>
      <c r="D427" s="3" t="s">
        <v>200</v>
      </c>
      <c r="E427" s="3" t="s">
        <v>2410</v>
      </c>
      <c r="F427" s="3" t="s">
        <v>13</v>
      </c>
      <c r="G427" s="3" t="s">
        <v>55</v>
      </c>
      <c r="H427" s="3">
        <v>12182</v>
      </c>
      <c r="I427" s="3" t="s">
        <v>50</v>
      </c>
      <c r="J427" s="3">
        <v>4.44600444600445E-2</v>
      </c>
      <c r="K427" s="3" t="s">
        <v>2059</v>
      </c>
      <c r="L427" s="3" t="s">
        <v>2058</v>
      </c>
      <c r="M427" s="3" t="s">
        <v>2060</v>
      </c>
      <c r="V427" s="3">
        <v>1</v>
      </c>
      <c r="AE427" s="3">
        <f t="shared" si="6"/>
        <v>1</v>
      </c>
      <c r="AF427" s="3" t="s">
        <v>2537</v>
      </c>
    </row>
    <row r="428" spans="1:32" x14ac:dyDescent="0.25">
      <c r="A428" s="3">
        <v>2017</v>
      </c>
      <c r="B428" s="3" t="s">
        <v>630</v>
      </c>
      <c r="C428" s="3" t="s">
        <v>2406</v>
      </c>
      <c r="D428" s="3" t="s">
        <v>12</v>
      </c>
      <c r="E428" s="3" t="s">
        <v>2410</v>
      </c>
      <c r="F428" s="3" t="s">
        <v>13</v>
      </c>
      <c r="G428" s="3" t="s">
        <v>100</v>
      </c>
      <c r="H428" s="3">
        <v>74010</v>
      </c>
      <c r="I428" s="3" t="s">
        <v>100</v>
      </c>
      <c r="J428" s="3">
        <v>8.8694599999999992E-3</v>
      </c>
      <c r="K428" s="3" t="s">
        <v>1866</v>
      </c>
      <c r="L428" s="3" t="s">
        <v>1865</v>
      </c>
      <c r="M428" s="3" t="s">
        <v>1867</v>
      </c>
      <c r="AE428" s="3">
        <f t="shared" si="6"/>
        <v>0</v>
      </c>
      <c r="AF428" s="3" t="s">
        <v>2538</v>
      </c>
    </row>
    <row r="429" spans="1:32" x14ac:dyDescent="0.25">
      <c r="A429" s="3">
        <v>2017</v>
      </c>
      <c r="B429" s="3" t="s">
        <v>286</v>
      </c>
      <c r="C429" s="3" t="s">
        <v>2407</v>
      </c>
      <c r="D429" s="3" t="s">
        <v>122</v>
      </c>
      <c r="E429" s="3" t="s">
        <v>2410</v>
      </c>
      <c r="F429" s="3" t="s">
        <v>28</v>
      </c>
      <c r="G429" s="3" t="s">
        <v>55</v>
      </c>
      <c r="H429" s="3">
        <v>13081</v>
      </c>
      <c r="I429" s="3" t="s">
        <v>69</v>
      </c>
      <c r="J429" s="3">
        <v>0.184379156087535</v>
      </c>
      <c r="K429" s="3" t="s">
        <v>1758</v>
      </c>
      <c r="L429" s="3" t="s">
        <v>1757</v>
      </c>
      <c r="M429" s="3" t="s">
        <v>1759</v>
      </c>
      <c r="AE429" s="3">
        <f t="shared" si="6"/>
        <v>0</v>
      </c>
      <c r="AF429" s="3" t="s">
        <v>2539</v>
      </c>
    </row>
    <row r="430" spans="1:32" x14ac:dyDescent="0.25">
      <c r="A430" s="3">
        <v>2017</v>
      </c>
      <c r="B430" s="3" t="s">
        <v>108</v>
      </c>
      <c r="C430" s="3" t="s">
        <v>2407</v>
      </c>
      <c r="D430" s="3" t="s">
        <v>564</v>
      </c>
      <c r="F430" s="3" t="s">
        <v>18</v>
      </c>
      <c r="G430" s="3" t="s">
        <v>19</v>
      </c>
      <c r="H430" s="3">
        <v>12182</v>
      </c>
      <c r="I430" s="3" t="s">
        <v>50</v>
      </c>
      <c r="J430" s="3">
        <v>1.3460057301055901</v>
      </c>
      <c r="K430" s="3" t="s">
        <v>1537</v>
      </c>
      <c r="L430" s="3" t="s">
        <v>1536</v>
      </c>
      <c r="M430" s="3" t="s">
        <v>1538</v>
      </c>
      <c r="S430" s="3">
        <v>1</v>
      </c>
      <c r="AE430" s="3">
        <f t="shared" si="6"/>
        <v>1</v>
      </c>
      <c r="AF430" s="30" t="s">
        <v>2587</v>
      </c>
    </row>
    <row r="431" spans="1:32" x14ac:dyDescent="0.25">
      <c r="A431" s="3">
        <v>2017</v>
      </c>
      <c r="B431" s="3" t="s">
        <v>108</v>
      </c>
      <c r="C431" s="3" t="s">
        <v>2407</v>
      </c>
      <c r="D431" s="3" t="s">
        <v>564</v>
      </c>
      <c r="F431" s="3" t="s">
        <v>18</v>
      </c>
      <c r="G431" s="3" t="s">
        <v>55</v>
      </c>
      <c r="H431" s="3">
        <v>12182</v>
      </c>
      <c r="I431" s="3" t="s">
        <v>50</v>
      </c>
      <c r="J431" s="3">
        <v>6.4383208859129501E-2</v>
      </c>
      <c r="K431" s="3" t="s">
        <v>2261</v>
      </c>
      <c r="L431" s="3" t="s">
        <v>2260</v>
      </c>
      <c r="M431" s="3" t="s">
        <v>2262</v>
      </c>
      <c r="S431" s="3">
        <v>1</v>
      </c>
      <c r="AE431" s="3">
        <f t="shared" si="6"/>
        <v>1</v>
      </c>
      <c r="AF431" s="3" t="s">
        <v>2540</v>
      </c>
    </row>
    <row r="432" spans="1:32" x14ac:dyDescent="0.25">
      <c r="A432" s="3">
        <v>2017</v>
      </c>
      <c r="B432" s="3" t="s">
        <v>108</v>
      </c>
      <c r="C432" s="3" t="s">
        <v>2407</v>
      </c>
      <c r="D432" s="3" t="s">
        <v>564</v>
      </c>
      <c r="F432" s="3" t="s">
        <v>18</v>
      </c>
      <c r="G432" s="3" t="s">
        <v>55</v>
      </c>
      <c r="H432" s="3">
        <v>12182</v>
      </c>
      <c r="I432" s="3" t="s">
        <v>50</v>
      </c>
      <c r="J432" s="3">
        <v>6.4383208859129501E-2</v>
      </c>
      <c r="K432" s="3" t="s">
        <v>2252</v>
      </c>
      <c r="L432" s="3" t="s">
        <v>2251</v>
      </c>
      <c r="M432" s="3" t="s">
        <v>2253</v>
      </c>
      <c r="S432" s="3">
        <v>1</v>
      </c>
      <c r="AE432" s="3">
        <f t="shared" si="6"/>
        <v>1</v>
      </c>
    </row>
    <row r="433" spans="1:32" x14ac:dyDescent="0.25">
      <c r="A433" s="3">
        <v>2017</v>
      </c>
      <c r="B433" s="3" t="s">
        <v>108</v>
      </c>
      <c r="C433" s="3" t="s">
        <v>2407</v>
      </c>
      <c r="D433" s="3" t="s">
        <v>564</v>
      </c>
      <c r="F433" s="3" t="s">
        <v>18</v>
      </c>
      <c r="G433" s="3" t="s">
        <v>55</v>
      </c>
      <c r="H433" s="3">
        <v>12182</v>
      </c>
      <c r="I433" s="3" t="s">
        <v>50</v>
      </c>
      <c r="J433" s="3">
        <v>0.50822044810713396</v>
      </c>
      <c r="K433" s="3" t="s">
        <v>2255</v>
      </c>
      <c r="L433" s="3" t="s">
        <v>2254</v>
      </c>
      <c r="M433" s="3" t="s">
        <v>2256</v>
      </c>
      <c r="S433" s="3">
        <v>1</v>
      </c>
      <c r="AE433" s="3">
        <f t="shared" si="6"/>
        <v>1</v>
      </c>
      <c r="AF433" s="3" t="s">
        <v>2541</v>
      </c>
    </row>
    <row r="434" spans="1:32" x14ac:dyDescent="0.25">
      <c r="A434" s="3">
        <v>2017</v>
      </c>
      <c r="B434" s="3" t="s">
        <v>108</v>
      </c>
      <c r="C434" s="3" t="s">
        <v>2407</v>
      </c>
      <c r="D434" s="3" t="s">
        <v>564</v>
      </c>
      <c r="F434" s="3" t="s">
        <v>18</v>
      </c>
      <c r="G434" s="3" t="s">
        <v>55</v>
      </c>
      <c r="H434" s="3">
        <v>12182</v>
      </c>
      <c r="I434" s="3" t="s">
        <v>50</v>
      </c>
      <c r="J434" s="3">
        <v>6.4383208859129501E-2</v>
      </c>
      <c r="K434" s="3" t="s">
        <v>2249</v>
      </c>
      <c r="L434" s="3" t="s">
        <v>2248</v>
      </c>
      <c r="M434" s="3" t="s">
        <v>2250</v>
      </c>
      <c r="S434" s="3">
        <v>1</v>
      </c>
      <c r="AE434" s="3">
        <f t="shared" si="6"/>
        <v>1</v>
      </c>
    </row>
    <row r="435" spans="1:32" x14ac:dyDescent="0.25">
      <c r="A435" s="3">
        <v>2017</v>
      </c>
      <c r="B435" s="3" t="s">
        <v>108</v>
      </c>
      <c r="C435" s="3" t="s">
        <v>2407</v>
      </c>
      <c r="D435" s="3" t="s">
        <v>390</v>
      </c>
      <c r="E435" s="3" t="s">
        <v>2410</v>
      </c>
      <c r="F435" s="3" t="s">
        <v>45</v>
      </c>
      <c r="G435" s="3" t="s">
        <v>55</v>
      </c>
      <c r="H435" s="3">
        <v>12182</v>
      </c>
      <c r="I435" s="3" t="s">
        <v>50</v>
      </c>
      <c r="J435" s="3">
        <v>6.4383208859129501E-2</v>
      </c>
      <c r="K435" s="3" t="s">
        <v>2145</v>
      </c>
      <c r="L435" s="3" t="s">
        <v>2144</v>
      </c>
      <c r="M435" s="3" t="s">
        <v>2146</v>
      </c>
      <c r="S435" s="3">
        <v>1</v>
      </c>
      <c r="AE435" s="3">
        <f t="shared" si="6"/>
        <v>1</v>
      </c>
    </row>
    <row r="436" spans="1:32" x14ac:dyDescent="0.25">
      <c r="A436" s="3">
        <v>2017</v>
      </c>
      <c r="B436" s="3" t="s">
        <v>108</v>
      </c>
      <c r="C436" s="3" t="s">
        <v>2407</v>
      </c>
      <c r="D436" s="3" t="s">
        <v>564</v>
      </c>
      <c r="F436" s="3" t="s">
        <v>18</v>
      </c>
      <c r="G436" s="3" t="s">
        <v>55</v>
      </c>
      <c r="H436" s="3">
        <v>12182</v>
      </c>
      <c r="I436" s="3" t="s">
        <v>50</v>
      </c>
      <c r="J436" s="3">
        <v>0.66254056142158102</v>
      </c>
      <c r="K436" s="3" t="s">
        <v>2264</v>
      </c>
      <c r="L436" s="3" t="s">
        <v>2263</v>
      </c>
      <c r="M436" s="3" t="s">
        <v>2265</v>
      </c>
      <c r="S436" s="3">
        <v>1</v>
      </c>
      <c r="AE436" s="3">
        <f t="shared" si="6"/>
        <v>1</v>
      </c>
    </row>
    <row r="437" spans="1:32" x14ac:dyDescent="0.25">
      <c r="A437" s="3">
        <v>2017</v>
      </c>
      <c r="B437" s="3" t="s">
        <v>108</v>
      </c>
      <c r="C437" s="3" t="s">
        <v>2407</v>
      </c>
      <c r="D437" s="3" t="s">
        <v>564</v>
      </c>
      <c r="F437" s="3" t="s">
        <v>18</v>
      </c>
      <c r="G437" s="3" t="s">
        <v>55</v>
      </c>
      <c r="H437" s="3">
        <v>12182</v>
      </c>
      <c r="I437" s="3" t="s">
        <v>50</v>
      </c>
      <c r="J437" s="3">
        <v>6.4383208859129501E-2</v>
      </c>
      <c r="K437" s="3" t="s">
        <v>2228</v>
      </c>
      <c r="L437" s="3" t="s">
        <v>2227</v>
      </c>
      <c r="M437" s="3" t="s">
        <v>2229</v>
      </c>
      <c r="S437" s="3">
        <v>1</v>
      </c>
      <c r="AE437" s="3">
        <f t="shared" si="6"/>
        <v>1</v>
      </c>
    </row>
    <row r="438" spans="1:32" x14ac:dyDescent="0.25">
      <c r="A438" s="3">
        <v>2017</v>
      </c>
      <c r="B438" s="3" t="s">
        <v>108</v>
      </c>
      <c r="C438" s="3" t="s">
        <v>2407</v>
      </c>
      <c r="D438" s="3" t="s">
        <v>564</v>
      </c>
      <c r="F438" s="3" t="s">
        <v>18</v>
      </c>
      <c r="G438" s="3" t="s">
        <v>55</v>
      </c>
      <c r="H438" s="3">
        <v>12182</v>
      </c>
      <c r="I438" s="3" t="s">
        <v>50</v>
      </c>
      <c r="J438" s="3">
        <v>5.4107648725212502E-2</v>
      </c>
      <c r="K438" s="3" t="s">
        <v>2217</v>
      </c>
      <c r="L438" s="3" t="s">
        <v>2216</v>
      </c>
      <c r="M438" s="3" t="s">
        <v>2218</v>
      </c>
      <c r="S438" s="3">
        <v>1</v>
      </c>
      <c r="AE438" s="3">
        <f t="shared" si="6"/>
        <v>1</v>
      </c>
    </row>
    <row r="439" spans="1:32" x14ac:dyDescent="0.25">
      <c r="A439" s="3">
        <v>2017</v>
      </c>
      <c r="B439" s="3" t="s">
        <v>108</v>
      </c>
      <c r="C439" s="3" t="s">
        <v>2407</v>
      </c>
      <c r="D439" s="3" t="s">
        <v>158</v>
      </c>
      <c r="F439" s="3" t="s">
        <v>18</v>
      </c>
      <c r="G439" s="3" t="s">
        <v>55</v>
      </c>
      <c r="H439" s="3">
        <v>12182</v>
      </c>
      <c r="I439" s="3" t="s">
        <v>50</v>
      </c>
      <c r="J439" s="3">
        <v>6.4383208859129501E-2</v>
      </c>
      <c r="K439" s="3" t="s">
        <v>2109</v>
      </c>
      <c r="L439" s="3" t="s">
        <v>2108</v>
      </c>
      <c r="M439" s="3" t="s">
        <v>2110</v>
      </c>
      <c r="S439" s="3">
        <v>1</v>
      </c>
      <c r="AE439" s="3">
        <f t="shared" si="6"/>
        <v>1</v>
      </c>
    </row>
    <row r="440" spans="1:32" x14ac:dyDescent="0.25">
      <c r="A440" s="3">
        <v>2017</v>
      </c>
      <c r="B440" s="3" t="s">
        <v>108</v>
      </c>
      <c r="C440" s="3" t="s">
        <v>2407</v>
      </c>
      <c r="D440" s="3" t="s">
        <v>158</v>
      </c>
      <c r="F440" s="3" t="s">
        <v>18</v>
      </c>
      <c r="G440" s="3" t="s">
        <v>55</v>
      </c>
      <c r="H440" s="3">
        <v>12182</v>
      </c>
      <c r="I440" s="3" t="s">
        <v>50</v>
      </c>
      <c r="J440" s="3">
        <v>6.4383208859129501E-2</v>
      </c>
      <c r="K440" s="3" t="s">
        <v>2124</v>
      </c>
      <c r="L440" s="3" t="s">
        <v>2123</v>
      </c>
      <c r="M440" s="3" t="s">
        <v>2125</v>
      </c>
      <c r="S440" s="3">
        <v>1</v>
      </c>
      <c r="AE440" s="3">
        <f t="shared" si="6"/>
        <v>1</v>
      </c>
    </row>
    <row r="441" spans="1:32" x14ac:dyDescent="0.25">
      <c r="A441" s="3">
        <v>2017</v>
      </c>
      <c r="B441" s="3" t="s">
        <v>108</v>
      </c>
      <c r="C441" s="3" t="s">
        <v>2407</v>
      </c>
      <c r="D441" s="3" t="s">
        <v>564</v>
      </c>
      <c r="F441" s="3" t="s">
        <v>18</v>
      </c>
      <c r="G441" s="3" t="s">
        <v>55</v>
      </c>
      <c r="H441" s="3">
        <v>12182</v>
      </c>
      <c r="I441" s="3" t="s">
        <v>50</v>
      </c>
      <c r="J441" s="3">
        <v>6.4383208859129501E-2</v>
      </c>
      <c r="K441" s="3" t="s">
        <v>2267</v>
      </c>
      <c r="L441" s="3" t="s">
        <v>2266</v>
      </c>
      <c r="M441" s="3" t="s">
        <v>2268</v>
      </c>
      <c r="S441" s="3">
        <v>1</v>
      </c>
      <c r="AE441" s="3">
        <f t="shared" si="6"/>
        <v>1</v>
      </c>
    </row>
    <row r="442" spans="1:32" x14ac:dyDescent="0.25">
      <c r="A442" s="3">
        <v>2017</v>
      </c>
      <c r="B442" s="3" t="s">
        <v>108</v>
      </c>
      <c r="C442" s="3" t="s">
        <v>2407</v>
      </c>
      <c r="D442" s="3" t="s">
        <v>564</v>
      </c>
      <c r="F442" s="3" t="s">
        <v>18</v>
      </c>
      <c r="G442" s="3" t="s">
        <v>55</v>
      </c>
      <c r="H442" s="3">
        <v>12182</v>
      </c>
      <c r="I442" s="3" t="s">
        <v>50</v>
      </c>
      <c r="J442" s="3">
        <v>6.4383208859129501E-2</v>
      </c>
      <c r="K442" s="3" t="s">
        <v>2234</v>
      </c>
      <c r="L442" s="3" t="s">
        <v>2233</v>
      </c>
      <c r="M442" s="3" t="s">
        <v>2235</v>
      </c>
      <c r="S442" s="3">
        <v>1</v>
      </c>
      <c r="AE442" s="3">
        <f t="shared" si="6"/>
        <v>1</v>
      </c>
    </row>
    <row r="443" spans="1:32" x14ac:dyDescent="0.25">
      <c r="A443" s="3">
        <v>2017</v>
      </c>
      <c r="B443" s="3" t="s">
        <v>108</v>
      </c>
      <c r="C443" s="3" t="s">
        <v>2407</v>
      </c>
      <c r="D443" s="3" t="s">
        <v>158</v>
      </c>
      <c r="F443" s="3" t="s">
        <v>18</v>
      </c>
      <c r="G443" s="3" t="s">
        <v>55</v>
      </c>
      <c r="H443" s="3">
        <v>12182</v>
      </c>
      <c r="I443" s="3" t="s">
        <v>50</v>
      </c>
      <c r="J443" s="3">
        <v>6.4383208859129501E-2</v>
      </c>
      <c r="K443" s="3" t="s">
        <v>2103</v>
      </c>
      <c r="L443" s="3" t="s">
        <v>2102</v>
      </c>
      <c r="M443" s="3" t="s">
        <v>2104</v>
      </c>
      <c r="S443" s="3">
        <v>1</v>
      </c>
      <c r="AE443" s="3">
        <f t="shared" si="6"/>
        <v>1</v>
      </c>
    </row>
    <row r="444" spans="1:32" x14ac:dyDescent="0.25">
      <c r="A444" s="3">
        <v>2017</v>
      </c>
      <c r="B444" s="3" t="s">
        <v>108</v>
      </c>
      <c r="C444" s="3" t="s">
        <v>2407</v>
      </c>
      <c r="D444" s="3" t="s">
        <v>158</v>
      </c>
      <c r="F444" s="3" t="s">
        <v>18</v>
      </c>
      <c r="G444" s="3" t="s">
        <v>55</v>
      </c>
      <c r="H444" s="3">
        <v>12182</v>
      </c>
      <c r="I444" s="3" t="s">
        <v>50</v>
      </c>
      <c r="J444" s="3">
        <v>0.88689544166881296</v>
      </c>
      <c r="K444" s="3" t="s">
        <v>2118</v>
      </c>
      <c r="L444" s="3" t="s">
        <v>2117</v>
      </c>
      <c r="M444" s="3" t="s">
        <v>2119</v>
      </c>
      <c r="S444" s="3">
        <v>1</v>
      </c>
      <c r="AE444" s="3">
        <f t="shared" si="6"/>
        <v>1</v>
      </c>
    </row>
    <row r="445" spans="1:32" x14ac:dyDescent="0.25">
      <c r="A445" s="3">
        <v>2017</v>
      </c>
      <c r="B445" s="3" t="s">
        <v>108</v>
      </c>
      <c r="C445" s="3" t="s">
        <v>2407</v>
      </c>
      <c r="D445" s="3" t="s">
        <v>146</v>
      </c>
      <c r="E445" s="3" t="s">
        <v>2410</v>
      </c>
      <c r="F445" s="3" t="s">
        <v>13</v>
      </c>
      <c r="G445" s="3" t="s">
        <v>55</v>
      </c>
      <c r="H445" s="3">
        <v>12182</v>
      </c>
      <c r="I445" s="3" t="s">
        <v>50</v>
      </c>
      <c r="J445" s="3">
        <v>6.4383208859129501E-2</v>
      </c>
      <c r="K445" s="3" t="s">
        <v>2169</v>
      </c>
      <c r="L445" s="3" t="s">
        <v>2168</v>
      </c>
      <c r="M445" s="3" t="s">
        <v>2170</v>
      </c>
      <c r="S445" s="3">
        <v>1</v>
      </c>
      <c r="AE445" s="3">
        <f t="shared" si="6"/>
        <v>1</v>
      </c>
    </row>
    <row r="446" spans="1:32" x14ac:dyDescent="0.25">
      <c r="A446" s="3">
        <v>2017</v>
      </c>
      <c r="B446" s="3" t="s">
        <v>108</v>
      </c>
      <c r="C446" s="3" t="s">
        <v>2407</v>
      </c>
      <c r="D446" s="3" t="s">
        <v>44</v>
      </c>
      <c r="E446" s="3" t="s">
        <v>2410</v>
      </c>
      <c r="F446" s="3" t="s">
        <v>45</v>
      </c>
      <c r="G446" s="3" t="s">
        <v>55</v>
      </c>
      <c r="H446" s="3">
        <v>12182</v>
      </c>
      <c r="I446" s="3" t="s">
        <v>50</v>
      </c>
      <c r="J446" s="3">
        <v>6.4383208859129501E-2</v>
      </c>
      <c r="K446" s="3" t="s">
        <v>2133</v>
      </c>
      <c r="L446" s="3" t="s">
        <v>2132</v>
      </c>
      <c r="M446" s="3" t="s">
        <v>2134</v>
      </c>
      <c r="S446" s="3">
        <v>1</v>
      </c>
      <c r="AE446" s="3">
        <f t="shared" si="6"/>
        <v>1</v>
      </c>
    </row>
    <row r="447" spans="1:32" x14ac:dyDescent="0.25">
      <c r="A447" s="3">
        <v>2017</v>
      </c>
      <c r="B447" s="3" t="s">
        <v>108</v>
      </c>
      <c r="C447" s="3" t="s">
        <v>2407</v>
      </c>
      <c r="D447" s="3" t="s">
        <v>17</v>
      </c>
      <c r="F447" s="3" t="s">
        <v>18</v>
      </c>
      <c r="G447" s="3" t="s">
        <v>55</v>
      </c>
      <c r="H447" s="3">
        <v>12182</v>
      </c>
      <c r="I447" s="3" t="s">
        <v>50</v>
      </c>
      <c r="J447" s="3">
        <v>0.36444372907545702</v>
      </c>
      <c r="K447" s="3" t="s">
        <v>2205</v>
      </c>
      <c r="L447" s="3" t="s">
        <v>2204</v>
      </c>
      <c r="M447" s="3" t="s">
        <v>2206</v>
      </c>
      <c r="S447" s="3">
        <v>1</v>
      </c>
      <c r="AE447" s="3">
        <f t="shared" si="6"/>
        <v>1</v>
      </c>
    </row>
    <row r="448" spans="1:32" x14ac:dyDescent="0.25">
      <c r="A448" s="3">
        <v>2017</v>
      </c>
      <c r="B448" s="3" t="s">
        <v>108</v>
      </c>
      <c r="C448" s="3" t="s">
        <v>2407</v>
      </c>
      <c r="D448" s="3" t="s">
        <v>146</v>
      </c>
      <c r="E448" s="3" t="s">
        <v>2410</v>
      </c>
      <c r="F448" s="3" t="s">
        <v>13</v>
      </c>
      <c r="G448" s="3" t="s">
        <v>55</v>
      </c>
      <c r="H448" s="3">
        <v>12182</v>
      </c>
      <c r="I448" s="3" t="s">
        <v>50</v>
      </c>
      <c r="J448" s="3">
        <v>6.4383208859129501E-2</v>
      </c>
      <c r="K448" s="3" t="s">
        <v>2175</v>
      </c>
      <c r="L448" s="3" t="s">
        <v>2174</v>
      </c>
      <c r="M448" s="3" t="s">
        <v>2176</v>
      </c>
      <c r="S448" s="3">
        <v>1</v>
      </c>
      <c r="AE448" s="3">
        <f t="shared" si="6"/>
        <v>1</v>
      </c>
    </row>
    <row r="449" spans="1:31" x14ac:dyDescent="0.25">
      <c r="A449" s="3">
        <v>2017</v>
      </c>
      <c r="B449" s="3" t="s">
        <v>108</v>
      </c>
      <c r="C449" s="3" t="s">
        <v>2407</v>
      </c>
      <c r="D449" s="3" t="s">
        <v>564</v>
      </c>
      <c r="F449" s="3" t="s">
        <v>18</v>
      </c>
      <c r="G449" s="3" t="s">
        <v>55</v>
      </c>
      <c r="H449" s="3">
        <v>12182</v>
      </c>
      <c r="I449" s="3" t="s">
        <v>50</v>
      </c>
      <c r="J449" s="3">
        <v>0.751104815864023</v>
      </c>
      <c r="K449" s="3" t="s">
        <v>2222</v>
      </c>
      <c r="L449" s="3" t="s">
        <v>2221</v>
      </c>
      <c r="M449" s="3" t="s">
        <v>2223</v>
      </c>
      <c r="S449" s="3">
        <v>1</v>
      </c>
      <c r="AE449" s="3">
        <f t="shared" si="6"/>
        <v>1</v>
      </c>
    </row>
    <row r="450" spans="1:31" x14ac:dyDescent="0.25">
      <c r="A450" s="3">
        <v>2017</v>
      </c>
      <c r="B450" s="3" t="s">
        <v>108</v>
      </c>
      <c r="C450" s="3" t="s">
        <v>2407</v>
      </c>
      <c r="D450" s="3" t="s">
        <v>147</v>
      </c>
      <c r="E450" s="3" t="s">
        <v>2410</v>
      </c>
      <c r="F450" s="3" t="s">
        <v>13</v>
      </c>
      <c r="G450" s="3" t="s">
        <v>55</v>
      </c>
      <c r="H450" s="3">
        <v>12182</v>
      </c>
      <c r="I450" s="3" t="s">
        <v>50</v>
      </c>
      <c r="J450" s="3">
        <v>6.4383208859129501E-2</v>
      </c>
      <c r="K450" s="3" t="s">
        <v>2199</v>
      </c>
      <c r="L450" s="3" t="s">
        <v>2198</v>
      </c>
      <c r="M450" s="3" t="s">
        <v>2200</v>
      </c>
      <c r="S450" s="3">
        <v>1</v>
      </c>
      <c r="AE450" s="3">
        <f t="shared" ref="AE450:AE513" si="7">SUM(P450:AA450)</f>
        <v>1</v>
      </c>
    </row>
    <row r="451" spans="1:31" x14ac:dyDescent="0.25">
      <c r="A451" s="3">
        <v>2017</v>
      </c>
      <c r="B451" s="3" t="s">
        <v>108</v>
      </c>
      <c r="C451" s="3" t="s">
        <v>2407</v>
      </c>
      <c r="D451" s="3" t="s">
        <v>158</v>
      </c>
      <c r="F451" s="3" t="s">
        <v>18</v>
      </c>
      <c r="G451" s="3" t="s">
        <v>55</v>
      </c>
      <c r="H451" s="3">
        <v>12182</v>
      </c>
      <c r="I451" s="3" t="s">
        <v>50</v>
      </c>
      <c r="J451" s="3">
        <v>0.89295132629410301</v>
      </c>
      <c r="K451" s="3" t="s">
        <v>2115</v>
      </c>
      <c r="L451" s="3" t="s">
        <v>2114</v>
      </c>
      <c r="M451" s="3" t="s">
        <v>2116</v>
      </c>
      <c r="S451" s="3">
        <v>1</v>
      </c>
      <c r="AE451" s="3">
        <f t="shared" si="7"/>
        <v>1</v>
      </c>
    </row>
    <row r="452" spans="1:31" x14ac:dyDescent="0.25">
      <c r="A452" s="3">
        <v>2017</v>
      </c>
      <c r="B452" s="3" t="s">
        <v>108</v>
      </c>
      <c r="C452" s="3" t="s">
        <v>2407</v>
      </c>
      <c r="D452" s="3" t="s">
        <v>158</v>
      </c>
      <c r="F452" s="3" t="s">
        <v>18</v>
      </c>
      <c r="G452" s="3" t="s">
        <v>55</v>
      </c>
      <c r="H452" s="3">
        <v>12182</v>
      </c>
      <c r="I452" s="3" t="s">
        <v>50</v>
      </c>
      <c r="J452" s="3">
        <v>6.4383208859129501E-2</v>
      </c>
      <c r="K452" s="3" t="s">
        <v>2121</v>
      </c>
      <c r="L452" s="3" t="s">
        <v>2120</v>
      </c>
      <c r="M452" s="3" t="s">
        <v>2122</v>
      </c>
      <c r="S452" s="3">
        <v>1</v>
      </c>
      <c r="AE452" s="3">
        <f t="shared" si="7"/>
        <v>1</v>
      </c>
    </row>
    <row r="453" spans="1:31" x14ac:dyDescent="0.25">
      <c r="A453" s="3">
        <v>2017</v>
      </c>
      <c r="B453" s="3" t="s">
        <v>108</v>
      </c>
      <c r="C453" s="3" t="s">
        <v>2407</v>
      </c>
      <c r="D453" s="3" t="s">
        <v>564</v>
      </c>
      <c r="F453" s="3" t="s">
        <v>18</v>
      </c>
      <c r="G453" s="3" t="s">
        <v>55</v>
      </c>
      <c r="H453" s="3">
        <v>12182</v>
      </c>
      <c r="I453" s="3" t="s">
        <v>50</v>
      </c>
      <c r="J453" s="3">
        <v>0.97200746845222796</v>
      </c>
      <c r="K453" s="3" t="s">
        <v>2246</v>
      </c>
      <c r="L453" s="3" t="s">
        <v>2245</v>
      </c>
      <c r="M453" s="3" t="s">
        <v>2247</v>
      </c>
      <c r="S453" s="3">
        <v>1</v>
      </c>
      <c r="AE453" s="3">
        <f t="shared" si="7"/>
        <v>1</v>
      </c>
    </row>
    <row r="454" spans="1:31" x14ac:dyDescent="0.25">
      <c r="A454" s="3">
        <v>2017</v>
      </c>
      <c r="B454" s="3" t="s">
        <v>108</v>
      </c>
      <c r="C454" s="3" t="s">
        <v>2407</v>
      </c>
      <c r="D454" s="3" t="s">
        <v>27</v>
      </c>
      <c r="E454" s="3" t="s">
        <v>2410</v>
      </c>
      <c r="F454" s="3" t="s">
        <v>28</v>
      </c>
      <c r="G454" s="3" t="s">
        <v>55</v>
      </c>
      <c r="H454" s="3">
        <v>12182</v>
      </c>
      <c r="I454" s="3" t="s">
        <v>50</v>
      </c>
      <c r="J454" s="3">
        <v>6.4383208859129501E-2</v>
      </c>
      <c r="K454" s="3" t="s">
        <v>2193</v>
      </c>
      <c r="L454" s="3" t="s">
        <v>2192</v>
      </c>
      <c r="M454" s="3" t="s">
        <v>2194</v>
      </c>
      <c r="S454" s="3">
        <v>1</v>
      </c>
      <c r="AE454" s="3">
        <f t="shared" si="7"/>
        <v>1</v>
      </c>
    </row>
    <row r="455" spans="1:31" x14ac:dyDescent="0.25">
      <c r="A455" s="3">
        <v>2017</v>
      </c>
      <c r="B455" s="3" t="s">
        <v>108</v>
      </c>
      <c r="C455" s="3" t="s">
        <v>2407</v>
      </c>
      <c r="D455" s="3" t="s">
        <v>390</v>
      </c>
      <c r="E455" s="3" t="s">
        <v>2410</v>
      </c>
      <c r="F455" s="3" t="s">
        <v>45</v>
      </c>
      <c r="G455" s="3" t="s">
        <v>55</v>
      </c>
      <c r="H455" s="3">
        <v>12182</v>
      </c>
      <c r="I455" s="3" t="s">
        <v>50</v>
      </c>
      <c r="J455" s="3">
        <v>1.10833376255473</v>
      </c>
      <c r="K455" s="3" t="s">
        <v>2148</v>
      </c>
      <c r="L455" s="3" t="s">
        <v>2147</v>
      </c>
      <c r="M455" s="3" t="s">
        <v>2149</v>
      </c>
      <c r="S455" s="3">
        <v>1</v>
      </c>
      <c r="AE455" s="3">
        <f t="shared" si="7"/>
        <v>1</v>
      </c>
    </row>
    <row r="456" spans="1:31" x14ac:dyDescent="0.25">
      <c r="A456" s="3">
        <v>2017</v>
      </c>
      <c r="B456" s="3" t="s">
        <v>108</v>
      </c>
      <c r="C456" s="3" t="s">
        <v>2407</v>
      </c>
      <c r="D456" s="3" t="s">
        <v>158</v>
      </c>
      <c r="F456" s="3" t="s">
        <v>18</v>
      </c>
      <c r="G456" s="3" t="s">
        <v>55</v>
      </c>
      <c r="H456" s="3">
        <v>12182</v>
      </c>
      <c r="I456" s="3" t="s">
        <v>50</v>
      </c>
      <c r="J456" s="3">
        <v>0.76200618078805005</v>
      </c>
      <c r="K456" s="3" t="s">
        <v>2112</v>
      </c>
      <c r="L456" s="3" t="s">
        <v>2111</v>
      </c>
      <c r="M456" s="3" t="s">
        <v>2113</v>
      </c>
      <c r="S456" s="3">
        <v>1</v>
      </c>
      <c r="AE456" s="3">
        <f t="shared" si="7"/>
        <v>1</v>
      </c>
    </row>
    <row r="457" spans="1:31" x14ac:dyDescent="0.25">
      <c r="A457" s="3">
        <v>2017</v>
      </c>
      <c r="B457" s="3" t="s">
        <v>108</v>
      </c>
      <c r="C457" s="3" t="s">
        <v>2407</v>
      </c>
      <c r="D457" s="3" t="s">
        <v>564</v>
      </c>
      <c r="F457" s="3" t="s">
        <v>18</v>
      </c>
      <c r="G457" s="3" t="s">
        <v>55</v>
      </c>
      <c r="H457" s="3">
        <v>12182</v>
      </c>
      <c r="I457" s="3" t="s">
        <v>50</v>
      </c>
      <c r="J457" s="3">
        <v>6.4383208859129501E-2</v>
      </c>
      <c r="K457" s="3" t="s">
        <v>2243</v>
      </c>
      <c r="L457" s="3" t="s">
        <v>2242</v>
      </c>
      <c r="M457" s="3" t="s">
        <v>2244</v>
      </c>
      <c r="S457" s="3">
        <v>1</v>
      </c>
      <c r="AE457" s="3">
        <f t="shared" si="7"/>
        <v>1</v>
      </c>
    </row>
    <row r="458" spans="1:31" x14ac:dyDescent="0.25">
      <c r="A458" s="3">
        <v>2017</v>
      </c>
      <c r="B458" s="3" t="s">
        <v>108</v>
      </c>
      <c r="C458" s="3" t="s">
        <v>2407</v>
      </c>
      <c r="D458" s="3" t="s">
        <v>564</v>
      </c>
      <c r="F458" s="3" t="s">
        <v>18</v>
      </c>
      <c r="G458" s="3" t="s">
        <v>55</v>
      </c>
      <c r="H458" s="3">
        <v>12182</v>
      </c>
      <c r="I458" s="3" t="s">
        <v>50</v>
      </c>
      <c r="J458" s="3">
        <v>6.4383208859129501E-2</v>
      </c>
      <c r="K458" s="3" t="s">
        <v>2237</v>
      </c>
      <c r="L458" s="3" t="s">
        <v>2236</v>
      </c>
      <c r="M458" s="3" t="s">
        <v>2238</v>
      </c>
      <c r="S458" s="3">
        <v>1</v>
      </c>
      <c r="AE458" s="3">
        <f t="shared" si="7"/>
        <v>1</v>
      </c>
    </row>
    <row r="459" spans="1:31" x14ac:dyDescent="0.25">
      <c r="A459" s="3">
        <v>2017</v>
      </c>
      <c r="B459" s="3" t="s">
        <v>108</v>
      </c>
      <c r="C459" s="3" t="s">
        <v>2407</v>
      </c>
      <c r="D459" s="3" t="s">
        <v>564</v>
      </c>
      <c r="F459" s="3" t="s">
        <v>18</v>
      </c>
      <c r="G459" s="3" t="s">
        <v>55</v>
      </c>
      <c r="H459" s="3">
        <v>12182</v>
      </c>
      <c r="I459" s="3" t="s">
        <v>50</v>
      </c>
      <c r="J459" s="3">
        <v>6.4383208859129501E-2</v>
      </c>
      <c r="K459" s="3" t="s">
        <v>2240</v>
      </c>
      <c r="L459" s="3" t="s">
        <v>2239</v>
      </c>
      <c r="M459" s="3" t="s">
        <v>2241</v>
      </c>
      <c r="S459" s="3">
        <v>1</v>
      </c>
      <c r="AE459" s="3">
        <f t="shared" si="7"/>
        <v>1</v>
      </c>
    </row>
    <row r="460" spans="1:31" x14ac:dyDescent="0.25">
      <c r="A460" s="3">
        <v>2017</v>
      </c>
      <c r="B460" s="3" t="s">
        <v>108</v>
      </c>
      <c r="C460" s="3" t="s">
        <v>2407</v>
      </c>
      <c r="D460" s="3" t="s">
        <v>380</v>
      </c>
      <c r="F460" s="3" t="s">
        <v>18</v>
      </c>
      <c r="G460" s="3" t="s">
        <v>55</v>
      </c>
      <c r="H460" s="3">
        <v>12182</v>
      </c>
      <c r="I460" s="3" t="s">
        <v>50</v>
      </c>
      <c r="J460" s="3">
        <v>1.14476178212722</v>
      </c>
      <c r="K460" s="3" t="s">
        <v>2202</v>
      </c>
      <c r="L460" s="3" t="s">
        <v>2201</v>
      </c>
      <c r="M460" s="3" t="s">
        <v>2203</v>
      </c>
      <c r="S460" s="3">
        <v>1</v>
      </c>
      <c r="AE460" s="3">
        <f t="shared" si="7"/>
        <v>1</v>
      </c>
    </row>
    <row r="461" spans="1:31" x14ac:dyDescent="0.25">
      <c r="A461" s="3">
        <v>2017</v>
      </c>
      <c r="B461" s="3" t="s">
        <v>108</v>
      </c>
      <c r="C461" s="3" t="s">
        <v>2407</v>
      </c>
      <c r="D461" s="3" t="s">
        <v>564</v>
      </c>
      <c r="F461" s="3" t="s">
        <v>18</v>
      </c>
      <c r="G461" s="3" t="s">
        <v>55</v>
      </c>
      <c r="H461" s="3">
        <v>12182</v>
      </c>
      <c r="I461" s="3" t="s">
        <v>50</v>
      </c>
      <c r="J461" s="3">
        <v>6.4383208859129501E-2</v>
      </c>
      <c r="K461" s="3" t="s">
        <v>2211</v>
      </c>
      <c r="L461" s="3" t="s">
        <v>2210</v>
      </c>
      <c r="M461" s="3" t="s">
        <v>2212</v>
      </c>
      <c r="S461" s="3">
        <v>1</v>
      </c>
      <c r="AE461" s="3">
        <f t="shared" si="7"/>
        <v>1</v>
      </c>
    </row>
    <row r="462" spans="1:31" x14ac:dyDescent="0.25">
      <c r="A462" s="3">
        <v>2017</v>
      </c>
      <c r="B462" s="3" t="s">
        <v>108</v>
      </c>
      <c r="C462" s="3" t="s">
        <v>2407</v>
      </c>
      <c r="D462" s="3" t="s">
        <v>146</v>
      </c>
      <c r="E462" s="3" t="s">
        <v>2410</v>
      </c>
      <c r="F462" s="3" t="s">
        <v>13</v>
      </c>
      <c r="G462" s="3" t="s">
        <v>55</v>
      </c>
      <c r="H462" s="3">
        <v>12182</v>
      </c>
      <c r="I462" s="3" t="s">
        <v>50</v>
      </c>
      <c r="J462" s="3">
        <v>1.5987187741436999</v>
      </c>
      <c r="K462" s="3" t="s">
        <v>2184</v>
      </c>
      <c r="L462" s="3" t="s">
        <v>2183</v>
      </c>
      <c r="M462" s="3" t="s">
        <v>2185</v>
      </c>
      <c r="S462" s="3">
        <v>1</v>
      </c>
      <c r="AE462" s="3">
        <f t="shared" si="7"/>
        <v>1</v>
      </c>
    </row>
    <row r="463" spans="1:31" x14ac:dyDescent="0.25">
      <c r="A463" s="3">
        <v>2017</v>
      </c>
      <c r="B463" s="3" t="s">
        <v>108</v>
      </c>
      <c r="C463" s="3" t="s">
        <v>2407</v>
      </c>
      <c r="D463" s="3" t="s">
        <v>158</v>
      </c>
      <c r="F463" s="3" t="s">
        <v>18</v>
      </c>
      <c r="G463" s="3" t="s">
        <v>55</v>
      </c>
      <c r="H463" s="3">
        <v>12182</v>
      </c>
      <c r="I463" s="3" t="s">
        <v>50</v>
      </c>
      <c r="J463" s="3">
        <v>1.0248931238732899</v>
      </c>
      <c r="K463" s="3" t="s">
        <v>2106</v>
      </c>
      <c r="L463" s="3" t="s">
        <v>2105</v>
      </c>
      <c r="M463" s="3" t="s">
        <v>2107</v>
      </c>
      <c r="S463" s="3">
        <v>1</v>
      </c>
      <c r="AE463" s="3">
        <f t="shared" si="7"/>
        <v>1</v>
      </c>
    </row>
    <row r="464" spans="1:31" x14ac:dyDescent="0.25">
      <c r="A464" s="3">
        <v>2017</v>
      </c>
      <c r="B464" s="3" t="s">
        <v>93</v>
      </c>
      <c r="C464" s="3" t="s">
        <v>2407</v>
      </c>
      <c r="D464" s="3" t="s">
        <v>113</v>
      </c>
      <c r="E464" s="3" t="s">
        <v>2410</v>
      </c>
      <c r="F464" s="3" t="s">
        <v>13</v>
      </c>
      <c r="G464" s="3" t="s">
        <v>55</v>
      </c>
      <c r="H464" s="3">
        <v>12182</v>
      </c>
      <c r="I464" s="3" t="s">
        <v>50</v>
      </c>
      <c r="J464" s="3">
        <v>2.3400023400023399E-2</v>
      </c>
      <c r="K464" s="3" t="s">
        <v>2046</v>
      </c>
      <c r="L464" s="3" t="s">
        <v>2045</v>
      </c>
      <c r="M464" s="3" t="s">
        <v>2047</v>
      </c>
      <c r="P464" s="3">
        <v>1</v>
      </c>
      <c r="AE464" s="3">
        <f t="shared" si="7"/>
        <v>1</v>
      </c>
    </row>
    <row r="465" spans="1:32" x14ac:dyDescent="0.25">
      <c r="A465" s="3">
        <v>2017</v>
      </c>
      <c r="B465" s="3" t="s">
        <v>93</v>
      </c>
      <c r="C465" s="3" t="s">
        <v>2407</v>
      </c>
      <c r="D465" s="3" t="s">
        <v>117</v>
      </c>
      <c r="E465" s="3" t="s">
        <v>2410</v>
      </c>
      <c r="F465" s="3" t="s">
        <v>13</v>
      </c>
      <c r="G465" s="3" t="s">
        <v>55</v>
      </c>
      <c r="H465" s="3">
        <v>12182</v>
      </c>
      <c r="I465" s="3" t="s">
        <v>50</v>
      </c>
      <c r="J465" s="3">
        <v>2.3400023400023399E-2</v>
      </c>
      <c r="K465" s="3" t="s">
        <v>2046</v>
      </c>
      <c r="L465" s="3" t="s">
        <v>2045</v>
      </c>
      <c r="M465" s="3" t="s">
        <v>2047</v>
      </c>
      <c r="P465" s="3">
        <v>1</v>
      </c>
      <c r="AE465" s="3">
        <f t="shared" si="7"/>
        <v>1</v>
      </c>
    </row>
    <row r="466" spans="1:32" x14ac:dyDescent="0.25">
      <c r="A466" s="3">
        <v>2017</v>
      </c>
      <c r="B466" s="3" t="s">
        <v>285</v>
      </c>
      <c r="C466" s="3" t="s">
        <v>2407</v>
      </c>
      <c r="D466" s="3" t="s">
        <v>131</v>
      </c>
      <c r="E466" s="3" t="s">
        <v>2410</v>
      </c>
      <c r="F466" s="3" t="s">
        <v>13</v>
      </c>
      <c r="G466" s="3" t="s">
        <v>58</v>
      </c>
      <c r="H466" s="3">
        <v>73010</v>
      </c>
      <c r="I466" s="3" t="s">
        <v>102</v>
      </c>
      <c r="J466" s="3">
        <v>1.410213054E-2</v>
      </c>
      <c r="K466" s="3" t="s">
        <v>1351</v>
      </c>
      <c r="L466" s="3" t="s">
        <v>1351</v>
      </c>
      <c r="M466" s="3" t="s">
        <v>1352</v>
      </c>
      <c r="AE466" s="3">
        <f t="shared" si="7"/>
        <v>0</v>
      </c>
      <c r="AF466" s="3" t="s">
        <v>2490</v>
      </c>
    </row>
    <row r="467" spans="1:32" x14ac:dyDescent="0.25">
      <c r="A467" s="3">
        <v>2017</v>
      </c>
      <c r="B467" s="3" t="s">
        <v>285</v>
      </c>
      <c r="C467" s="3" t="s">
        <v>2407</v>
      </c>
      <c r="D467" s="3" t="s">
        <v>113</v>
      </c>
      <c r="E467" s="3" t="s">
        <v>2410</v>
      </c>
      <c r="F467" s="3" t="s">
        <v>13</v>
      </c>
      <c r="G467" s="3" t="s">
        <v>55</v>
      </c>
      <c r="H467" s="3">
        <v>13020</v>
      </c>
      <c r="I467" s="3" t="s">
        <v>52</v>
      </c>
      <c r="J467" s="3">
        <v>0.80326118810000002</v>
      </c>
      <c r="K467" s="3" t="s">
        <v>2039</v>
      </c>
      <c r="L467" s="3" t="s">
        <v>2039</v>
      </c>
      <c r="M467" s="3" t="s">
        <v>2040</v>
      </c>
      <c r="V467" s="3">
        <v>1</v>
      </c>
      <c r="AE467" s="3">
        <f t="shared" si="7"/>
        <v>1</v>
      </c>
    </row>
    <row r="468" spans="1:32" x14ac:dyDescent="0.25">
      <c r="A468" s="3">
        <v>2017</v>
      </c>
      <c r="B468" s="3" t="s">
        <v>108</v>
      </c>
      <c r="C468" s="3" t="s">
        <v>2407</v>
      </c>
      <c r="D468" s="3" t="s">
        <v>564</v>
      </c>
      <c r="F468" s="3" t="s">
        <v>18</v>
      </c>
      <c r="G468" s="3" t="s">
        <v>55</v>
      </c>
      <c r="H468" s="3">
        <v>12182</v>
      </c>
      <c r="I468" s="3" t="s">
        <v>50</v>
      </c>
      <c r="J468" s="3">
        <v>1.16087432397631</v>
      </c>
      <c r="K468" s="3" t="s">
        <v>1785</v>
      </c>
      <c r="L468" s="3" t="s">
        <v>1784</v>
      </c>
      <c r="M468" s="3" t="s">
        <v>1786</v>
      </c>
      <c r="S468" s="3">
        <v>1</v>
      </c>
      <c r="AE468" s="3">
        <f t="shared" si="7"/>
        <v>1</v>
      </c>
      <c r="AF468" s="30" t="s">
        <v>2617</v>
      </c>
    </row>
    <row r="469" spans="1:32" x14ac:dyDescent="0.25">
      <c r="A469" s="3">
        <v>2017</v>
      </c>
      <c r="B469" s="3" t="s">
        <v>111</v>
      </c>
      <c r="C469" s="3" t="s">
        <v>2407</v>
      </c>
      <c r="D469" s="3" t="s">
        <v>117</v>
      </c>
      <c r="E469" s="3" t="s">
        <v>2410</v>
      </c>
      <c r="F469" s="3" t="s">
        <v>13</v>
      </c>
      <c r="G469" s="3" t="s">
        <v>19</v>
      </c>
      <c r="H469" s="3">
        <v>13040</v>
      </c>
      <c r="I469" s="3" t="s">
        <v>26</v>
      </c>
      <c r="J469" s="3">
        <v>1.5</v>
      </c>
      <c r="K469" s="3" t="s">
        <v>316</v>
      </c>
      <c r="L469" s="3" t="s">
        <v>315</v>
      </c>
      <c r="M469" s="3" t="s">
        <v>317</v>
      </c>
      <c r="Y469" s="3">
        <v>1</v>
      </c>
      <c r="AE469" s="3">
        <f t="shared" si="7"/>
        <v>1</v>
      </c>
    </row>
    <row r="470" spans="1:32" x14ac:dyDescent="0.25">
      <c r="A470" s="3">
        <v>2017</v>
      </c>
      <c r="B470" s="3" t="s">
        <v>111</v>
      </c>
      <c r="C470" s="3" t="s">
        <v>2407</v>
      </c>
      <c r="D470" s="3" t="s">
        <v>117</v>
      </c>
      <c r="E470" s="3" t="s">
        <v>2410</v>
      </c>
      <c r="F470" s="3" t="s">
        <v>13</v>
      </c>
      <c r="G470" s="3" t="s">
        <v>19</v>
      </c>
      <c r="H470" s="3">
        <v>12263</v>
      </c>
      <c r="I470" s="3" t="s">
        <v>77</v>
      </c>
      <c r="J470" s="3">
        <v>4.8465499999999997</v>
      </c>
      <c r="K470" s="3" t="s">
        <v>316</v>
      </c>
      <c r="L470" s="3" t="s">
        <v>315</v>
      </c>
      <c r="M470" s="3" t="s">
        <v>317</v>
      </c>
      <c r="Y470" s="3">
        <v>1</v>
      </c>
      <c r="AE470" s="3">
        <f t="shared" si="7"/>
        <v>1</v>
      </c>
    </row>
    <row r="471" spans="1:32" x14ac:dyDescent="0.25">
      <c r="A471" s="3">
        <v>2017</v>
      </c>
      <c r="B471" s="3" t="s">
        <v>1082</v>
      </c>
      <c r="C471" s="3" t="s">
        <v>2406</v>
      </c>
      <c r="D471" s="3" t="s">
        <v>68</v>
      </c>
      <c r="E471" s="3" t="s">
        <v>2410</v>
      </c>
      <c r="F471" s="3" t="s">
        <v>28</v>
      </c>
      <c r="G471" s="3" t="s">
        <v>115</v>
      </c>
      <c r="H471" s="3">
        <v>72010</v>
      </c>
      <c r="I471" s="3" t="s">
        <v>59</v>
      </c>
      <c r="J471" s="3">
        <v>1.2500009999999999</v>
      </c>
      <c r="K471" s="3" t="s">
        <v>1731</v>
      </c>
      <c r="L471" s="3" t="s">
        <v>1730</v>
      </c>
      <c r="M471" s="3" t="s">
        <v>1731</v>
      </c>
      <c r="AE471" s="3">
        <f t="shared" si="7"/>
        <v>0</v>
      </c>
      <c r="AF471" s="3" t="s">
        <v>2542</v>
      </c>
    </row>
    <row r="472" spans="1:32" x14ac:dyDescent="0.25">
      <c r="A472" s="5">
        <v>2017</v>
      </c>
      <c r="B472" s="5" t="s">
        <v>656</v>
      </c>
      <c r="C472" s="3" t="s">
        <v>2406</v>
      </c>
      <c r="D472" s="5" t="s">
        <v>588</v>
      </c>
      <c r="F472" s="5" t="s">
        <v>18</v>
      </c>
      <c r="G472" s="5"/>
      <c r="H472" s="5">
        <v>12220</v>
      </c>
      <c r="I472" s="5" t="s">
        <v>37</v>
      </c>
      <c r="J472" s="5">
        <v>1.199047E-2</v>
      </c>
      <c r="K472" s="5" t="s">
        <v>1933</v>
      </c>
      <c r="L472" s="5" t="s">
        <v>1932</v>
      </c>
      <c r="M472" s="5" t="s">
        <v>658</v>
      </c>
      <c r="N472" s="5"/>
      <c r="P472" s="5"/>
      <c r="Q472" s="5"/>
      <c r="R472" s="5"/>
      <c r="S472" s="5"/>
      <c r="T472" s="5"/>
      <c r="U472" s="5"/>
      <c r="V472" s="5"/>
      <c r="W472" s="5"/>
      <c r="X472" s="5"/>
      <c r="Y472" s="5"/>
      <c r="Z472" s="5"/>
      <c r="AA472" s="5"/>
      <c r="AB472" s="5"/>
      <c r="AC472" s="5"/>
      <c r="AE472" s="3">
        <f t="shared" si="7"/>
        <v>0</v>
      </c>
      <c r="AF472" s="31"/>
    </row>
    <row r="473" spans="1:32" x14ac:dyDescent="0.25">
      <c r="A473" s="5">
        <v>2017</v>
      </c>
      <c r="B473" s="5" t="s">
        <v>656</v>
      </c>
      <c r="C473" s="3" t="s">
        <v>2406</v>
      </c>
      <c r="D473" s="5" t="s">
        <v>1075</v>
      </c>
      <c r="F473" s="5" t="s">
        <v>18</v>
      </c>
      <c r="G473" s="5"/>
      <c r="H473" s="5">
        <v>12220</v>
      </c>
      <c r="I473" s="5" t="s">
        <v>37</v>
      </c>
      <c r="J473" s="5">
        <v>1.2419174999999999E-2</v>
      </c>
      <c r="K473" s="5" t="s">
        <v>1939</v>
      </c>
      <c r="L473" s="5" t="s">
        <v>1938</v>
      </c>
      <c r="M473" s="5" t="s">
        <v>658</v>
      </c>
      <c r="N473" s="5"/>
      <c r="P473" s="5"/>
      <c r="Q473" s="5"/>
      <c r="R473" s="5"/>
      <c r="S473" s="5"/>
      <c r="T473" s="5"/>
      <c r="U473" s="5"/>
      <c r="V473" s="5"/>
      <c r="W473" s="5"/>
      <c r="X473" s="5"/>
      <c r="Y473" s="5"/>
      <c r="Z473" s="5"/>
      <c r="AA473" s="5"/>
      <c r="AB473" s="5"/>
      <c r="AC473" s="5"/>
      <c r="AE473" s="3">
        <f t="shared" si="7"/>
        <v>0</v>
      </c>
      <c r="AF473" s="31"/>
    </row>
    <row r="474" spans="1:32" x14ac:dyDescent="0.25">
      <c r="A474" s="5">
        <v>2017</v>
      </c>
      <c r="B474" s="5" t="s">
        <v>656</v>
      </c>
      <c r="C474" s="3" t="s">
        <v>2406</v>
      </c>
      <c r="D474" s="5" t="s">
        <v>78</v>
      </c>
      <c r="F474" s="5" t="s">
        <v>18</v>
      </c>
      <c r="G474" s="5"/>
      <c r="H474" s="5">
        <v>12220</v>
      </c>
      <c r="I474" s="5" t="s">
        <v>37</v>
      </c>
      <c r="J474" s="5">
        <v>2.569743E-2</v>
      </c>
      <c r="K474" s="5" t="s">
        <v>703</v>
      </c>
      <c r="L474" s="5" t="s">
        <v>702</v>
      </c>
      <c r="M474" s="5" t="s">
        <v>658</v>
      </c>
      <c r="N474" s="5"/>
      <c r="P474" s="5"/>
      <c r="Q474" s="5"/>
      <c r="R474" s="5"/>
      <c r="S474" s="5"/>
      <c r="T474" s="5"/>
      <c r="U474" s="5"/>
      <c r="V474" s="5"/>
      <c r="W474" s="5"/>
      <c r="X474" s="5"/>
      <c r="Y474" s="5"/>
      <c r="Z474" s="5"/>
      <c r="AA474" s="5"/>
      <c r="AB474" s="5"/>
      <c r="AC474" s="5"/>
      <c r="AE474" s="3">
        <f t="shared" si="7"/>
        <v>0</v>
      </c>
      <c r="AF474" s="31"/>
    </row>
    <row r="475" spans="1:32" x14ac:dyDescent="0.25">
      <c r="A475" s="5">
        <v>2017</v>
      </c>
      <c r="B475" s="5" t="s">
        <v>656</v>
      </c>
      <c r="C475" s="3" t="s">
        <v>2406</v>
      </c>
      <c r="D475" s="5" t="s">
        <v>78</v>
      </c>
      <c r="F475" s="5" t="s">
        <v>18</v>
      </c>
      <c r="G475" s="5"/>
      <c r="H475" s="5">
        <v>12220</v>
      </c>
      <c r="I475" s="5" t="s">
        <v>37</v>
      </c>
      <c r="J475" s="5">
        <v>6.5463859999999999E-2</v>
      </c>
      <c r="K475" s="5" t="s">
        <v>701</v>
      </c>
      <c r="L475" s="5" t="s">
        <v>700</v>
      </c>
      <c r="M475" s="5" t="s">
        <v>658</v>
      </c>
      <c r="N475" s="5"/>
      <c r="P475" s="5"/>
      <c r="Q475" s="5"/>
      <c r="R475" s="5"/>
      <c r="S475" s="5"/>
      <c r="T475" s="5"/>
      <c r="U475" s="5"/>
      <c r="V475" s="5"/>
      <c r="W475" s="5"/>
      <c r="X475" s="5"/>
      <c r="Y475" s="5"/>
      <c r="Z475" s="5"/>
      <c r="AA475" s="5"/>
      <c r="AB475" s="5"/>
      <c r="AC475" s="5"/>
      <c r="AE475" s="3">
        <f t="shared" si="7"/>
        <v>0</v>
      </c>
      <c r="AF475" s="31"/>
    </row>
    <row r="476" spans="1:32" x14ac:dyDescent="0.25">
      <c r="A476" s="5">
        <v>2017</v>
      </c>
      <c r="B476" s="5" t="s">
        <v>656</v>
      </c>
      <c r="C476" s="3" t="s">
        <v>2406</v>
      </c>
      <c r="D476" s="5" t="s">
        <v>347</v>
      </c>
      <c r="F476" s="5" t="s">
        <v>18</v>
      </c>
      <c r="G476" s="5"/>
      <c r="H476" s="5">
        <v>12220</v>
      </c>
      <c r="I476" s="5" t="s">
        <v>37</v>
      </c>
      <c r="J476" s="5">
        <v>0.10365124000000001</v>
      </c>
      <c r="K476" s="5" t="s">
        <v>666</v>
      </c>
      <c r="L476" s="5" t="s">
        <v>665</v>
      </c>
      <c r="M476" s="5" t="s">
        <v>658</v>
      </c>
      <c r="N476" s="5"/>
      <c r="P476" s="5"/>
      <c r="Q476" s="5"/>
      <c r="R476" s="5"/>
      <c r="S476" s="5"/>
      <c r="T476" s="5"/>
      <c r="U476" s="5"/>
      <c r="V476" s="5"/>
      <c r="W476" s="5"/>
      <c r="X476" s="5"/>
      <c r="Y476" s="5"/>
      <c r="Z476" s="5"/>
      <c r="AA476" s="5"/>
      <c r="AB476" s="5"/>
      <c r="AC476" s="5"/>
      <c r="AE476" s="3">
        <f t="shared" si="7"/>
        <v>0</v>
      </c>
      <c r="AF476" s="31"/>
    </row>
    <row r="477" spans="1:32" x14ac:dyDescent="0.25">
      <c r="A477" s="5">
        <v>2017</v>
      </c>
      <c r="B477" s="5" t="s">
        <v>656</v>
      </c>
      <c r="C477" s="3" t="s">
        <v>2406</v>
      </c>
      <c r="D477" s="5" t="s">
        <v>148</v>
      </c>
      <c r="F477" s="5" t="s">
        <v>18</v>
      </c>
      <c r="G477" s="5"/>
      <c r="H477" s="5">
        <v>12220</v>
      </c>
      <c r="I477" s="5" t="s">
        <v>37</v>
      </c>
      <c r="J477" s="5">
        <v>0.11051821000000001</v>
      </c>
      <c r="K477" s="5" t="s">
        <v>1961</v>
      </c>
      <c r="L477" s="5" t="s">
        <v>1960</v>
      </c>
      <c r="M477" s="5" t="s">
        <v>658</v>
      </c>
      <c r="N477" s="5"/>
      <c r="P477" s="5"/>
      <c r="Q477" s="5"/>
      <c r="R477" s="5"/>
      <c r="S477" s="5"/>
      <c r="T477" s="5"/>
      <c r="U477" s="5"/>
      <c r="V477" s="5"/>
      <c r="W477" s="5"/>
      <c r="X477" s="5"/>
      <c r="Y477" s="5"/>
      <c r="Z477" s="5"/>
      <c r="AA477" s="5"/>
      <c r="AB477" s="5"/>
      <c r="AC477" s="5"/>
      <c r="AE477" s="3">
        <f t="shared" si="7"/>
        <v>0</v>
      </c>
      <c r="AF477" s="31"/>
    </row>
    <row r="478" spans="1:32" x14ac:dyDescent="0.25">
      <c r="A478" s="5">
        <v>2017</v>
      </c>
      <c r="B478" s="5" t="s">
        <v>656</v>
      </c>
      <c r="C478" s="3" t="s">
        <v>2406</v>
      </c>
      <c r="D478" s="5" t="s">
        <v>422</v>
      </c>
      <c r="F478" s="5" t="s">
        <v>18</v>
      </c>
      <c r="G478" s="5"/>
      <c r="H478" s="5">
        <v>12220</v>
      </c>
      <c r="I478" s="5" t="s">
        <v>37</v>
      </c>
      <c r="J478" s="5">
        <v>0.11718898</v>
      </c>
      <c r="K478" s="5" t="s">
        <v>1915</v>
      </c>
      <c r="L478" s="5" t="s">
        <v>1914</v>
      </c>
      <c r="M478" s="5" t="s">
        <v>658</v>
      </c>
      <c r="N478" s="5"/>
      <c r="P478" s="5"/>
      <c r="Q478" s="5"/>
      <c r="R478" s="5"/>
      <c r="S478" s="5"/>
      <c r="T478" s="5"/>
      <c r="U478" s="5"/>
      <c r="V478" s="5"/>
      <c r="W478" s="5"/>
      <c r="X478" s="5"/>
      <c r="Y478" s="5"/>
      <c r="Z478" s="5"/>
      <c r="AA478" s="5"/>
      <c r="AB478" s="5"/>
      <c r="AC478" s="5"/>
      <c r="AE478" s="3">
        <f t="shared" si="7"/>
        <v>0</v>
      </c>
      <c r="AF478" s="31"/>
    </row>
    <row r="479" spans="1:32" x14ac:dyDescent="0.25">
      <c r="A479" s="5">
        <v>2017</v>
      </c>
      <c r="B479" s="5" t="s">
        <v>656</v>
      </c>
      <c r="C479" s="3" t="s">
        <v>2406</v>
      </c>
      <c r="D479" s="5" t="s">
        <v>422</v>
      </c>
      <c r="F479" s="5" t="s">
        <v>18</v>
      </c>
      <c r="G479" s="5"/>
      <c r="H479" s="5">
        <v>12220</v>
      </c>
      <c r="I479" s="5" t="s">
        <v>37</v>
      </c>
      <c r="J479" s="5">
        <v>0.16789928000000001</v>
      </c>
      <c r="K479" s="5" t="s">
        <v>1913</v>
      </c>
      <c r="L479" s="5" t="s">
        <v>1912</v>
      </c>
      <c r="M479" s="5" t="s">
        <v>658</v>
      </c>
      <c r="N479" s="5"/>
      <c r="P479" s="5"/>
      <c r="Q479" s="5"/>
      <c r="R479" s="5"/>
      <c r="S479" s="5"/>
      <c r="T479" s="5"/>
      <c r="U479" s="5"/>
      <c r="V479" s="5"/>
      <c r="W479" s="5"/>
      <c r="X479" s="5"/>
      <c r="Y479" s="5"/>
      <c r="Z479" s="5"/>
      <c r="AA479" s="5"/>
      <c r="AB479" s="5"/>
      <c r="AC479" s="5"/>
      <c r="AE479" s="3">
        <f t="shared" si="7"/>
        <v>0</v>
      </c>
      <c r="AF479" s="31"/>
    </row>
    <row r="480" spans="1:32" x14ac:dyDescent="0.25">
      <c r="A480" s="5">
        <v>2017</v>
      </c>
      <c r="B480" s="5" t="s">
        <v>656</v>
      </c>
      <c r="C480" s="3" t="s">
        <v>2406</v>
      </c>
      <c r="D480" s="5" t="s">
        <v>201</v>
      </c>
      <c r="F480" s="5" t="s">
        <v>18</v>
      </c>
      <c r="G480" s="5"/>
      <c r="H480" s="5">
        <v>12220</v>
      </c>
      <c r="I480" s="5" t="s">
        <v>37</v>
      </c>
      <c r="J480" s="5">
        <v>0.325944395</v>
      </c>
      <c r="K480" s="5" t="s">
        <v>1951</v>
      </c>
      <c r="L480" s="5" t="s">
        <v>1950</v>
      </c>
      <c r="M480" s="5" t="s">
        <v>658</v>
      </c>
      <c r="N480" s="5"/>
      <c r="P480" s="5"/>
      <c r="Q480" s="5"/>
      <c r="R480" s="5"/>
      <c r="S480" s="5"/>
      <c r="T480" s="5"/>
      <c r="U480" s="5"/>
      <c r="V480" s="5"/>
      <c r="W480" s="5"/>
      <c r="X480" s="5"/>
      <c r="Y480" s="5"/>
      <c r="Z480" s="5"/>
      <c r="AA480" s="5"/>
      <c r="AB480" s="5"/>
      <c r="AC480" s="5"/>
      <c r="AE480" s="3">
        <f t="shared" si="7"/>
        <v>0</v>
      </c>
      <c r="AF480" s="31"/>
    </row>
    <row r="481" spans="1:32" x14ac:dyDescent="0.25">
      <c r="A481" s="5">
        <v>2017</v>
      </c>
      <c r="B481" s="5" t="s">
        <v>656</v>
      </c>
      <c r="C481" s="3" t="s">
        <v>2406</v>
      </c>
      <c r="D481" s="5" t="s">
        <v>23</v>
      </c>
      <c r="F481" s="5" t="s">
        <v>18</v>
      </c>
      <c r="G481" s="5"/>
      <c r="H481" s="5">
        <v>12220</v>
      </c>
      <c r="I481" s="5" t="s">
        <v>37</v>
      </c>
      <c r="J481" s="5">
        <v>0.34707944000000002</v>
      </c>
      <c r="K481" s="5" t="s">
        <v>1927</v>
      </c>
      <c r="L481" s="5" t="s">
        <v>1926</v>
      </c>
      <c r="M481" s="5" t="s">
        <v>658</v>
      </c>
      <c r="N481" s="5"/>
      <c r="P481" s="5"/>
      <c r="Q481" s="5"/>
      <c r="R481" s="5"/>
      <c r="S481" s="5"/>
      <c r="T481" s="5"/>
      <c r="U481" s="5"/>
      <c r="V481" s="5"/>
      <c r="W481" s="5"/>
      <c r="X481" s="5"/>
      <c r="Y481" s="5"/>
      <c r="Z481" s="5"/>
      <c r="AA481" s="5"/>
      <c r="AB481" s="5"/>
      <c r="AC481" s="5"/>
      <c r="AE481" s="3">
        <f t="shared" si="7"/>
        <v>0</v>
      </c>
      <c r="AF481" s="31"/>
    </row>
    <row r="482" spans="1:32" x14ac:dyDescent="0.25">
      <c r="A482" s="5">
        <v>2017</v>
      </c>
      <c r="B482" s="5" t="s">
        <v>656</v>
      </c>
      <c r="C482" s="3" t="s">
        <v>2406</v>
      </c>
      <c r="D482" s="5" t="s">
        <v>380</v>
      </c>
      <c r="F482" s="5" t="s">
        <v>18</v>
      </c>
      <c r="G482" s="5"/>
      <c r="H482" s="5">
        <v>12220</v>
      </c>
      <c r="I482" s="5" t="s">
        <v>37</v>
      </c>
      <c r="J482" s="5">
        <v>0.39363917999999998</v>
      </c>
      <c r="K482" s="5" t="s">
        <v>680</v>
      </c>
      <c r="L482" s="5" t="s">
        <v>679</v>
      </c>
      <c r="M482" s="5" t="s">
        <v>658</v>
      </c>
      <c r="N482" s="5"/>
      <c r="P482" s="5"/>
      <c r="Q482" s="5"/>
      <c r="R482" s="5"/>
      <c r="S482" s="5"/>
      <c r="T482" s="5"/>
      <c r="U482" s="5"/>
      <c r="V482" s="5"/>
      <c r="W482" s="5"/>
      <c r="X482" s="5"/>
      <c r="Y482" s="5"/>
      <c r="Z482" s="5"/>
      <c r="AA482" s="5"/>
      <c r="AB482" s="5"/>
      <c r="AC482" s="5"/>
      <c r="AE482" s="3">
        <f t="shared" si="7"/>
        <v>0</v>
      </c>
      <c r="AF482" s="31"/>
    </row>
    <row r="483" spans="1:32" x14ac:dyDescent="0.25">
      <c r="A483" s="5">
        <v>2017</v>
      </c>
      <c r="B483" s="5" t="s">
        <v>656</v>
      </c>
      <c r="C483" s="3" t="s">
        <v>2406</v>
      </c>
      <c r="D483" s="5" t="s">
        <v>380</v>
      </c>
      <c r="F483" s="5" t="s">
        <v>18</v>
      </c>
      <c r="G483" s="5"/>
      <c r="H483" s="5">
        <v>12220</v>
      </c>
      <c r="I483" s="5" t="s">
        <v>37</v>
      </c>
      <c r="J483" s="5">
        <v>0.39754792</v>
      </c>
      <c r="K483" s="5" t="s">
        <v>682</v>
      </c>
      <c r="L483" s="5" t="s">
        <v>681</v>
      </c>
      <c r="M483" s="5" t="s">
        <v>658</v>
      </c>
      <c r="N483" s="5"/>
      <c r="P483" s="5"/>
      <c r="Q483" s="5"/>
      <c r="R483" s="5"/>
      <c r="S483" s="5"/>
      <c r="T483" s="5"/>
      <c r="U483" s="5"/>
      <c r="V483" s="5"/>
      <c r="W483" s="5"/>
      <c r="X483" s="5"/>
      <c r="Y483" s="5"/>
      <c r="Z483" s="5"/>
      <c r="AA483" s="5"/>
      <c r="AB483" s="5"/>
      <c r="AC483" s="5"/>
      <c r="AE483" s="3">
        <f t="shared" si="7"/>
        <v>0</v>
      </c>
      <c r="AF483" s="31"/>
    </row>
    <row r="484" spans="1:32" x14ac:dyDescent="0.25">
      <c r="A484" s="5">
        <v>2017</v>
      </c>
      <c r="B484" s="5" t="s">
        <v>656</v>
      </c>
      <c r="C484" s="3" t="s">
        <v>2406</v>
      </c>
      <c r="D484" s="5" t="s">
        <v>347</v>
      </c>
      <c r="F484" s="5" t="s">
        <v>18</v>
      </c>
      <c r="G484" s="5"/>
      <c r="H484" s="5">
        <v>12220</v>
      </c>
      <c r="I484" s="5" t="s">
        <v>37</v>
      </c>
      <c r="J484" s="5">
        <v>0.50669469</v>
      </c>
      <c r="K484" s="5" t="s">
        <v>664</v>
      </c>
      <c r="L484" s="5" t="s">
        <v>663</v>
      </c>
      <c r="M484" s="5" t="s">
        <v>658</v>
      </c>
      <c r="N484" s="5"/>
      <c r="P484" s="5"/>
      <c r="Q484" s="5"/>
      <c r="R484" s="5"/>
      <c r="S484" s="5"/>
      <c r="T484" s="5"/>
      <c r="U484" s="5"/>
      <c r="V484" s="5"/>
      <c r="W484" s="5"/>
      <c r="X484" s="5"/>
      <c r="Y484" s="5"/>
      <c r="Z484" s="5"/>
      <c r="AA484" s="5"/>
      <c r="AB484" s="5"/>
      <c r="AC484" s="5"/>
      <c r="AE484" s="3">
        <f t="shared" si="7"/>
        <v>0</v>
      </c>
      <c r="AF484" s="31"/>
    </row>
    <row r="485" spans="1:32" x14ac:dyDescent="0.25">
      <c r="A485" s="5">
        <v>2017</v>
      </c>
      <c r="B485" s="5" t="s">
        <v>656</v>
      </c>
      <c r="C485" s="3" t="s">
        <v>2406</v>
      </c>
      <c r="D485" s="5" t="s">
        <v>23</v>
      </c>
      <c r="F485" s="5" t="s">
        <v>18</v>
      </c>
      <c r="G485" s="5"/>
      <c r="H485" s="5">
        <v>12220</v>
      </c>
      <c r="I485" s="5" t="s">
        <v>37</v>
      </c>
      <c r="J485" s="5">
        <v>0.62715719000000003</v>
      </c>
      <c r="K485" s="5" t="s">
        <v>1929</v>
      </c>
      <c r="L485" s="5" t="s">
        <v>1928</v>
      </c>
      <c r="M485" s="5" t="s">
        <v>658</v>
      </c>
      <c r="N485" s="5"/>
      <c r="P485" s="5"/>
      <c r="Q485" s="5"/>
      <c r="R485" s="5"/>
      <c r="S485" s="5"/>
      <c r="T485" s="5"/>
      <c r="U485" s="5"/>
      <c r="V485" s="5"/>
      <c r="W485" s="5"/>
      <c r="X485" s="5"/>
      <c r="Y485" s="5"/>
      <c r="Z485" s="5"/>
      <c r="AA485" s="5"/>
      <c r="AB485" s="5"/>
      <c r="AC485" s="5"/>
      <c r="AE485" s="3">
        <f t="shared" si="7"/>
        <v>0</v>
      </c>
      <c r="AF485" s="31"/>
    </row>
    <row r="486" spans="1:32" x14ac:dyDescent="0.25">
      <c r="A486" s="5">
        <v>2017</v>
      </c>
      <c r="B486" s="5" t="s">
        <v>656</v>
      </c>
      <c r="C486" s="3" t="s">
        <v>2406</v>
      </c>
      <c r="D486" s="5" t="s">
        <v>148</v>
      </c>
      <c r="F486" s="5" t="s">
        <v>18</v>
      </c>
      <c r="G486" s="5"/>
      <c r="H486" s="5">
        <v>12220</v>
      </c>
      <c r="I486" s="5" t="s">
        <v>37</v>
      </c>
      <c r="J486" s="5">
        <v>0.71066317000000001</v>
      </c>
      <c r="K486" s="5" t="s">
        <v>1965</v>
      </c>
      <c r="L486" s="5" t="s">
        <v>1964</v>
      </c>
      <c r="M486" s="5" t="s">
        <v>658</v>
      </c>
      <c r="N486" s="5"/>
      <c r="P486" s="5"/>
      <c r="Q486" s="5"/>
      <c r="R486" s="5"/>
      <c r="S486" s="5"/>
      <c r="T486" s="5"/>
      <c r="U486" s="5"/>
      <c r="V486" s="5"/>
      <c r="W486" s="5"/>
      <c r="X486" s="5"/>
      <c r="Y486" s="5"/>
      <c r="Z486" s="5"/>
      <c r="AA486" s="5"/>
      <c r="AB486" s="5"/>
      <c r="AC486" s="5"/>
      <c r="AE486" s="3">
        <f t="shared" si="7"/>
        <v>0</v>
      </c>
      <c r="AF486" s="31"/>
    </row>
    <row r="487" spans="1:32" x14ac:dyDescent="0.25">
      <c r="A487" s="5">
        <v>2017</v>
      </c>
      <c r="B487" s="5" t="s">
        <v>656</v>
      </c>
      <c r="C487" s="3" t="s">
        <v>2406</v>
      </c>
      <c r="D487" s="5" t="s">
        <v>564</v>
      </c>
      <c r="F487" s="5" t="s">
        <v>18</v>
      </c>
      <c r="G487" s="5"/>
      <c r="H487" s="5">
        <v>12220</v>
      </c>
      <c r="I487" s="5" t="s">
        <v>37</v>
      </c>
      <c r="J487" s="5">
        <v>0.89142199</v>
      </c>
      <c r="K487" s="5" t="s">
        <v>1979</v>
      </c>
      <c r="L487" s="5" t="s">
        <v>1978</v>
      </c>
      <c r="M487" s="5" t="s">
        <v>658</v>
      </c>
      <c r="N487" s="5"/>
      <c r="P487" s="5"/>
      <c r="Q487" s="5"/>
      <c r="R487" s="5"/>
      <c r="S487" s="5"/>
      <c r="T487" s="5"/>
      <c r="U487" s="5"/>
      <c r="V487" s="5"/>
      <c r="W487" s="5"/>
      <c r="X487" s="5"/>
      <c r="Y487" s="5"/>
      <c r="Z487" s="5"/>
      <c r="AA487" s="5"/>
      <c r="AB487" s="5"/>
      <c r="AC487" s="5"/>
      <c r="AE487" s="3">
        <f t="shared" si="7"/>
        <v>0</v>
      </c>
      <c r="AF487" s="31"/>
    </row>
    <row r="488" spans="1:32" x14ac:dyDescent="0.25">
      <c r="A488" s="5">
        <v>2017</v>
      </c>
      <c r="B488" s="5" t="s">
        <v>656</v>
      </c>
      <c r="C488" s="3" t="s">
        <v>2406</v>
      </c>
      <c r="D488" s="5" t="s">
        <v>201</v>
      </c>
      <c r="F488" s="5" t="s">
        <v>18</v>
      </c>
      <c r="G488" s="5"/>
      <c r="H488" s="5">
        <v>12220</v>
      </c>
      <c r="I488" s="5" t="s">
        <v>37</v>
      </c>
      <c r="J488" s="5">
        <v>1.3439399649999999</v>
      </c>
      <c r="K488" s="5" t="s">
        <v>1947</v>
      </c>
      <c r="L488" s="5" t="s">
        <v>1946</v>
      </c>
      <c r="M488" s="5" t="s">
        <v>658</v>
      </c>
      <c r="N488" s="5"/>
      <c r="P488" s="5"/>
      <c r="Q488" s="5"/>
      <c r="R488" s="5"/>
      <c r="S488" s="5"/>
      <c r="T488" s="5"/>
      <c r="U488" s="5"/>
      <c r="V488" s="5"/>
      <c r="W488" s="5"/>
      <c r="X488" s="5"/>
      <c r="Y488" s="5"/>
      <c r="Z488" s="5"/>
      <c r="AA488" s="5"/>
      <c r="AB488" s="5"/>
      <c r="AC488" s="5"/>
      <c r="AE488" s="3">
        <f t="shared" si="7"/>
        <v>0</v>
      </c>
      <c r="AF488" s="31"/>
    </row>
    <row r="489" spans="1:32" x14ac:dyDescent="0.25">
      <c r="A489" s="5">
        <v>2017</v>
      </c>
      <c r="B489" s="5" t="s">
        <v>656</v>
      </c>
      <c r="C489" s="3" t="s">
        <v>2406</v>
      </c>
      <c r="D489" s="5" t="s">
        <v>564</v>
      </c>
      <c r="F489" s="5" t="s">
        <v>18</v>
      </c>
      <c r="G489" s="5"/>
      <c r="H489" s="5">
        <v>12220</v>
      </c>
      <c r="I489" s="5" t="s">
        <v>37</v>
      </c>
      <c r="J489" s="5">
        <v>10.11840769</v>
      </c>
      <c r="K489" s="5" t="s">
        <v>1981</v>
      </c>
      <c r="L489" s="5" t="s">
        <v>1980</v>
      </c>
      <c r="M489" s="5" t="s">
        <v>658</v>
      </c>
      <c r="N489" s="5"/>
      <c r="P489" s="5"/>
      <c r="Q489" s="5"/>
      <c r="R489" s="5"/>
      <c r="S489" s="5"/>
      <c r="T489" s="5"/>
      <c r="U489" s="5"/>
      <c r="V489" s="5"/>
      <c r="W489" s="5"/>
      <c r="X489" s="5"/>
      <c r="Y489" s="5"/>
      <c r="Z489" s="5"/>
      <c r="AA489" s="5"/>
      <c r="AB489" s="5"/>
      <c r="AC489" s="5"/>
      <c r="AE489" s="3">
        <f t="shared" si="7"/>
        <v>0</v>
      </c>
      <c r="AF489" s="31"/>
    </row>
    <row r="490" spans="1:32" x14ac:dyDescent="0.25">
      <c r="A490" s="3">
        <v>2017</v>
      </c>
      <c r="B490" s="3" t="s">
        <v>11</v>
      </c>
      <c r="C490" s="3" t="s">
        <v>2407</v>
      </c>
      <c r="D490" s="3" t="s">
        <v>131</v>
      </c>
      <c r="E490" s="3" t="s">
        <v>2410</v>
      </c>
      <c r="F490" s="3" t="s">
        <v>13</v>
      </c>
      <c r="G490" s="3" t="s">
        <v>74</v>
      </c>
      <c r="H490" s="3">
        <v>72050</v>
      </c>
      <c r="I490" s="3" t="s">
        <v>61</v>
      </c>
      <c r="J490" s="3">
        <v>0.30466131816796999</v>
      </c>
      <c r="K490" s="3" t="s">
        <v>1084</v>
      </c>
      <c r="L490" s="3" t="s">
        <v>1083</v>
      </c>
      <c r="M490" s="3" t="s">
        <v>1085</v>
      </c>
      <c r="AE490" s="3">
        <f t="shared" si="7"/>
        <v>0</v>
      </c>
      <c r="AF490" s="3" t="s">
        <v>2543</v>
      </c>
    </row>
    <row r="491" spans="1:32" x14ac:dyDescent="0.25">
      <c r="A491" s="3">
        <v>2017</v>
      </c>
      <c r="B491" s="3" t="s">
        <v>16</v>
      </c>
      <c r="C491" s="3" t="s">
        <v>2407</v>
      </c>
      <c r="D491" s="3" t="s">
        <v>149</v>
      </c>
      <c r="E491" s="3" t="s">
        <v>2410</v>
      </c>
      <c r="F491" s="3" t="s">
        <v>28</v>
      </c>
      <c r="G491" s="3" t="s">
        <v>19</v>
      </c>
      <c r="H491" s="3">
        <v>13030</v>
      </c>
      <c r="I491" s="3" t="s">
        <v>53</v>
      </c>
      <c r="J491" s="3">
        <v>1.31730991449041E-2</v>
      </c>
      <c r="K491" s="3" t="s">
        <v>1152</v>
      </c>
      <c r="L491" s="3" t="s">
        <v>1151</v>
      </c>
      <c r="M491" s="3" t="s">
        <v>1153</v>
      </c>
      <c r="AE491" s="3">
        <f t="shared" si="7"/>
        <v>0</v>
      </c>
      <c r="AF491" s="3" t="s">
        <v>2544</v>
      </c>
    </row>
    <row r="492" spans="1:32" x14ac:dyDescent="0.25">
      <c r="A492" s="3">
        <v>2017</v>
      </c>
      <c r="B492" s="3" t="s">
        <v>16</v>
      </c>
      <c r="C492" s="3" t="s">
        <v>2407</v>
      </c>
      <c r="D492" s="3" t="s">
        <v>149</v>
      </c>
      <c r="E492" s="3" t="s">
        <v>2410</v>
      </c>
      <c r="F492" s="3" t="s">
        <v>28</v>
      </c>
      <c r="G492" s="3" t="s">
        <v>143</v>
      </c>
      <c r="H492" s="3">
        <v>13030</v>
      </c>
      <c r="I492" s="3" t="s">
        <v>53</v>
      </c>
      <c r="J492" s="3">
        <v>6.5993914182266397E-2</v>
      </c>
      <c r="K492" s="3" t="s">
        <v>1152</v>
      </c>
      <c r="L492" s="3" t="s">
        <v>1151</v>
      </c>
      <c r="M492" s="3" t="s">
        <v>1153</v>
      </c>
      <c r="AE492" s="3">
        <f t="shared" si="7"/>
        <v>0</v>
      </c>
      <c r="AF492" s="3" t="s">
        <v>2544</v>
      </c>
    </row>
    <row r="493" spans="1:32" x14ac:dyDescent="0.25">
      <c r="A493" s="3">
        <v>2017</v>
      </c>
      <c r="B493" s="3" t="s">
        <v>16</v>
      </c>
      <c r="C493" s="3" t="s">
        <v>2407</v>
      </c>
      <c r="D493" s="3" t="s">
        <v>127</v>
      </c>
      <c r="E493" s="3" t="s">
        <v>2410</v>
      </c>
      <c r="F493" s="3" t="s">
        <v>28</v>
      </c>
      <c r="G493" s="3" t="s">
        <v>19</v>
      </c>
      <c r="H493" s="3">
        <v>12240</v>
      </c>
      <c r="I493" s="3" t="s">
        <v>21</v>
      </c>
      <c r="J493" s="3">
        <v>5.6159001617749E-3</v>
      </c>
      <c r="K493" s="3" t="s">
        <v>1293</v>
      </c>
      <c r="L493" s="3" t="s">
        <v>1292</v>
      </c>
      <c r="M493" s="3" t="s">
        <v>1294</v>
      </c>
      <c r="N493" s="3" t="s">
        <v>2486</v>
      </c>
      <c r="AE493" s="3">
        <f t="shared" si="7"/>
        <v>0</v>
      </c>
    </row>
    <row r="494" spans="1:32" x14ac:dyDescent="0.25">
      <c r="A494" s="3">
        <v>2017</v>
      </c>
      <c r="B494" s="3" t="s">
        <v>1279</v>
      </c>
      <c r="C494" s="3" t="s">
        <v>2407</v>
      </c>
      <c r="D494" s="3" t="s">
        <v>910</v>
      </c>
      <c r="E494" s="3" t="s">
        <v>2410</v>
      </c>
      <c r="F494" s="3" t="s">
        <v>911</v>
      </c>
      <c r="G494" s="3" t="s">
        <v>14</v>
      </c>
      <c r="H494" s="3">
        <v>72010</v>
      </c>
      <c r="I494" s="3" t="s">
        <v>59</v>
      </c>
      <c r="J494" s="3">
        <v>0.02</v>
      </c>
      <c r="K494" s="3" t="s">
        <v>1281</v>
      </c>
      <c r="L494" s="3" t="s">
        <v>1280</v>
      </c>
      <c r="M494" s="3" t="s">
        <v>1282</v>
      </c>
      <c r="N494" s="3" t="s">
        <v>2486</v>
      </c>
      <c r="AE494" s="3">
        <f t="shared" si="7"/>
        <v>0</v>
      </c>
    </row>
    <row r="495" spans="1:32" x14ac:dyDescent="0.25">
      <c r="A495" s="3">
        <v>2017</v>
      </c>
      <c r="B495" s="3" t="s">
        <v>499</v>
      </c>
      <c r="C495" s="3" t="s">
        <v>2406</v>
      </c>
      <c r="D495" s="3" t="s">
        <v>117</v>
      </c>
      <c r="E495" s="3" t="s">
        <v>2410</v>
      </c>
      <c r="F495" s="3" t="s">
        <v>13</v>
      </c>
      <c r="G495" s="3" t="s">
        <v>19</v>
      </c>
      <c r="H495" s="3">
        <v>74010</v>
      </c>
      <c r="I495" s="3" t="s">
        <v>100</v>
      </c>
      <c r="J495" s="3">
        <v>0.33639950400180402</v>
      </c>
      <c r="K495" s="3" t="s">
        <v>575</v>
      </c>
      <c r="L495" s="3" t="s">
        <v>574</v>
      </c>
      <c r="M495" s="3" t="s">
        <v>577</v>
      </c>
      <c r="AE495" s="3">
        <f t="shared" si="7"/>
        <v>0</v>
      </c>
      <c r="AF495" s="3" t="s">
        <v>2545</v>
      </c>
    </row>
    <row r="496" spans="1:32" x14ac:dyDescent="0.25">
      <c r="A496" s="3">
        <v>2017</v>
      </c>
      <c r="B496" s="3" t="s">
        <v>111</v>
      </c>
      <c r="C496" s="3" t="s">
        <v>2407</v>
      </c>
      <c r="D496" s="3" t="s">
        <v>131</v>
      </c>
      <c r="E496" s="3" t="s">
        <v>2410</v>
      </c>
      <c r="F496" s="3" t="s">
        <v>13</v>
      </c>
      <c r="G496" s="3" t="s">
        <v>386</v>
      </c>
      <c r="H496" s="3">
        <v>13030</v>
      </c>
      <c r="I496" s="3" t="s">
        <v>53</v>
      </c>
      <c r="J496" s="3">
        <v>0.29846</v>
      </c>
      <c r="K496" s="3" t="s">
        <v>397</v>
      </c>
      <c r="L496" s="3" t="s">
        <v>396</v>
      </c>
      <c r="M496" s="3" t="s">
        <v>398</v>
      </c>
      <c r="Y496" s="3">
        <v>1</v>
      </c>
      <c r="AE496" s="3">
        <f t="shared" si="7"/>
        <v>1</v>
      </c>
    </row>
    <row r="497" spans="1:32" x14ac:dyDescent="0.25">
      <c r="A497" s="3">
        <v>2017</v>
      </c>
      <c r="B497" s="3" t="s">
        <v>503</v>
      </c>
      <c r="C497" s="3" t="s">
        <v>2407</v>
      </c>
      <c r="D497" s="3" t="s">
        <v>17</v>
      </c>
      <c r="F497" s="3" t="s">
        <v>18</v>
      </c>
      <c r="G497" s="3" t="s">
        <v>138</v>
      </c>
      <c r="H497" s="3">
        <v>12262</v>
      </c>
      <c r="I497" s="3" t="s">
        <v>40</v>
      </c>
      <c r="J497" s="3">
        <v>0.331895164380412</v>
      </c>
      <c r="K497" s="3" t="s">
        <v>1125</v>
      </c>
      <c r="L497" s="3" t="s">
        <v>1124</v>
      </c>
      <c r="M497" s="3" t="s">
        <v>1126</v>
      </c>
      <c r="P497" s="3">
        <v>1</v>
      </c>
      <c r="AE497" s="3">
        <f t="shared" si="7"/>
        <v>1</v>
      </c>
    </row>
    <row r="498" spans="1:32" x14ac:dyDescent="0.25">
      <c r="A498" s="3">
        <v>2017</v>
      </c>
      <c r="B498" s="3" t="s">
        <v>32</v>
      </c>
      <c r="C498" s="3" t="s">
        <v>2407</v>
      </c>
      <c r="D498" s="3" t="s">
        <v>674</v>
      </c>
      <c r="E498" s="3" t="s">
        <v>2410</v>
      </c>
      <c r="F498" s="3" t="s">
        <v>45</v>
      </c>
      <c r="G498" s="3" t="s">
        <v>14</v>
      </c>
      <c r="H498" s="3">
        <v>74010</v>
      </c>
      <c r="I498" s="3" t="s">
        <v>100</v>
      </c>
      <c r="J498" s="3">
        <v>0.25093687295682598</v>
      </c>
      <c r="K498" s="3" t="s">
        <v>1164</v>
      </c>
      <c r="L498" s="3" t="s">
        <v>1163</v>
      </c>
      <c r="M498" s="3" t="s">
        <v>1165</v>
      </c>
      <c r="AE498" s="3">
        <f t="shared" si="7"/>
        <v>0</v>
      </c>
      <c r="AF498" s="3" t="s">
        <v>2490</v>
      </c>
    </row>
    <row r="499" spans="1:32" x14ac:dyDescent="0.25">
      <c r="A499" s="3">
        <v>2017</v>
      </c>
      <c r="B499" s="3" t="s">
        <v>22</v>
      </c>
      <c r="C499" s="3" t="s">
        <v>2407</v>
      </c>
      <c r="D499" s="3" t="s">
        <v>113</v>
      </c>
      <c r="E499" s="3" t="s">
        <v>2410</v>
      </c>
      <c r="F499" s="3" t="s">
        <v>13</v>
      </c>
      <c r="G499" s="3" t="s">
        <v>55</v>
      </c>
      <c r="H499" s="3">
        <v>74010</v>
      </c>
      <c r="I499" s="3" t="s">
        <v>100</v>
      </c>
      <c r="J499" s="3">
        <v>2.2545369999999999E-2</v>
      </c>
      <c r="K499" s="3" t="s">
        <v>365</v>
      </c>
      <c r="L499" s="3" t="s">
        <v>364</v>
      </c>
      <c r="M499" s="3" t="s">
        <v>366</v>
      </c>
      <c r="AE499" s="3">
        <f t="shared" si="7"/>
        <v>0</v>
      </c>
      <c r="AF499" s="3" t="s">
        <v>2490</v>
      </c>
    </row>
    <row r="500" spans="1:32" x14ac:dyDescent="0.25">
      <c r="A500" s="3">
        <v>2017</v>
      </c>
      <c r="B500" s="3" t="s">
        <v>285</v>
      </c>
      <c r="C500" s="3" t="s">
        <v>2407</v>
      </c>
      <c r="D500" s="3" t="s">
        <v>84</v>
      </c>
      <c r="E500" s="3" t="s">
        <v>2410</v>
      </c>
      <c r="F500" s="3" t="s">
        <v>28</v>
      </c>
      <c r="G500" s="3" t="s">
        <v>46</v>
      </c>
      <c r="H500" s="3">
        <v>13020</v>
      </c>
      <c r="I500" s="3" t="s">
        <v>52</v>
      </c>
      <c r="J500" s="3">
        <v>1.5971795739999999E-2</v>
      </c>
      <c r="K500" s="3" t="s">
        <v>1349</v>
      </c>
      <c r="L500" s="3" t="s">
        <v>1349</v>
      </c>
      <c r="M500" s="3" t="s">
        <v>1350</v>
      </c>
      <c r="AE500" s="3">
        <f t="shared" si="7"/>
        <v>0</v>
      </c>
      <c r="AF500" s="30" t="s">
        <v>2418</v>
      </c>
    </row>
    <row r="501" spans="1:32" x14ac:dyDescent="0.25">
      <c r="A501" s="3">
        <v>2017</v>
      </c>
      <c r="B501" s="3" t="s">
        <v>22</v>
      </c>
      <c r="C501" s="3" t="s">
        <v>2407</v>
      </c>
      <c r="D501" s="3" t="s">
        <v>73</v>
      </c>
      <c r="E501" s="3" t="s">
        <v>2410</v>
      </c>
      <c r="F501" s="3" t="s">
        <v>28</v>
      </c>
      <c r="G501" s="3" t="s">
        <v>115</v>
      </c>
      <c r="H501" s="3">
        <v>72010</v>
      </c>
      <c r="I501" s="3" t="s">
        <v>59</v>
      </c>
      <c r="J501" s="3">
        <v>3.3818058799999999</v>
      </c>
      <c r="K501" s="3" t="s">
        <v>869</v>
      </c>
      <c r="L501" s="3" t="s">
        <v>868</v>
      </c>
      <c r="M501" s="3" t="s">
        <v>870</v>
      </c>
      <c r="AE501" s="3">
        <f t="shared" si="7"/>
        <v>0</v>
      </c>
      <c r="AF501" s="3" t="s">
        <v>2546</v>
      </c>
    </row>
    <row r="502" spans="1:32" x14ac:dyDescent="0.25">
      <c r="A502" s="3">
        <v>2017</v>
      </c>
      <c r="B502" s="3" t="s">
        <v>1082</v>
      </c>
      <c r="C502" s="3" t="s">
        <v>2406</v>
      </c>
      <c r="D502" s="3" t="s">
        <v>153</v>
      </c>
      <c r="E502" s="3" t="s">
        <v>2410</v>
      </c>
      <c r="F502" s="3" t="s">
        <v>28</v>
      </c>
      <c r="G502" s="3" t="s">
        <v>115</v>
      </c>
      <c r="H502" s="3">
        <v>72010</v>
      </c>
      <c r="I502" s="3" t="s">
        <v>59</v>
      </c>
      <c r="J502" s="3">
        <v>0.3</v>
      </c>
      <c r="K502" s="3" t="s">
        <v>1733</v>
      </c>
      <c r="L502" s="3" t="s">
        <v>1732</v>
      </c>
      <c r="M502" s="3" t="s">
        <v>1733</v>
      </c>
      <c r="AE502" s="3">
        <f t="shared" si="7"/>
        <v>0</v>
      </c>
      <c r="AF502" s="3" t="s">
        <v>2547</v>
      </c>
    </row>
    <row r="503" spans="1:32" x14ac:dyDescent="0.25">
      <c r="A503" s="3">
        <v>2017</v>
      </c>
      <c r="B503" s="3" t="s">
        <v>286</v>
      </c>
      <c r="C503" s="3" t="s">
        <v>2407</v>
      </c>
      <c r="D503" s="3" t="s">
        <v>564</v>
      </c>
      <c r="F503" s="3" t="s">
        <v>18</v>
      </c>
      <c r="G503" s="3" t="s">
        <v>19</v>
      </c>
      <c r="H503" s="3">
        <v>12263</v>
      </c>
      <c r="I503" s="3" t="s">
        <v>77</v>
      </c>
      <c r="J503" s="3">
        <v>7.7028170716962899E-2</v>
      </c>
      <c r="K503" s="3" t="s">
        <v>1008</v>
      </c>
      <c r="L503" s="3" t="s">
        <v>1007</v>
      </c>
      <c r="M503" s="3" t="s">
        <v>1009</v>
      </c>
      <c r="Y503" s="3">
        <v>1</v>
      </c>
      <c r="AE503" s="3">
        <f t="shared" si="7"/>
        <v>1</v>
      </c>
      <c r="AF503" s="3" t="s">
        <v>2548</v>
      </c>
    </row>
    <row r="504" spans="1:32" x14ac:dyDescent="0.25">
      <c r="A504" s="3">
        <v>2017</v>
      </c>
      <c r="B504" s="3" t="s">
        <v>286</v>
      </c>
      <c r="C504" s="3" t="s">
        <v>2407</v>
      </c>
      <c r="D504" s="3" t="s">
        <v>564</v>
      </c>
      <c r="F504" s="3" t="s">
        <v>18</v>
      </c>
      <c r="G504" s="3" t="s">
        <v>19</v>
      </c>
      <c r="H504" s="3">
        <v>13040</v>
      </c>
      <c r="I504" s="3" t="s">
        <v>26</v>
      </c>
      <c r="J504" s="3">
        <v>0.120904364647564</v>
      </c>
      <c r="K504" s="3" t="s">
        <v>1008</v>
      </c>
      <c r="L504" s="3" t="s">
        <v>1007</v>
      </c>
      <c r="M504" s="3" t="s">
        <v>1009</v>
      </c>
      <c r="Y504" s="3">
        <v>1</v>
      </c>
      <c r="AE504" s="3">
        <f t="shared" si="7"/>
        <v>1</v>
      </c>
      <c r="AF504" s="3" t="s">
        <v>2618</v>
      </c>
    </row>
    <row r="505" spans="1:32" x14ac:dyDescent="0.25">
      <c r="A505" s="3">
        <v>2017</v>
      </c>
      <c r="B505" s="3" t="s">
        <v>22</v>
      </c>
      <c r="C505" s="3" t="s">
        <v>2407</v>
      </c>
      <c r="D505" s="3" t="s">
        <v>158</v>
      </c>
      <c r="F505" s="3" t="s">
        <v>18</v>
      </c>
      <c r="G505" s="3" t="s">
        <v>159</v>
      </c>
      <c r="H505" s="3">
        <v>12110</v>
      </c>
      <c r="I505" s="3" t="s">
        <v>15</v>
      </c>
      <c r="J505" s="3">
        <v>1.66708659</v>
      </c>
      <c r="K505" s="3" t="s">
        <v>161</v>
      </c>
      <c r="L505" s="3" t="s">
        <v>160</v>
      </c>
      <c r="M505" s="3" t="s">
        <v>162</v>
      </c>
      <c r="V505" s="3">
        <v>1</v>
      </c>
      <c r="AE505" s="3">
        <f t="shared" si="7"/>
        <v>1</v>
      </c>
    </row>
    <row r="506" spans="1:32" x14ac:dyDescent="0.25">
      <c r="A506" s="3">
        <v>2017</v>
      </c>
      <c r="B506" s="3" t="s">
        <v>1245</v>
      </c>
      <c r="C506" s="3" t="s">
        <v>2406</v>
      </c>
      <c r="D506" s="3" t="s">
        <v>149</v>
      </c>
      <c r="E506" s="3" t="s">
        <v>2410</v>
      </c>
      <c r="F506" s="3" t="s">
        <v>28</v>
      </c>
      <c r="G506" s="3" t="s">
        <v>143</v>
      </c>
      <c r="H506" s="3">
        <v>12110</v>
      </c>
      <c r="I506" s="3" t="s">
        <v>15</v>
      </c>
      <c r="J506" s="3">
        <v>4.6609999999999999E-2</v>
      </c>
      <c r="K506" s="3" t="s">
        <v>1246</v>
      </c>
      <c r="L506" s="3" t="s">
        <v>1246</v>
      </c>
      <c r="M506" s="3" t="s">
        <v>1244</v>
      </c>
      <c r="AE506" s="3">
        <f t="shared" si="7"/>
        <v>0</v>
      </c>
      <c r="AF506" s="3" t="s">
        <v>2549</v>
      </c>
    </row>
    <row r="507" spans="1:32" x14ac:dyDescent="0.25">
      <c r="A507" s="3">
        <v>2017</v>
      </c>
      <c r="B507" s="3" t="s">
        <v>1067</v>
      </c>
      <c r="C507" s="3" t="s">
        <v>2406</v>
      </c>
      <c r="D507" s="3" t="s">
        <v>498</v>
      </c>
      <c r="E507" s="3" t="s">
        <v>2410</v>
      </c>
      <c r="F507" s="3" t="s">
        <v>13</v>
      </c>
      <c r="G507" s="3" t="s">
        <v>143</v>
      </c>
      <c r="H507" s="3">
        <v>12110</v>
      </c>
      <c r="I507" s="3" t="s">
        <v>15</v>
      </c>
      <c r="J507" s="3">
        <v>0.20884</v>
      </c>
      <c r="K507" s="3" t="s">
        <v>1243</v>
      </c>
      <c r="L507" s="3" t="s">
        <v>1243</v>
      </c>
      <c r="M507" s="3" t="s">
        <v>1244</v>
      </c>
      <c r="AE507" s="3">
        <f t="shared" si="7"/>
        <v>0</v>
      </c>
      <c r="AF507" s="3" t="s">
        <v>2549</v>
      </c>
    </row>
    <row r="508" spans="1:32" x14ac:dyDescent="0.25">
      <c r="A508" s="3">
        <v>2017</v>
      </c>
      <c r="B508" s="3" t="s">
        <v>22</v>
      </c>
      <c r="C508" s="3" t="s">
        <v>2407</v>
      </c>
      <c r="D508" s="3" t="s">
        <v>158</v>
      </c>
      <c r="F508" s="3" t="s">
        <v>18</v>
      </c>
      <c r="G508" s="3" t="s">
        <v>55</v>
      </c>
      <c r="H508" s="3">
        <v>12250</v>
      </c>
      <c r="I508" s="3" t="s">
        <v>39</v>
      </c>
      <c r="J508" s="3">
        <v>0.32752321000000001</v>
      </c>
      <c r="K508" s="3" t="s">
        <v>441</v>
      </c>
      <c r="L508" s="3" t="s">
        <v>440</v>
      </c>
      <c r="M508" s="3" t="s">
        <v>442</v>
      </c>
      <c r="V508" s="3">
        <v>1</v>
      </c>
      <c r="AE508" s="3">
        <f t="shared" si="7"/>
        <v>1</v>
      </c>
      <c r="AF508" s="30"/>
    </row>
    <row r="509" spans="1:32" x14ac:dyDescent="0.25">
      <c r="A509" s="3">
        <v>2017</v>
      </c>
      <c r="B509" s="3" t="s">
        <v>22</v>
      </c>
      <c r="C509" s="3" t="s">
        <v>2407</v>
      </c>
      <c r="D509" s="3" t="s">
        <v>158</v>
      </c>
      <c r="F509" s="3" t="s">
        <v>18</v>
      </c>
      <c r="G509" s="3" t="s">
        <v>55</v>
      </c>
      <c r="H509" s="3">
        <v>12250</v>
      </c>
      <c r="I509" s="3" t="s">
        <v>39</v>
      </c>
      <c r="J509" s="3">
        <v>2.83074E-3</v>
      </c>
      <c r="K509" s="3" t="s">
        <v>414</v>
      </c>
      <c r="L509" s="3" t="s">
        <v>413</v>
      </c>
      <c r="M509" s="3" t="s">
        <v>443</v>
      </c>
      <c r="S509" s="3">
        <v>1</v>
      </c>
      <c r="AE509" s="3">
        <f t="shared" si="7"/>
        <v>1</v>
      </c>
    </row>
    <row r="510" spans="1:32" x14ac:dyDescent="0.25">
      <c r="A510" s="3">
        <v>2017</v>
      </c>
      <c r="B510" s="3" t="s">
        <v>111</v>
      </c>
      <c r="C510" s="3" t="s">
        <v>2407</v>
      </c>
      <c r="D510" s="3" t="s">
        <v>158</v>
      </c>
      <c r="F510" s="3" t="s">
        <v>18</v>
      </c>
      <c r="G510" s="3" t="s">
        <v>19</v>
      </c>
      <c r="H510" s="3">
        <v>13030</v>
      </c>
      <c r="I510" s="3" t="s">
        <v>53</v>
      </c>
      <c r="J510" s="3">
        <v>2.3089999999999999E-2</v>
      </c>
      <c r="K510" s="3" t="s">
        <v>1559</v>
      </c>
      <c r="L510" s="3" t="s">
        <v>1558</v>
      </c>
      <c r="M510" s="3" t="s">
        <v>1560</v>
      </c>
      <c r="Z510" s="3">
        <v>1</v>
      </c>
      <c r="AE510" s="3">
        <f t="shared" si="7"/>
        <v>1</v>
      </c>
      <c r="AF510" s="3" t="s">
        <v>2550</v>
      </c>
    </row>
    <row r="511" spans="1:32" x14ac:dyDescent="0.25">
      <c r="A511" s="3">
        <v>2017</v>
      </c>
      <c r="B511" s="3" t="s">
        <v>16</v>
      </c>
      <c r="C511" s="3" t="s">
        <v>2407</v>
      </c>
      <c r="D511" s="3" t="s">
        <v>47</v>
      </c>
      <c r="E511" s="3" t="s">
        <v>2410</v>
      </c>
      <c r="F511" s="3" t="s">
        <v>45</v>
      </c>
      <c r="G511" s="3" t="s">
        <v>46</v>
      </c>
      <c r="H511" s="3">
        <v>73010</v>
      </c>
      <c r="I511" s="3" t="s">
        <v>102</v>
      </c>
      <c r="J511" s="3">
        <v>0.16228410754179201</v>
      </c>
      <c r="K511" s="3" t="s">
        <v>1324</v>
      </c>
      <c r="L511" s="3" t="s">
        <v>1323</v>
      </c>
      <c r="M511" s="3" t="s">
        <v>1325</v>
      </c>
      <c r="AE511" s="3">
        <f t="shared" si="7"/>
        <v>0</v>
      </c>
      <c r="AF511" s="3" t="s">
        <v>2490</v>
      </c>
    </row>
    <row r="512" spans="1:32" x14ac:dyDescent="0.25">
      <c r="A512" s="3">
        <v>2017</v>
      </c>
      <c r="B512" s="3" t="s">
        <v>111</v>
      </c>
      <c r="C512" s="3" t="s">
        <v>2407</v>
      </c>
      <c r="D512" s="3" t="s">
        <v>117</v>
      </c>
      <c r="E512" s="3" t="s">
        <v>2410</v>
      </c>
      <c r="F512" s="3" t="s">
        <v>13</v>
      </c>
      <c r="G512" s="3" t="s">
        <v>19</v>
      </c>
      <c r="H512" s="3">
        <v>12240</v>
      </c>
      <c r="I512" s="3" t="s">
        <v>21</v>
      </c>
      <c r="J512" s="3">
        <v>0.29294999999999999</v>
      </c>
      <c r="K512" s="3" t="s">
        <v>310</v>
      </c>
      <c r="L512" s="3" t="s">
        <v>309</v>
      </c>
      <c r="M512" s="3" t="s">
        <v>311</v>
      </c>
      <c r="AE512" s="3">
        <f t="shared" si="7"/>
        <v>0</v>
      </c>
      <c r="AF512" s="3" t="s">
        <v>2551</v>
      </c>
    </row>
    <row r="513" spans="1:32" x14ac:dyDescent="0.25">
      <c r="A513" s="3">
        <v>2017</v>
      </c>
      <c r="B513" s="3" t="s">
        <v>111</v>
      </c>
      <c r="C513" s="3" t="s">
        <v>2407</v>
      </c>
      <c r="D513" s="3" t="s">
        <v>117</v>
      </c>
      <c r="E513" s="3" t="s">
        <v>2410</v>
      </c>
      <c r="F513" s="3" t="s">
        <v>13</v>
      </c>
      <c r="G513" s="3" t="s">
        <v>19</v>
      </c>
      <c r="H513" s="3">
        <v>12240</v>
      </c>
      <c r="I513" s="3" t="s">
        <v>21</v>
      </c>
      <c r="J513" s="3">
        <v>0.54</v>
      </c>
      <c r="K513" s="3" t="s">
        <v>313</v>
      </c>
      <c r="L513" s="3" t="s">
        <v>312</v>
      </c>
      <c r="M513" s="3" t="s">
        <v>314</v>
      </c>
      <c r="Y513" s="3">
        <v>1</v>
      </c>
      <c r="AE513" s="3">
        <f t="shared" si="7"/>
        <v>1</v>
      </c>
    </row>
    <row r="514" spans="1:32" x14ac:dyDescent="0.25">
      <c r="A514" s="3">
        <v>2017</v>
      </c>
      <c r="B514" s="3" t="s">
        <v>111</v>
      </c>
      <c r="C514" s="3" t="s">
        <v>2407</v>
      </c>
      <c r="D514" s="3" t="s">
        <v>117</v>
      </c>
      <c r="E514" s="3" t="s">
        <v>2410</v>
      </c>
      <c r="F514" s="3" t="s">
        <v>13</v>
      </c>
      <c r="G514" s="3" t="s">
        <v>19</v>
      </c>
      <c r="H514" s="3">
        <v>13020</v>
      </c>
      <c r="I514" s="3" t="s">
        <v>52</v>
      </c>
      <c r="J514" s="3">
        <v>0.80659000000000003</v>
      </c>
      <c r="K514" s="3" t="s">
        <v>313</v>
      </c>
      <c r="L514" s="3" t="s">
        <v>312</v>
      </c>
      <c r="M514" s="3" t="s">
        <v>314</v>
      </c>
      <c r="Y514" s="3">
        <v>1</v>
      </c>
      <c r="AE514" s="3">
        <f t="shared" ref="AE514:AE577" si="8">SUM(P514:AA514)</f>
        <v>1</v>
      </c>
    </row>
    <row r="515" spans="1:32" x14ac:dyDescent="0.25">
      <c r="A515" s="3">
        <v>2017</v>
      </c>
      <c r="B515" s="3" t="s">
        <v>111</v>
      </c>
      <c r="C515" s="3" t="s">
        <v>2407</v>
      </c>
      <c r="D515" s="3" t="s">
        <v>117</v>
      </c>
      <c r="E515" s="3" t="s">
        <v>2410</v>
      </c>
      <c r="F515" s="3" t="s">
        <v>13</v>
      </c>
      <c r="G515" s="3" t="s">
        <v>19</v>
      </c>
      <c r="H515" s="3">
        <v>13030</v>
      </c>
      <c r="I515" s="3" t="s">
        <v>53</v>
      </c>
      <c r="J515" s="3">
        <v>2.0991</v>
      </c>
      <c r="K515" s="3" t="s">
        <v>313</v>
      </c>
      <c r="L515" s="3" t="s">
        <v>312</v>
      </c>
      <c r="M515" s="3" t="s">
        <v>314</v>
      </c>
      <c r="Y515" s="3">
        <v>1</v>
      </c>
      <c r="AE515" s="3">
        <f t="shared" si="8"/>
        <v>1</v>
      </c>
    </row>
    <row r="516" spans="1:32" x14ac:dyDescent="0.25">
      <c r="A516" s="3">
        <v>2017</v>
      </c>
      <c r="B516" s="3" t="s">
        <v>111</v>
      </c>
      <c r="C516" s="3" t="s">
        <v>2407</v>
      </c>
      <c r="D516" s="3" t="s">
        <v>117</v>
      </c>
      <c r="E516" s="3" t="s">
        <v>2410</v>
      </c>
      <c r="F516" s="3" t="s">
        <v>13</v>
      </c>
      <c r="G516" s="3" t="s">
        <v>19</v>
      </c>
      <c r="H516" s="3">
        <v>13040</v>
      </c>
      <c r="I516" s="3" t="s">
        <v>26</v>
      </c>
      <c r="J516" s="3">
        <v>5.9267099999999999</v>
      </c>
      <c r="K516" s="3" t="s">
        <v>313</v>
      </c>
      <c r="L516" s="3" t="s">
        <v>312</v>
      </c>
      <c r="M516" s="3" t="s">
        <v>314</v>
      </c>
      <c r="Y516" s="3">
        <v>1</v>
      </c>
      <c r="AE516" s="3">
        <f t="shared" si="8"/>
        <v>1</v>
      </c>
    </row>
    <row r="517" spans="1:32" x14ac:dyDescent="0.25">
      <c r="A517" s="3">
        <v>2017</v>
      </c>
      <c r="B517" s="3" t="s">
        <v>111</v>
      </c>
      <c r="C517" s="3" t="s">
        <v>2407</v>
      </c>
      <c r="D517" s="3" t="s">
        <v>117</v>
      </c>
      <c r="E517" s="3" t="s">
        <v>2410</v>
      </c>
      <c r="F517" s="3" t="s">
        <v>13</v>
      </c>
      <c r="G517" s="3" t="s">
        <v>19</v>
      </c>
      <c r="H517" s="3">
        <v>12240</v>
      </c>
      <c r="I517" s="3" t="s">
        <v>21</v>
      </c>
      <c r="J517" s="3">
        <v>0.68</v>
      </c>
      <c r="K517" s="3" t="s">
        <v>307</v>
      </c>
      <c r="L517" s="3" t="s">
        <v>306</v>
      </c>
      <c r="M517" s="3" t="s">
        <v>308</v>
      </c>
      <c r="Y517" s="3">
        <v>1</v>
      </c>
      <c r="AE517" s="3">
        <f t="shared" si="8"/>
        <v>1</v>
      </c>
    </row>
    <row r="518" spans="1:32" x14ac:dyDescent="0.25">
      <c r="A518" s="3">
        <v>2017</v>
      </c>
      <c r="B518" s="3" t="s">
        <v>111</v>
      </c>
      <c r="C518" s="3" t="s">
        <v>2407</v>
      </c>
      <c r="D518" s="3" t="s">
        <v>117</v>
      </c>
      <c r="E518" s="3" t="s">
        <v>2410</v>
      </c>
      <c r="F518" s="3" t="s">
        <v>13</v>
      </c>
      <c r="G518" s="3" t="s">
        <v>19</v>
      </c>
      <c r="H518" s="3">
        <v>13020</v>
      </c>
      <c r="I518" s="3" t="s">
        <v>52</v>
      </c>
      <c r="J518" s="3">
        <v>1.77505</v>
      </c>
      <c r="K518" s="3" t="s">
        <v>307</v>
      </c>
      <c r="L518" s="3" t="s">
        <v>306</v>
      </c>
      <c r="M518" s="3" t="s">
        <v>308</v>
      </c>
      <c r="Y518" s="3">
        <v>1</v>
      </c>
      <c r="AE518" s="3">
        <f t="shared" si="8"/>
        <v>1</v>
      </c>
    </row>
    <row r="519" spans="1:32" x14ac:dyDescent="0.25">
      <c r="A519" s="3">
        <v>2017</v>
      </c>
      <c r="B519" s="3" t="s">
        <v>111</v>
      </c>
      <c r="C519" s="3" t="s">
        <v>2407</v>
      </c>
      <c r="D519" s="3" t="s">
        <v>117</v>
      </c>
      <c r="E519" s="3" t="s">
        <v>2410</v>
      </c>
      <c r="F519" s="3" t="s">
        <v>13</v>
      </c>
      <c r="G519" s="3" t="s">
        <v>19</v>
      </c>
      <c r="H519" s="3">
        <v>13040</v>
      </c>
      <c r="I519" s="3" t="s">
        <v>26</v>
      </c>
      <c r="J519" s="3">
        <v>1.9014599999999999</v>
      </c>
      <c r="K519" s="3" t="s">
        <v>307</v>
      </c>
      <c r="L519" s="3" t="s">
        <v>306</v>
      </c>
      <c r="M519" s="3" t="s">
        <v>308</v>
      </c>
      <c r="Y519" s="3">
        <v>1</v>
      </c>
      <c r="AE519" s="3">
        <f t="shared" si="8"/>
        <v>1</v>
      </c>
    </row>
    <row r="520" spans="1:32" x14ac:dyDescent="0.25">
      <c r="A520" s="3">
        <v>2017</v>
      </c>
      <c r="B520" s="3" t="s">
        <v>111</v>
      </c>
      <c r="C520" s="3" t="s">
        <v>2407</v>
      </c>
      <c r="D520" s="3" t="s">
        <v>117</v>
      </c>
      <c r="E520" s="3" t="s">
        <v>2410</v>
      </c>
      <c r="F520" s="3" t="s">
        <v>13</v>
      </c>
      <c r="G520" s="3" t="s">
        <v>19</v>
      </c>
      <c r="H520" s="3">
        <v>13030</v>
      </c>
      <c r="I520" s="3" t="s">
        <v>53</v>
      </c>
      <c r="J520" s="3">
        <v>3.1344500000000002</v>
      </c>
      <c r="K520" s="3" t="s">
        <v>307</v>
      </c>
      <c r="L520" s="3" t="s">
        <v>306</v>
      </c>
      <c r="M520" s="3" t="s">
        <v>308</v>
      </c>
      <c r="Y520" s="3">
        <v>1</v>
      </c>
      <c r="AE520" s="3">
        <f t="shared" si="8"/>
        <v>1</v>
      </c>
    </row>
    <row r="521" spans="1:32" x14ac:dyDescent="0.25">
      <c r="A521" s="3">
        <v>2017</v>
      </c>
      <c r="B521" s="3" t="s">
        <v>93</v>
      </c>
      <c r="C521" s="3" t="s">
        <v>2407</v>
      </c>
      <c r="D521" s="3" t="s">
        <v>509</v>
      </c>
      <c r="E521" s="3" t="s">
        <v>2410</v>
      </c>
      <c r="F521" s="3" t="s">
        <v>28</v>
      </c>
      <c r="G521" s="3" t="s">
        <v>55</v>
      </c>
      <c r="H521" s="3">
        <v>12182</v>
      </c>
      <c r="I521" s="3" t="s">
        <v>50</v>
      </c>
      <c r="J521" s="3">
        <v>4.23150423189423E-2</v>
      </c>
      <c r="K521" s="3" t="s">
        <v>2073</v>
      </c>
      <c r="L521" s="3" t="s">
        <v>2072</v>
      </c>
      <c r="M521" s="3" t="s">
        <v>2074</v>
      </c>
      <c r="S521" s="3">
        <v>1</v>
      </c>
      <c r="AE521" s="3">
        <f t="shared" si="8"/>
        <v>1</v>
      </c>
      <c r="AF521" s="3" t="s">
        <v>2552</v>
      </c>
    </row>
    <row r="522" spans="1:32" x14ac:dyDescent="0.25">
      <c r="A522" s="3">
        <v>2017</v>
      </c>
      <c r="B522" s="3" t="s">
        <v>93</v>
      </c>
      <c r="C522" s="3" t="s">
        <v>2407</v>
      </c>
      <c r="D522" s="3" t="s">
        <v>265</v>
      </c>
      <c r="E522" s="3" t="s">
        <v>2410</v>
      </c>
      <c r="F522" s="3" t="s">
        <v>134</v>
      </c>
      <c r="G522" s="3" t="s">
        <v>55</v>
      </c>
      <c r="H522" s="3">
        <v>12182</v>
      </c>
      <c r="I522" s="3" t="s">
        <v>50</v>
      </c>
      <c r="J522" s="3">
        <v>4.23150423189423E-2</v>
      </c>
      <c r="K522" s="3" t="s">
        <v>2073</v>
      </c>
      <c r="L522" s="3" t="s">
        <v>2072</v>
      </c>
      <c r="M522" s="3" t="s">
        <v>2074</v>
      </c>
      <c r="S522" s="3">
        <v>1</v>
      </c>
      <c r="AE522" s="3">
        <f t="shared" si="8"/>
        <v>1</v>
      </c>
      <c r="AF522" s="3" t="s">
        <v>2552</v>
      </c>
    </row>
    <row r="523" spans="1:32" x14ac:dyDescent="0.25">
      <c r="A523" s="3">
        <v>2017</v>
      </c>
      <c r="B523" s="3" t="s">
        <v>93</v>
      </c>
      <c r="C523" s="3" t="s">
        <v>2407</v>
      </c>
      <c r="D523" s="3" t="s">
        <v>48</v>
      </c>
      <c r="E523" s="3" t="s">
        <v>2410</v>
      </c>
      <c r="F523" s="3" t="s">
        <v>28</v>
      </c>
      <c r="G523" s="3" t="s">
        <v>55</v>
      </c>
      <c r="H523" s="3">
        <v>12182</v>
      </c>
      <c r="I523" s="3" t="s">
        <v>50</v>
      </c>
      <c r="J523" s="3">
        <v>4.23150423189423E-2</v>
      </c>
      <c r="K523" s="3" t="s">
        <v>2073</v>
      </c>
      <c r="L523" s="3" t="s">
        <v>2072</v>
      </c>
      <c r="M523" s="3" t="s">
        <v>2074</v>
      </c>
      <c r="S523" s="3">
        <v>1</v>
      </c>
      <c r="AE523" s="3">
        <f t="shared" si="8"/>
        <v>1</v>
      </c>
      <c r="AF523" s="3" t="s">
        <v>2552</v>
      </c>
    </row>
    <row r="524" spans="1:32" x14ac:dyDescent="0.25">
      <c r="A524" s="5">
        <v>2017</v>
      </c>
      <c r="B524" s="5" t="s">
        <v>656</v>
      </c>
      <c r="C524" s="3" t="s">
        <v>2406</v>
      </c>
      <c r="D524" s="5" t="s">
        <v>380</v>
      </c>
      <c r="F524" s="5" t="s">
        <v>18</v>
      </c>
      <c r="G524" s="5"/>
      <c r="H524" s="5">
        <v>12110</v>
      </c>
      <c r="I524" s="5" t="s">
        <v>15</v>
      </c>
      <c r="J524" s="5">
        <v>7.4169099999999996E-3</v>
      </c>
      <c r="K524" s="5" t="s">
        <v>2310</v>
      </c>
      <c r="L524" s="5" t="s">
        <v>2309</v>
      </c>
      <c r="M524" s="5" t="s">
        <v>2288</v>
      </c>
      <c r="N524" s="5"/>
      <c r="P524" s="5"/>
      <c r="Q524" s="5"/>
      <c r="R524" s="5"/>
      <c r="T524" s="5"/>
      <c r="U524" s="5"/>
      <c r="V524" s="5"/>
      <c r="W524" s="5"/>
      <c r="X524" s="5"/>
      <c r="Y524" s="5"/>
      <c r="Z524" s="5"/>
      <c r="AA524" s="5"/>
      <c r="AB524" s="5"/>
      <c r="AC524" s="5"/>
      <c r="AE524" s="3">
        <f t="shared" si="8"/>
        <v>0</v>
      </c>
      <c r="AF524" s="3" t="s">
        <v>2490</v>
      </c>
    </row>
    <row r="525" spans="1:32" x14ac:dyDescent="0.25">
      <c r="A525" s="5">
        <v>2017</v>
      </c>
      <c r="B525" s="5" t="s">
        <v>656</v>
      </c>
      <c r="C525" s="3" t="s">
        <v>2406</v>
      </c>
      <c r="D525" s="5" t="s">
        <v>148</v>
      </c>
      <c r="F525" s="5" t="s">
        <v>18</v>
      </c>
      <c r="G525" s="5"/>
      <c r="H525" s="5">
        <v>12110</v>
      </c>
      <c r="I525" s="5" t="s">
        <v>15</v>
      </c>
      <c r="J525" s="5">
        <v>1.080333E-2</v>
      </c>
      <c r="K525" s="5" t="s">
        <v>2324</v>
      </c>
      <c r="L525" s="5" t="s">
        <v>2323</v>
      </c>
      <c r="M525" s="5" t="s">
        <v>2288</v>
      </c>
      <c r="N525" s="5"/>
      <c r="P525" s="5"/>
      <c r="Q525" s="5"/>
      <c r="R525" s="5"/>
      <c r="S525" s="5"/>
      <c r="T525" s="5"/>
      <c r="U525" s="5"/>
      <c r="V525" s="5"/>
      <c r="W525" s="5"/>
      <c r="X525" s="5"/>
      <c r="Y525" s="5"/>
      <c r="Z525" s="5"/>
      <c r="AA525" s="5"/>
      <c r="AB525" s="5"/>
      <c r="AC525" s="5"/>
      <c r="AE525" s="3">
        <f t="shared" si="8"/>
        <v>0</v>
      </c>
      <c r="AF525" s="3" t="s">
        <v>2490</v>
      </c>
    </row>
    <row r="526" spans="1:32" x14ac:dyDescent="0.25">
      <c r="A526" s="5">
        <v>2017</v>
      </c>
      <c r="B526" s="5" t="s">
        <v>656</v>
      </c>
      <c r="C526" s="3" t="s">
        <v>2406</v>
      </c>
      <c r="D526" s="5" t="s">
        <v>380</v>
      </c>
      <c r="F526" s="5" t="s">
        <v>18</v>
      </c>
      <c r="G526" s="5"/>
      <c r="H526" s="5">
        <v>12110</v>
      </c>
      <c r="I526" s="5" t="s">
        <v>15</v>
      </c>
      <c r="J526" s="5">
        <v>1.1294E-2</v>
      </c>
      <c r="K526" s="5" t="s">
        <v>2312</v>
      </c>
      <c r="L526" s="5" t="s">
        <v>2311</v>
      </c>
      <c r="M526" s="5" t="s">
        <v>2288</v>
      </c>
      <c r="N526" s="5"/>
      <c r="P526" s="5"/>
      <c r="Q526" s="5"/>
      <c r="R526" s="5"/>
      <c r="S526" s="5"/>
      <c r="T526" s="5"/>
      <c r="U526" s="5"/>
      <c r="V526" s="5"/>
      <c r="W526" s="5"/>
      <c r="X526" s="5"/>
      <c r="Y526" s="5"/>
      <c r="Z526" s="5"/>
      <c r="AA526" s="5"/>
      <c r="AB526" s="5"/>
      <c r="AC526" s="5"/>
      <c r="AE526" s="3">
        <f t="shared" si="8"/>
        <v>0</v>
      </c>
      <c r="AF526" s="3" t="s">
        <v>2490</v>
      </c>
    </row>
    <row r="527" spans="1:32" x14ac:dyDescent="0.25">
      <c r="A527" s="5">
        <v>2017</v>
      </c>
      <c r="B527" s="5" t="s">
        <v>656</v>
      </c>
      <c r="C527" s="3" t="s">
        <v>2406</v>
      </c>
      <c r="D527" s="5" t="s">
        <v>148</v>
      </c>
      <c r="F527" s="5" t="s">
        <v>18</v>
      </c>
      <c r="G527" s="5"/>
      <c r="H527" s="5">
        <v>12110</v>
      </c>
      <c r="I527" s="5" t="s">
        <v>15</v>
      </c>
      <c r="J527" s="5">
        <v>2.1626389999999999E-2</v>
      </c>
      <c r="K527" s="5" t="s">
        <v>2322</v>
      </c>
      <c r="L527" s="5" t="s">
        <v>2321</v>
      </c>
      <c r="M527" s="5" t="s">
        <v>2288</v>
      </c>
      <c r="N527" s="5"/>
      <c r="P527" s="5"/>
      <c r="Q527" s="5"/>
      <c r="R527" s="5"/>
      <c r="S527" s="5"/>
      <c r="T527" s="5"/>
      <c r="U527" s="5"/>
      <c r="V527" s="5"/>
      <c r="W527" s="5"/>
      <c r="X527" s="5"/>
      <c r="Y527" s="5"/>
      <c r="Z527" s="5"/>
      <c r="AA527" s="5"/>
      <c r="AB527" s="5"/>
      <c r="AC527" s="5"/>
      <c r="AE527" s="3">
        <f t="shared" si="8"/>
        <v>0</v>
      </c>
      <c r="AF527" s="3" t="s">
        <v>2490</v>
      </c>
    </row>
    <row r="528" spans="1:32" x14ac:dyDescent="0.25">
      <c r="A528" s="5">
        <v>2017</v>
      </c>
      <c r="B528" s="5" t="s">
        <v>656</v>
      </c>
      <c r="C528" s="3" t="s">
        <v>2406</v>
      </c>
      <c r="D528" s="5" t="s">
        <v>347</v>
      </c>
      <c r="F528" s="5" t="s">
        <v>18</v>
      </c>
      <c r="G528" s="5"/>
      <c r="H528" s="5">
        <v>12110</v>
      </c>
      <c r="I528" s="5" t="s">
        <v>15</v>
      </c>
      <c r="J528" s="5">
        <v>7.3828920000000006E-2</v>
      </c>
      <c r="K528" s="5" t="s">
        <v>2306</v>
      </c>
      <c r="L528" s="5" t="s">
        <v>2305</v>
      </c>
      <c r="M528" s="5" t="s">
        <v>2288</v>
      </c>
      <c r="N528" s="5"/>
      <c r="P528" s="5"/>
      <c r="Q528" s="5"/>
      <c r="R528" s="5"/>
      <c r="S528" s="5"/>
      <c r="T528" s="5"/>
      <c r="U528" s="5"/>
      <c r="V528" s="5"/>
      <c r="W528" s="5"/>
      <c r="X528" s="5"/>
      <c r="Y528" s="5"/>
      <c r="Z528" s="5"/>
      <c r="AA528" s="5"/>
      <c r="AB528" s="5"/>
      <c r="AC528" s="5"/>
      <c r="AE528" s="3">
        <f t="shared" si="8"/>
        <v>0</v>
      </c>
      <c r="AF528" s="3" t="s">
        <v>2490</v>
      </c>
    </row>
    <row r="529" spans="1:32" x14ac:dyDescent="0.25">
      <c r="A529" s="5">
        <v>2017</v>
      </c>
      <c r="B529" s="5" t="s">
        <v>656</v>
      </c>
      <c r="C529" s="3" t="s">
        <v>2406</v>
      </c>
      <c r="D529" s="5" t="s">
        <v>23</v>
      </c>
      <c r="F529" s="5" t="s">
        <v>18</v>
      </c>
      <c r="G529" s="5"/>
      <c r="H529" s="5">
        <v>12110</v>
      </c>
      <c r="I529" s="5" t="s">
        <v>15</v>
      </c>
      <c r="J529" s="5">
        <v>7.8457620000000006E-2</v>
      </c>
      <c r="K529" s="5" t="s">
        <v>2318</v>
      </c>
      <c r="L529" s="5" t="s">
        <v>2317</v>
      </c>
      <c r="M529" s="5" t="s">
        <v>2288</v>
      </c>
      <c r="N529" s="5"/>
      <c r="P529" s="5"/>
      <c r="Q529" s="5"/>
      <c r="R529" s="5"/>
      <c r="S529" s="5"/>
      <c r="T529" s="5"/>
      <c r="U529" s="5"/>
      <c r="V529" s="5"/>
      <c r="W529" s="5"/>
      <c r="X529" s="5"/>
      <c r="Y529" s="5"/>
      <c r="Z529" s="5"/>
      <c r="AA529" s="5"/>
      <c r="AB529" s="5"/>
      <c r="AC529" s="5"/>
      <c r="AE529" s="3">
        <f t="shared" si="8"/>
        <v>0</v>
      </c>
      <c r="AF529" s="3" t="s">
        <v>2490</v>
      </c>
    </row>
    <row r="530" spans="1:32" x14ac:dyDescent="0.25">
      <c r="A530" s="5">
        <v>2017</v>
      </c>
      <c r="B530" s="5" t="s">
        <v>656</v>
      </c>
      <c r="C530" s="3" t="s">
        <v>2406</v>
      </c>
      <c r="D530" s="5" t="s">
        <v>422</v>
      </c>
      <c r="F530" s="5" t="s">
        <v>18</v>
      </c>
      <c r="G530" s="5"/>
      <c r="H530" s="5">
        <v>12110</v>
      </c>
      <c r="I530" s="5" t="s">
        <v>15</v>
      </c>
      <c r="J530" s="5">
        <v>0.11031038</v>
      </c>
      <c r="K530" s="5" t="s">
        <v>2316</v>
      </c>
      <c r="L530" s="5" t="s">
        <v>2315</v>
      </c>
      <c r="M530" s="5" t="s">
        <v>2288</v>
      </c>
      <c r="N530" s="5"/>
      <c r="P530" s="5"/>
      <c r="Q530" s="5"/>
      <c r="R530" s="5"/>
      <c r="S530" s="5"/>
      <c r="T530" s="5"/>
      <c r="U530" s="5"/>
      <c r="V530" s="5"/>
      <c r="W530" s="5"/>
      <c r="X530" s="5"/>
      <c r="Y530" s="5"/>
      <c r="Z530" s="5"/>
      <c r="AA530" s="5"/>
      <c r="AB530" s="5"/>
      <c r="AC530" s="5"/>
      <c r="AE530" s="3">
        <f t="shared" si="8"/>
        <v>0</v>
      </c>
      <c r="AF530" s="3" t="s">
        <v>2490</v>
      </c>
    </row>
    <row r="531" spans="1:32" x14ac:dyDescent="0.25">
      <c r="A531" s="5">
        <v>2017</v>
      </c>
      <c r="B531" s="5" t="s">
        <v>656</v>
      </c>
      <c r="C531" s="3" t="s">
        <v>2406</v>
      </c>
      <c r="D531" s="5" t="s">
        <v>201</v>
      </c>
      <c r="F531" s="5" t="s">
        <v>18</v>
      </c>
      <c r="G531" s="5"/>
      <c r="H531" s="5">
        <v>12110</v>
      </c>
      <c r="I531" s="5" t="s">
        <v>15</v>
      </c>
      <c r="J531" s="5">
        <v>0.19086698999999999</v>
      </c>
      <c r="K531" s="5" t="s">
        <v>2320</v>
      </c>
      <c r="L531" s="5" t="s">
        <v>2319</v>
      </c>
      <c r="M531" s="5" t="s">
        <v>2288</v>
      </c>
      <c r="N531" s="5"/>
      <c r="P531" s="5"/>
      <c r="Q531" s="5"/>
      <c r="R531" s="5"/>
      <c r="S531" s="5"/>
      <c r="T531" s="5"/>
      <c r="U531" s="5"/>
      <c r="V531" s="5"/>
      <c r="W531" s="5"/>
      <c r="X531" s="5"/>
      <c r="Y531" s="5"/>
      <c r="Z531" s="5"/>
      <c r="AA531" s="5"/>
      <c r="AB531" s="5"/>
      <c r="AC531" s="5"/>
      <c r="AE531" s="3">
        <f t="shared" si="8"/>
        <v>0</v>
      </c>
      <c r="AF531" s="3" t="s">
        <v>2490</v>
      </c>
    </row>
    <row r="532" spans="1:32" x14ac:dyDescent="0.25">
      <c r="A532" s="5">
        <v>2017</v>
      </c>
      <c r="B532" s="5" t="s">
        <v>656</v>
      </c>
      <c r="C532" s="3" t="s">
        <v>2406</v>
      </c>
      <c r="D532" s="5" t="s">
        <v>422</v>
      </c>
      <c r="F532" s="5" t="s">
        <v>18</v>
      </c>
      <c r="G532" s="5"/>
      <c r="H532" s="5">
        <v>12110</v>
      </c>
      <c r="I532" s="5" t="s">
        <v>15</v>
      </c>
      <c r="J532" s="5">
        <v>0.20590510000000001</v>
      </c>
      <c r="K532" s="5" t="s">
        <v>2314</v>
      </c>
      <c r="L532" s="5" t="s">
        <v>2313</v>
      </c>
      <c r="M532" s="5" t="s">
        <v>2288</v>
      </c>
      <c r="N532" s="5"/>
      <c r="P532" s="5"/>
      <c r="Q532" s="5"/>
      <c r="R532" s="5"/>
      <c r="S532" s="5"/>
      <c r="T532" s="5"/>
      <c r="U532" s="5"/>
      <c r="V532" s="5"/>
      <c r="W532" s="5"/>
      <c r="X532" s="5"/>
      <c r="Y532" s="5"/>
      <c r="Z532" s="5"/>
      <c r="AA532" s="5"/>
      <c r="AB532" s="5"/>
      <c r="AC532" s="5"/>
      <c r="AE532" s="3">
        <f t="shared" si="8"/>
        <v>0</v>
      </c>
      <c r="AF532" s="3" t="s">
        <v>2490</v>
      </c>
    </row>
    <row r="533" spans="1:32" x14ac:dyDescent="0.25">
      <c r="A533" s="5">
        <v>2017</v>
      </c>
      <c r="B533" s="5" t="s">
        <v>656</v>
      </c>
      <c r="C533" s="3" t="s">
        <v>2406</v>
      </c>
      <c r="D533" s="5" t="s">
        <v>347</v>
      </c>
      <c r="F533" s="5" t="s">
        <v>18</v>
      </c>
      <c r="G533" s="5"/>
      <c r="H533" s="5">
        <v>12110</v>
      </c>
      <c r="I533" s="5" t="s">
        <v>15</v>
      </c>
      <c r="J533" s="5">
        <v>0.29470952</v>
      </c>
      <c r="K533" s="5" t="s">
        <v>2308</v>
      </c>
      <c r="L533" s="5" t="s">
        <v>2307</v>
      </c>
      <c r="M533" s="5" t="s">
        <v>2288</v>
      </c>
      <c r="N533" s="5"/>
      <c r="P533" s="5"/>
      <c r="Q533" s="5"/>
      <c r="R533" s="5"/>
      <c r="S533" s="5"/>
      <c r="T533" s="5"/>
      <c r="U533" s="5"/>
      <c r="V533" s="5"/>
      <c r="W533" s="5"/>
      <c r="X533" s="5"/>
      <c r="Y533" s="5"/>
      <c r="Z533" s="5"/>
      <c r="AA533" s="5"/>
      <c r="AB533" s="5"/>
      <c r="AC533" s="5"/>
      <c r="AE533" s="3">
        <f t="shared" si="8"/>
        <v>0</v>
      </c>
      <c r="AF533" s="3" t="s">
        <v>2490</v>
      </c>
    </row>
    <row r="534" spans="1:32" x14ac:dyDescent="0.25">
      <c r="A534" s="5">
        <v>2017</v>
      </c>
      <c r="B534" s="5" t="s">
        <v>656</v>
      </c>
      <c r="C534" s="3" t="s">
        <v>2406</v>
      </c>
      <c r="D534" s="5" t="s">
        <v>564</v>
      </c>
      <c r="F534" s="5" t="s">
        <v>18</v>
      </c>
      <c r="G534" s="5"/>
      <c r="H534" s="5">
        <v>12110</v>
      </c>
      <c r="I534" s="5" t="s">
        <v>15</v>
      </c>
      <c r="J534" s="5">
        <v>0.77741897000000004</v>
      </c>
      <c r="K534" s="5" t="s">
        <v>2326</v>
      </c>
      <c r="L534" s="5" t="s">
        <v>2325</v>
      </c>
      <c r="M534" s="5" t="s">
        <v>2288</v>
      </c>
      <c r="N534" s="5"/>
      <c r="P534" s="5"/>
      <c r="Q534" s="5"/>
      <c r="R534" s="5"/>
      <c r="S534" s="5"/>
      <c r="T534" s="5"/>
      <c r="U534" s="5"/>
      <c r="V534" s="5"/>
      <c r="W534" s="5"/>
      <c r="X534" s="5"/>
      <c r="Y534" s="5"/>
      <c r="Z534" s="5"/>
      <c r="AA534" s="5"/>
      <c r="AB534" s="5"/>
      <c r="AC534" s="5"/>
      <c r="AE534" s="3">
        <f t="shared" si="8"/>
        <v>0</v>
      </c>
      <c r="AF534" s="3" t="s">
        <v>2490</v>
      </c>
    </row>
    <row r="535" spans="1:32" x14ac:dyDescent="0.25">
      <c r="A535" s="5">
        <v>2017</v>
      </c>
      <c r="B535" s="5" t="s">
        <v>656</v>
      </c>
      <c r="C535" s="3" t="s">
        <v>2406</v>
      </c>
      <c r="D535" s="5" t="s">
        <v>564</v>
      </c>
      <c r="F535" s="5" t="s">
        <v>18</v>
      </c>
      <c r="G535" s="5"/>
      <c r="H535" s="5">
        <v>12110</v>
      </c>
      <c r="I535" s="5" t="s">
        <v>15</v>
      </c>
      <c r="J535" s="5">
        <v>1.3660482700000001</v>
      </c>
      <c r="K535" s="5" t="s">
        <v>2328</v>
      </c>
      <c r="L535" s="5" t="s">
        <v>2327</v>
      </c>
      <c r="M535" s="5" t="s">
        <v>2288</v>
      </c>
      <c r="N535" s="5"/>
      <c r="P535" s="5"/>
      <c r="Q535" s="5"/>
      <c r="R535" s="5"/>
      <c r="S535" s="5"/>
      <c r="T535" s="5"/>
      <c r="U535" s="5"/>
      <c r="V535" s="5"/>
      <c r="W535" s="5"/>
      <c r="X535" s="5"/>
      <c r="Y535" s="5"/>
      <c r="Z535" s="5"/>
      <c r="AA535" s="5"/>
      <c r="AB535" s="5"/>
      <c r="AC535" s="5"/>
      <c r="AE535" s="3">
        <f t="shared" si="8"/>
        <v>0</v>
      </c>
      <c r="AF535" s="3" t="s">
        <v>2490</v>
      </c>
    </row>
    <row r="536" spans="1:32" x14ac:dyDescent="0.25">
      <c r="A536" s="3">
        <v>2017</v>
      </c>
      <c r="B536" s="3" t="s">
        <v>286</v>
      </c>
      <c r="C536" s="3" t="s">
        <v>2407</v>
      </c>
      <c r="D536" s="3" t="s">
        <v>564</v>
      </c>
      <c r="F536" s="3" t="s">
        <v>18</v>
      </c>
      <c r="G536" s="3" t="s">
        <v>58</v>
      </c>
      <c r="H536" s="3">
        <v>13020</v>
      </c>
      <c r="I536" s="3" t="s">
        <v>52</v>
      </c>
      <c r="J536" s="3">
        <v>0.120904364647564</v>
      </c>
      <c r="K536" s="3" t="s">
        <v>1360</v>
      </c>
      <c r="L536" s="3" t="s">
        <v>1359</v>
      </c>
      <c r="M536" s="3" t="s">
        <v>1361</v>
      </c>
      <c r="AE536" s="3">
        <f t="shared" si="8"/>
        <v>0</v>
      </c>
    </row>
    <row r="537" spans="1:32" x14ac:dyDescent="0.25">
      <c r="A537" s="3">
        <v>2017</v>
      </c>
      <c r="B537" s="3" t="s">
        <v>111</v>
      </c>
      <c r="C537" s="3" t="s">
        <v>2407</v>
      </c>
      <c r="D537" s="3" t="s">
        <v>540</v>
      </c>
      <c r="E537" s="3" t="s">
        <v>2410</v>
      </c>
      <c r="F537" s="3" t="s">
        <v>13</v>
      </c>
      <c r="G537" s="3" t="s">
        <v>58</v>
      </c>
      <c r="H537" s="3">
        <v>72050</v>
      </c>
      <c r="I537" s="3" t="s">
        <v>61</v>
      </c>
      <c r="J537" s="3">
        <v>0.38729000000000002</v>
      </c>
      <c r="K537" s="3" t="s">
        <v>1553</v>
      </c>
      <c r="L537" s="3" t="s">
        <v>1552</v>
      </c>
      <c r="M537" s="3" t="s">
        <v>1554</v>
      </c>
      <c r="AE537" s="3">
        <f t="shared" si="8"/>
        <v>0</v>
      </c>
      <c r="AF537" s="3" t="s">
        <v>2490</v>
      </c>
    </row>
    <row r="538" spans="1:32" x14ac:dyDescent="0.25">
      <c r="A538" s="3">
        <v>2017</v>
      </c>
      <c r="B538" s="3" t="s">
        <v>111</v>
      </c>
      <c r="C538" s="3" t="s">
        <v>2407</v>
      </c>
      <c r="D538" s="3" t="s">
        <v>540</v>
      </c>
      <c r="E538" s="3" t="s">
        <v>2410</v>
      </c>
      <c r="F538" s="3" t="s">
        <v>13</v>
      </c>
      <c r="G538" s="3" t="s">
        <v>58</v>
      </c>
      <c r="H538" s="3">
        <v>72010</v>
      </c>
      <c r="I538" s="3" t="s">
        <v>59</v>
      </c>
      <c r="J538" s="3">
        <v>0.70562000000000002</v>
      </c>
      <c r="K538" s="3" t="s">
        <v>1553</v>
      </c>
      <c r="L538" s="3" t="s">
        <v>1552</v>
      </c>
      <c r="M538" s="3" t="s">
        <v>1554</v>
      </c>
      <c r="AE538" s="3">
        <f t="shared" si="8"/>
        <v>0</v>
      </c>
      <c r="AF538" s="3" t="s">
        <v>2490</v>
      </c>
    </row>
    <row r="539" spans="1:32" x14ac:dyDescent="0.25">
      <c r="A539" s="3">
        <v>2017</v>
      </c>
      <c r="B539" s="3" t="s">
        <v>93</v>
      </c>
      <c r="C539" s="3" t="s">
        <v>2407</v>
      </c>
      <c r="D539" s="3" t="s">
        <v>84</v>
      </c>
      <c r="E539" s="3" t="s">
        <v>2410</v>
      </c>
      <c r="F539" s="3" t="s">
        <v>28</v>
      </c>
      <c r="G539" s="3" t="s">
        <v>55</v>
      </c>
      <c r="H539" s="3">
        <v>12182</v>
      </c>
      <c r="I539" s="3" t="s">
        <v>50</v>
      </c>
      <c r="J539" s="3">
        <v>0.67719667719667698</v>
      </c>
      <c r="K539" s="3" t="s">
        <v>761</v>
      </c>
      <c r="L539" s="3" t="s">
        <v>760</v>
      </c>
      <c r="M539" s="3" t="s">
        <v>2622</v>
      </c>
      <c r="S539" s="3">
        <v>1</v>
      </c>
      <c r="AE539" s="3">
        <f t="shared" si="8"/>
        <v>1</v>
      </c>
      <c r="AF539" s="3" t="s">
        <v>2553</v>
      </c>
    </row>
    <row r="540" spans="1:32" x14ac:dyDescent="0.25">
      <c r="A540" s="3">
        <v>2017</v>
      </c>
      <c r="B540" s="3" t="s">
        <v>93</v>
      </c>
      <c r="C540" s="3" t="s">
        <v>2407</v>
      </c>
      <c r="D540" s="3" t="s">
        <v>84</v>
      </c>
      <c r="E540" s="3" t="s">
        <v>2410</v>
      </c>
      <c r="F540" s="3" t="s">
        <v>28</v>
      </c>
      <c r="G540" s="3" t="s">
        <v>55</v>
      </c>
      <c r="H540" s="3">
        <v>12182</v>
      </c>
      <c r="I540" s="3" t="s">
        <v>50</v>
      </c>
      <c r="J540" s="3">
        <v>1.01989001989002</v>
      </c>
      <c r="K540" s="3" t="s">
        <v>761</v>
      </c>
      <c r="L540" s="3" t="s">
        <v>760</v>
      </c>
      <c r="M540" s="3" t="s">
        <v>2622</v>
      </c>
      <c r="S540" s="3">
        <v>1</v>
      </c>
      <c r="AE540" s="3">
        <f t="shared" si="8"/>
        <v>1</v>
      </c>
    </row>
    <row r="541" spans="1:32" x14ac:dyDescent="0.25">
      <c r="A541" s="3">
        <v>2017</v>
      </c>
      <c r="B541" s="3" t="s">
        <v>155</v>
      </c>
      <c r="C541" s="3" t="s">
        <v>2407</v>
      </c>
      <c r="D541" s="3" t="s">
        <v>564</v>
      </c>
      <c r="F541" s="3" t="s">
        <v>18</v>
      </c>
      <c r="G541" s="3" t="s">
        <v>389</v>
      </c>
      <c r="H541" s="3">
        <v>72010</v>
      </c>
      <c r="I541" s="3" t="s">
        <v>59</v>
      </c>
      <c r="J541" s="3">
        <v>7.0555743433660195E-2</v>
      </c>
      <c r="K541" s="3" t="s">
        <v>1809</v>
      </c>
      <c r="L541" s="3" t="s">
        <v>1808</v>
      </c>
      <c r="M541" s="3" t="s">
        <v>1811</v>
      </c>
      <c r="N541" s="3" t="s">
        <v>2486</v>
      </c>
      <c r="AE541" s="3">
        <f t="shared" si="8"/>
        <v>0</v>
      </c>
    </row>
    <row r="542" spans="1:32" x14ac:dyDescent="0.25">
      <c r="A542" s="3">
        <v>2017</v>
      </c>
      <c r="B542" s="3" t="s">
        <v>155</v>
      </c>
      <c r="C542" s="3" t="s">
        <v>2407</v>
      </c>
      <c r="D542" s="3" t="s">
        <v>564</v>
      </c>
      <c r="F542" s="3" t="s">
        <v>18</v>
      </c>
      <c r="G542" s="3" t="s">
        <v>389</v>
      </c>
      <c r="H542" s="3">
        <v>72010</v>
      </c>
      <c r="I542" s="3" t="s">
        <v>59</v>
      </c>
      <c r="J542" s="3">
        <v>0.169879382256792</v>
      </c>
      <c r="K542" s="3" t="s">
        <v>1809</v>
      </c>
      <c r="L542" s="3" t="s">
        <v>1808</v>
      </c>
      <c r="M542" s="3" t="s">
        <v>1810</v>
      </c>
      <c r="N542" s="3" t="s">
        <v>2486</v>
      </c>
      <c r="AE542" s="3">
        <f t="shared" si="8"/>
        <v>0</v>
      </c>
    </row>
    <row r="543" spans="1:32" x14ac:dyDescent="0.25">
      <c r="A543" s="3">
        <v>2017</v>
      </c>
      <c r="B543" s="3" t="s">
        <v>155</v>
      </c>
      <c r="C543" s="3" t="s">
        <v>2407</v>
      </c>
      <c r="D543" s="3" t="s">
        <v>564</v>
      </c>
      <c r="F543" s="3" t="s">
        <v>18</v>
      </c>
      <c r="G543" s="3" t="s">
        <v>389</v>
      </c>
      <c r="H543" s="3">
        <v>72010</v>
      </c>
      <c r="I543" s="3" t="s">
        <v>59</v>
      </c>
      <c r="J543" s="3">
        <v>6.6283395333107897E-2</v>
      </c>
      <c r="K543" s="3" t="s">
        <v>1809</v>
      </c>
      <c r="L543" s="3" t="s">
        <v>1808</v>
      </c>
      <c r="M543" s="3" t="s">
        <v>1812</v>
      </c>
      <c r="N543" s="3" t="s">
        <v>2486</v>
      </c>
      <c r="AE543" s="3">
        <f t="shared" si="8"/>
        <v>0</v>
      </c>
    </row>
    <row r="544" spans="1:32" x14ac:dyDescent="0.25">
      <c r="A544" s="3">
        <v>2017</v>
      </c>
      <c r="B544" s="3" t="s">
        <v>155</v>
      </c>
      <c r="C544" s="3" t="s">
        <v>2407</v>
      </c>
      <c r="D544" s="3" t="s">
        <v>564</v>
      </c>
      <c r="F544" s="3" t="s">
        <v>18</v>
      </c>
      <c r="G544" s="3" t="s">
        <v>389</v>
      </c>
      <c r="H544" s="3">
        <v>72010</v>
      </c>
      <c r="I544" s="3" t="s">
        <v>59</v>
      </c>
      <c r="J544" s="3">
        <v>6.6373576823356997E-2</v>
      </c>
      <c r="K544" s="3" t="s">
        <v>1809</v>
      </c>
      <c r="L544" s="3" t="s">
        <v>1808</v>
      </c>
      <c r="M544" s="3" t="s">
        <v>1813</v>
      </c>
      <c r="N544" s="3" t="s">
        <v>2486</v>
      </c>
      <c r="AE544" s="3">
        <f t="shared" si="8"/>
        <v>0</v>
      </c>
    </row>
    <row r="545" spans="1:32" x14ac:dyDescent="0.25">
      <c r="A545" s="3">
        <v>2017</v>
      </c>
      <c r="B545" s="3" t="s">
        <v>155</v>
      </c>
      <c r="C545" s="3" t="s">
        <v>2407</v>
      </c>
      <c r="D545" s="3" t="s">
        <v>564</v>
      </c>
      <c r="F545" s="3" t="s">
        <v>18</v>
      </c>
      <c r="G545" s="3" t="s">
        <v>389</v>
      </c>
      <c r="H545" s="3">
        <v>72010</v>
      </c>
      <c r="I545" s="3" t="s">
        <v>59</v>
      </c>
      <c r="J545" s="3">
        <v>2.79562619772292E-2</v>
      </c>
      <c r="K545" s="3" t="s">
        <v>1809</v>
      </c>
      <c r="L545" s="3" t="s">
        <v>1808</v>
      </c>
      <c r="M545" s="3" t="s">
        <v>1815</v>
      </c>
      <c r="N545" s="3" t="s">
        <v>2486</v>
      </c>
      <c r="AE545" s="3">
        <f t="shared" si="8"/>
        <v>0</v>
      </c>
    </row>
    <row r="546" spans="1:32" x14ac:dyDescent="0.25">
      <c r="A546" s="3">
        <v>2017</v>
      </c>
      <c r="B546" s="3" t="s">
        <v>155</v>
      </c>
      <c r="C546" s="3" t="s">
        <v>2407</v>
      </c>
      <c r="D546" s="3" t="s">
        <v>564</v>
      </c>
      <c r="F546" s="3" t="s">
        <v>18</v>
      </c>
      <c r="G546" s="3" t="s">
        <v>389</v>
      </c>
      <c r="H546" s="3">
        <v>72010</v>
      </c>
      <c r="I546" s="3" t="s">
        <v>59</v>
      </c>
      <c r="J546" s="3">
        <v>4.74580092436028E-2</v>
      </c>
      <c r="K546" s="3" t="s">
        <v>1804</v>
      </c>
      <c r="L546" s="3" t="s">
        <v>1803</v>
      </c>
      <c r="M546" s="3" t="s">
        <v>1806</v>
      </c>
      <c r="N546" s="3" t="s">
        <v>2486</v>
      </c>
      <c r="AE546" s="3">
        <f t="shared" si="8"/>
        <v>0</v>
      </c>
    </row>
    <row r="547" spans="1:32" x14ac:dyDescent="0.25">
      <c r="A547" s="3">
        <v>2017</v>
      </c>
      <c r="B547" s="3" t="s">
        <v>155</v>
      </c>
      <c r="C547" s="3" t="s">
        <v>2407</v>
      </c>
      <c r="D547" s="3" t="s">
        <v>564</v>
      </c>
      <c r="F547" s="3" t="s">
        <v>18</v>
      </c>
      <c r="G547" s="3" t="s">
        <v>389</v>
      </c>
      <c r="H547" s="3">
        <v>72010</v>
      </c>
      <c r="I547" s="3" t="s">
        <v>59</v>
      </c>
      <c r="J547" s="3">
        <v>1.36963138315861E-2</v>
      </c>
      <c r="K547" s="3" t="s">
        <v>1804</v>
      </c>
      <c r="L547" s="3" t="s">
        <v>1803</v>
      </c>
      <c r="M547" s="3" t="s">
        <v>1814</v>
      </c>
      <c r="N547" s="3" t="s">
        <v>2486</v>
      </c>
      <c r="AE547" s="3">
        <f t="shared" si="8"/>
        <v>0</v>
      </c>
    </row>
    <row r="548" spans="1:32" x14ac:dyDescent="0.25">
      <c r="A548" s="3">
        <v>2017</v>
      </c>
      <c r="B548" s="3" t="s">
        <v>155</v>
      </c>
      <c r="C548" s="3" t="s">
        <v>2407</v>
      </c>
      <c r="D548" s="3" t="s">
        <v>564</v>
      </c>
      <c r="F548" s="3" t="s">
        <v>18</v>
      </c>
      <c r="G548" s="3" t="s">
        <v>389</v>
      </c>
      <c r="H548" s="3">
        <v>72010</v>
      </c>
      <c r="I548" s="3" t="s">
        <v>59</v>
      </c>
      <c r="J548" s="3">
        <v>2.90835306053433E-2</v>
      </c>
      <c r="K548" s="3" t="s">
        <v>1804</v>
      </c>
      <c r="L548" s="3" t="s">
        <v>1803</v>
      </c>
      <c r="M548" s="3" t="s">
        <v>1807</v>
      </c>
      <c r="N548" s="3" t="s">
        <v>2486</v>
      </c>
      <c r="AE548" s="3">
        <f t="shared" si="8"/>
        <v>0</v>
      </c>
    </row>
    <row r="549" spans="1:32" x14ac:dyDescent="0.25">
      <c r="A549" s="3">
        <v>2017</v>
      </c>
      <c r="B549" s="3" t="s">
        <v>155</v>
      </c>
      <c r="C549" s="3" t="s">
        <v>2407</v>
      </c>
      <c r="D549" s="3" t="s">
        <v>564</v>
      </c>
      <c r="F549" s="3" t="s">
        <v>18</v>
      </c>
      <c r="G549" s="3" t="s">
        <v>389</v>
      </c>
      <c r="H549" s="3">
        <v>72010</v>
      </c>
      <c r="I549" s="3" t="s">
        <v>59</v>
      </c>
      <c r="J549" s="3">
        <v>3.9905309435238401E-2</v>
      </c>
      <c r="K549" s="3" t="s">
        <v>1804</v>
      </c>
      <c r="L549" s="3" t="s">
        <v>1803</v>
      </c>
      <c r="M549" s="3" t="s">
        <v>1805</v>
      </c>
      <c r="N549" s="3" t="s">
        <v>2486</v>
      </c>
      <c r="AE549" s="3">
        <f t="shared" si="8"/>
        <v>0</v>
      </c>
    </row>
    <row r="550" spans="1:32" x14ac:dyDescent="0.25">
      <c r="A550" s="3">
        <v>2017</v>
      </c>
      <c r="B550" s="3" t="s">
        <v>93</v>
      </c>
      <c r="C550" s="3" t="s">
        <v>2407</v>
      </c>
      <c r="D550" s="3" t="s">
        <v>158</v>
      </c>
      <c r="F550" s="3" t="s">
        <v>18</v>
      </c>
      <c r="G550" s="3" t="s">
        <v>58</v>
      </c>
      <c r="H550" s="3">
        <v>13020</v>
      </c>
      <c r="I550" s="3" t="s">
        <v>52</v>
      </c>
      <c r="J550" s="3">
        <v>1.3806013806013799</v>
      </c>
      <c r="K550" s="3" t="s">
        <v>1508</v>
      </c>
      <c r="L550" s="3" t="s">
        <v>1507</v>
      </c>
      <c r="M550" s="3" t="s">
        <v>1509</v>
      </c>
      <c r="Y550" s="3">
        <v>1</v>
      </c>
      <c r="AE550" s="3">
        <f t="shared" si="8"/>
        <v>1</v>
      </c>
      <c r="AF550" s="3" t="s">
        <v>2554</v>
      </c>
    </row>
    <row r="551" spans="1:32" x14ac:dyDescent="0.25">
      <c r="A551" s="3">
        <v>2017</v>
      </c>
      <c r="B551" s="3" t="s">
        <v>22</v>
      </c>
      <c r="C551" s="3" t="s">
        <v>2407</v>
      </c>
      <c r="D551" s="3" t="s">
        <v>146</v>
      </c>
      <c r="E551" s="3" t="s">
        <v>2410</v>
      </c>
      <c r="F551" s="3" t="s">
        <v>13</v>
      </c>
      <c r="G551" s="3" t="s">
        <v>55</v>
      </c>
      <c r="H551" s="3">
        <v>12182</v>
      </c>
      <c r="I551" s="3" t="s">
        <v>50</v>
      </c>
      <c r="J551" s="3">
        <v>1.0299620000000001E-2</v>
      </c>
      <c r="K551" s="3" t="s">
        <v>424</v>
      </c>
      <c r="L551" s="3" t="s">
        <v>423</v>
      </c>
      <c r="M551" s="3" t="s">
        <v>920</v>
      </c>
      <c r="AE551" s="3">
        <f t="shared" si="8"/>
        <v>0</v>
      </c>
    </row>
    <row r="552" spans="1:32" x14ac:dyDescent="0.25">
      <c r="A552" s="3">
        <v>2017</v>
      </c>
      <c r="B552" s="3" t="s">
        <v>93</v>
      </c>
      <c r="C552" s="3" t="s">
        <v>2407</v>
      </c>
      <c r="D552" s="3" t="s">
        <v>127</v>
      </c>
      <c r="E552" s="3" t="s">
        <v>2410</v>
      </c>
      <c r="F552" s="3" t="s">
        <v>28</v>
      </c>
      <c r="G552" s="3" t="s">
        <v>55</v>
      </c>
      <c r="H552" s="3">
        <v>12262</v>
      </c>
      <c r="I552" s="3" t="s">
        <v>40</v>
      </c>
      <c r="J552" s="3">
        <v>0.10331110331110301</v>
      </c>
      <c r="K552" s="3" t="s">
        <v>2052</v>
      </c>
      <c r="L552" s="3" t="s">
        <v>2051</v>
      </c>
      <c r="M552" s="3" t="s">
        <v>2053</v>
      </c>
      <c r="W552" s="3">
        <v>1</v>
      </c>
      <c r="AE552" s="3">
        <f t="shared" si="8"/>
        <v>1</v>
      </c>
    </row>
    <row r="553" spans="1:32" x14ac:dyDescent="0.25">
      <c r="A553" s="3">
        <v>2017</v>
      </c>
      <c r="B553" s="3" t="s">
        <v>762</v>
      </c>
      <c r="C553" s="3" t="s">
        <v>2407</v>
      </c>
      <c r="D553" s="3" t="s">
        <v>117</v>
      </c>
      <c r="E553" s="3" t="s">
        <v>2410</v>
      </c>
      <c r="F553" s="3" t="s">
        <v>13</v>
      </c>
      <c r="G553" s="3" t="s">
        <v>14</v>
      </c>
      <c r="H553" s="3">
        <v>12110</v>
      </c>
      <c r="I553" s="3" t="s">
        <v>15</v>
      </c>
      <c r="J553" s="3">
        <v>6.7495849616771202E-3</v>
      </c>
      <c r="K553" s="3" t="s">
        <v>780</v>
      </c>
      <c r="L553" s="3" t="s">
        <v>779</v>
      </c>
      <c r="M553" s="3" t="s">
        <v>781</v>
      </c>
      <c r="AE553" s="3">
        <f t="shared" si="8"/>
        <v>0</v>
      </c>
    </row>
    <row r="554" spans="1:32" x14ac:dyDescent="0.25">
      <c r="A554" s="3">
        <v>2017</v>
      </c>
      <c r="B554" s="3" t="s">
        <v>32</v>
      </c>
      <c r="C554" s="3" t="s">
        <v>2407</v>
      </c>
      <c r="D554" s="3" t="s">
        <v>132</v>
      </c>
      <c r="E554" s="3" t="s">
        <v>2410</v>
      </c>
      <c r="F554" s="3" t="s">
        <v>28</v>
      </c>
      <c r="G554" s="3" t="s">
        <v>19</v>
      </c>
      <c r="H554" s="3">
        <v>12110</v>
      </c>
      <c r="I554" s="3" t="s">
        <v>15</v>
      </c>
      <c r="J554" s="3">
        <v>9.7843647841280596E-3</v>
      </c>
      <c r="K554" s="3" t="s">
        <v>850</v>
      </c>
      <c r="L554" s="3" t="s">
        <v>849</v>
      </c>
      <c r="M554" s="3" t="s">
        <v>851</v>
      </c>
      <c r="AE554" s="3">
        <f t="shared" si="8"/>
        <v>0</v>
      </c>
      <c r="AF554" s="3" t="s">
        <v>2555</v>
      </c>
    </row>
    <row r="555" spans="1:32" x14ac:dyDescent="0.25">
      <c r="A555" s="3">
        <v>2017</v>
      </c>
      <c r="B555" s="3" t="s">
        <v>32</v>
      </c>
      <c r="C555" s="3" t="s">
        <v>2407</v>
      </c>
      <c r="D555" s="3" t="s">
        <v>94</v>
      </c>
      <c r="E555" s="3" t="s">
        <v>2410</v>
      </c>
      <c r="F555" s="3" t="s">
        <v>45</v>
      </c>
      <c r="G555" s="3" t="s">
        <v>404</v>
      </c>
      <c r="H555" s="3">
        <v>12220</v>
      </c>
      <c r="I555" s="3" t="s">
        <v>37</v>
      </c>
      <c r="J555" s="3">
        <v>3.0769924473001899E-2</v>
      </c>
      <c r="K555" s="3" t="s">
        <v>819</v>
      </c>
      <c r="L555" s="3" t="s">
        <v>818</v>
      </c>
      <c r="M555" s="3" t="s">
        <v>820</v>
      </c>
      <c r="AE555" s="3">
        <f t="shared" si="8"/>
        <v>0</v>
      </c>
      <c r="AF555" s="3" t="s">
        <v>2490</v>
      </c>
    </row>
    <row r="556" spans="1:32" x14ac:dyDescent="0.25">
      <c r="A556" s="3">
        <v>2017</v>
      </c>
      <c r="B556" s="3" t="s">
        <v>32</v>
      </c>
      <c r="C556" s="3" t="s">
        <v>2407</v>
      </c>
      <c r="D556" s="3" t="s">
        <v>94</v>
      </c>
      <c r="E556" s="3" t="s">
        <v>2410</v>
      </c>
      <c r="F556" s="3" t="s">
        <v>45</v>
      </c>
      <c r="G556" s="3" t="s">
        <v>19</v>
      </c>
      <c r="H556" s="3">
        <v>12220</v>
      </c>
      <c r="I556" s="3" t="s">
        <v>37</v>
      </c>
      <c r="J556" s="3">
        <v>7.9564874309547996E-3</v>
      </c>
      <c r="K556" s="3" t="s">
        <v>845</v>
      </c>
      <c r="L556" s="3" t="s">
        <v>844</v>
      </c>
      <c r="M556" s="3" t="s">
        <v>846</v>
      </c>
      <c r="AE556" s="3">
        <f t="shared" si="8"/>
        <v>0</v>
      </c>
      <c r="AF556" s="3" t="s">
        <v>2490</v>
      </c>
    </row>
    <row r="557" spans="1:32" x14ac:dyDescent="0.25">
      <c r="A557" s="3">
        <v>2017</v>
      </c>
      <c r="B557" s="3" t="s">
        <v>93</v>
      </c>
      <c r="C557" s="3" t="s">
        <v>2407</v>
      </c>
      <c r="D557" s="3" t="s">
        <v>48</v>
      </c>
      <c r="E557" s="3" t="s">
        <v>2410</v>
      </c>
      <c r="F557" s="3" t="s">
        <v>28</v>
      </c>
      <c r="G557" s="3" t="s">
        <v>55</v>
      </c>
      <c r="H557" s="3">
        <v>12182</v>
      </c>
      <c r="I557" s="3" t="s">
        <v>50</v>
      </c>
      <c r="J557" s="3">
        <v>4.44600444600445E-2</v>
      </c>
      <c r="K557" s="3" t="s">
        <v>2079</v>
      </c>
      <c r="L557" s="3" t="s">
        <v>2078</v>
      </c>
      <c r="M557" s="3" t="s">
        <v>2080</v>
      </c>
      <c r="Q557" s="3">
        <v>1</v>
      </c>
      <c r="AE557" s="3">
        <f t="shared" si="8"/>
        <v>1</v>
      </c>
    </row>
    <row r="558" spans="1:32" x14ac:dyDescent="0.25">
      <c r="A558" s="3">
        <v>2017</v>
      </c>
      <c r="B558" s="3" t="s">
        <v>11</v>
      </c>
      <c r="C558" s="3" t="s">
        <v>2407</v>
      </c>
      <c r="D558" s="3" t="s">
        <v>56</v>
      </c>
      <c r="E558" s="3" t="s">
        <v>2410</v>
      </c>
      <c r="F558" s="3" t="s">
        <v>28</v>
      </c>
      <c r="G558" s="3" t="s">
        <v>19</v>
      </c>
      <c r="H558" s="3">
        <v>72010</v>
      </c>
      <c r="I558" s="3" t="s">
        <v>59</v>
      </c>
      <c r="J558" s="3">
        <v>0.21002640398090799</v>
      </c>
      <c r="K558" s="3" t="s">
        <v>1519</v>
      </c>
      <c r="L558" s="3" t="s">
        <v>1518</v>
      </c>
      <c r="M558" s="3" t="s">
        <v>1520</v>
      </c>
      <c r="AE558" s="3">
        <f t="shared" si="8"/>
        <v>0</v>
      </c>
    </row>
    <row r="559" spans="1:32" x14ac:dyDescent="0.25">
      <c r="A559" s="3">
        <v>2017</v>
      </c>
      <c r="B559" s="3" t="s">
        <v>111</v>
      </c>
      <c r="C559" s="3" t="s">
        <v>2407</v>
      </c>
      <c r="D559" s="3" t="s">
        <v>257</v>
      </c>
      <c r="E559" s="3" t="s">
        <v>2410</v>
      </c>
      <c r="F559" s="3" t="s">
        <v>13</v>
      </c>
      <c r="G559" s="3" t="s">
        <v>386</v>
      </c>
      <c r="H559" s="3">
        <v>13040</v>
      </c>
      <c r="I559" s="3" t="s">
        <v>26</v>
      </c>
      <c r="J559" s="3">
        <v>1E-4</v>
      </c>
      <c r="K559" s="3" t="s">
        <v>1230</v>
      </c>
      <c r="L559" s="3" t="s">
        <v>1229</v>
      </c>
      <c r="M559" s="20" t="s">
        <v>1231</v>
      </c>
      <c r="N559" s="3">
        <v>0</v>
      </c>
      <c r="Y559" s="3">
        <v>1</v>
      </c>
      <c r="AE559" s="3">
        <f t="shared" si="8"/>
        <v>1</v>
      </c>
      <c r="AF559" s="3" t="s">
        <v>2556</v>
      </c>
    </row>
    <row r="560" spans="1:32" x14ac:dyDescent="0.25">
      <c r="A560" s="3">
        <v>2017</v>
      </c>
      <c r="B560" s="3" t="s">
        <v>111</v>
      </c>
      <c r="C560" s="3" t="s">
        <v>2407</v>
      </c>
      <c r="D560" s="3" t="s">
        <v>257</v>
      </c>
      <c r="E560" s="3" t="s">
        <v>2410</v>
      </c>
      <c r="F560" s="3" t="s">
        <v>13</v>
      </c>
      <c r="G560" s="3" t="s">
        <v>14</v>
      </c>
      <c r="H560" s="3">
        <v>13040</v>
      </c>
      <c r="I560" s="3" t="s">
        <v>26</v>
      </c>
      <c r="J560" s="3">
        <v>2.7E-4</v>
      </c>
      <c r="K560" s="3" t="s">
        <v>1230</v>
      </c>
      <c r="L560" s="3" t="s">
        <v>1229</v>
      </c>
      <c r="M560" s="20" t="s">
        <v>1231</v>
      </c>
      <c r="N560" s="3">
        <v>0</v>
      </c>
      <c r="Y560" s="3">
        <v>1</v>
      </c>
      <c r="AE560" s="3">
        <f t="shared" si="8"/>
        <v>1</v>
      </c>
      <c r="AF560" s="3" t="s">
        <v>2556</v>
      </c>
    </row>
    <row r="561" spans="1:32" x14ac:dyDescent="0.25">
      <c r="A561" s="3">
        <v>2017</v>
      </c>
      <c r="B561" s="3" t="s">
        <v>111</v>
      </c>
      <c r="C561" s="3" t="s">
        <v>2407</v>
      </c>
      <c r="D561" s="3" t="s">
        <v>257</v>
      </c>
      <c r="E561" s="3" t="s">
        <v>2410</v>
      </c>
      <c r="F561" s="3" t="s">
        <v>13</v>
      </c>
      <c r="G561" s="3" t="s">
        <v>389</v>
      </c>
      <c r="H561" s="3">
        <v>13040</v>
      </c>
      <c r="I561" s="3" t="s">
        <v>26</v>
      </c>
      <c r="J561" s="3">
        <v>7.3999999999999999E-4</v>
      </c>
      <c r="K561" s="3" t="s">
        <v>1230</v>
      </c>
      <c r="L561" s="3" t="s">
        <v>1229</v>
      </c>
      <c r="M561" s="3" t="s">
        <v>1231</v>
      </c>
      <c r="Y561" s="3">
        <v>1</v>
      </c>
      <c r="AE561" s="3">
        <f t="shared" si="8"/>
        <v>1</v>
      </c>
      <c r="AF561" s="3" t="s">
        <v>2556</v>
      </c>
    </row>
    <row r="562" spans="1:32" x14ac:dyDescent="0.25">
      <c r="A562" s="3">
        <v>2017</v>
      </c>
      <c r="B562" s="3" t="s">
        <v>773</v>
      </c>
      <c r="C562" s="3" t="s">
        <v>2407</v>
      </c>
      <c r="D562" s="3" t="s">
        <v>158</v>
      </c>
      <c r="F562" s="3" t="s">
        <v>18</v>
      </c>
      <c r="G562" s="3" t="s">
        <v>55</v>
      </c>
      <c r="H562" s="3">
        <v>12191</v>
      </c>
      <c r="I562" s="3" t="s">
        <v>34</v>
      </c>
      <c r="J562" s="3">
        <v>7.8650321271558996E-3</v>
      </c>
      <c r="K562" s="3" t="s">
        <v>898</v>
      </c>
      <c r="L562" s="3" t="s">
        <v>897</v>
      </c>
      <c r="M562" s="3" t="s">
        <v>898</v>
      </c>
      <c r="S562" s="3">
        <v>1</v>
      </c>
      <c r="AE562" s="3">
        <f t="shared" si="8"/>
        <v>1</v>
      </c>
    </row>
    <row r="563" spans="1:32" x14ac:dyDescent="0.25">
      <c r="A563" s="3">
        <v>2017</v>
      </c>
      <c r="B563" s="3" t="s">
        <v>111</v>
      </c>
      <c r="C563" s="3" t="s">
        <v>2407</v>
      </c>
      <c r="D563" s="3" t="s">
        <v>117</v>
      </c>
      <c r="E563" s="3" t="s">
        <v>2410</v>
      </c>
      <c r="F563" s="3" t="s">
        <v>13</v>
      </c>
      <c r="G563" s="3" t="s">
        <v>19</v>
      </c>
      <c r="H563" s="3">
        <v>13020</v>
      </c>
      <c r="I563" s="3" t="s">
        <v>52</v>
      </c>
      <c r="J563" s="3">
        <v>8.7899999999999992E-3</v>
      </c>
      <c r="K563" s="3" t="s">
        <v>319</v>
      </c>
      <c r="L563" s="3" t="s">
        <v>318</v>
      </c>
      <c r="M563" s="3" t="s">
        <v>320</v>
      </c>
      <c r="Y563" s="3">
        <v>1</v>
      </c>
      <c r="AE563" s="3">
        <f t="shared" si="8"/>
        <v>1</v>
      </c>
    </row>
    <row r="564" spans="1:32" x14ac:dyDescent="0.25">
      <c r="A564" s="3">
        <v>2017</v>
      </c>
      <c r="B564" s="3" t="s">
        <v>111</v>
      </c>
      <c r="C564" s="3" t="s">
        <v>2407</v>
      </c>
      <c r="D564" s="3" t="s">
        <v>117</v>
      </c>
      <c r="E564" s="3" t="s">
        <v>2410</v>
      </c>
      <c r="F564" s="3" t="s">
        <v>13</v>
      </c>
      <c r="G564" s="3" t="s">
        <v>19</v>
      </c>
      <c r="H564" s="3">
        <v>13040</v>
      </c>
      <c r="I564" s="3" t="s">
        <v>26</v>
      </c>
      <c r="J564" s="3">
        <v>13.84069</v>
      </c>
      <c r="K564" s="3" t="s">
        <v>319</v>
      </c>
      <c r="L564" s="3" t="s">
        <v>318</v>
      </c>
      <c r="M564" s="3" t="s">
        <v>320</v>
      </c>
      <c r="Y564" s="3">
        <v>1</v>
      </c>
      <c r="AE564" s="3">
        <f t="shared" si="8"/>
        <v>1</v>
      </c>
    </row>
    <row r="565" spans="1:32" x14ac:dyDescent="0.25">
      <c r="A565" s="3">
        <v>2017</v>
      </c>
      <c r="B565" s="3" t="s">
        <v>108</v>
      </c>
      <c r="C565" s="3" t="s">
        <v>2407</v>
      </c>
      <c r="D565" s="3" t="s">
        <v>509</v>
      </c>
      <c r="E565" s="3" t="s">
        <v>2410</v>
      </c>
      <c r="F565" s="3" t="s">
        <v>28</v>
      </c>
      <c r="G565" s="3" t="s">
        <v>55</v>
      </c>
      <c r="H565" s="3">
        <v>12182</v>
      </c>
      <c r="I565" s="3" t="s">
        <v>50</v>
      </c>
      <c r="J565" s="3">
        <v>5.1349240278135498E-2</v>
      </c>
      <c r="K565" s="3" t="s">
        <v>2139</v>
      </c>
      <c r="L565" s="3" t="s">
        <v>2138</v>
      </c>
      <c r="M565" s="3" t="s">
        <v>2140</v>
      </c>
      <c r="W565" s="3">
        <v>1</v>
      </c>
      <c r="AE565" s="3">
        <f t="shared" si="8"/>
        <v>1</v>
      </c>
    </row>
    <row r="566" spans="1:32" x14ac:dyDescent="0.25">
      <c r="A566" s="3">
        <v>2017</v>
      </c>
      <c r="B566" s="3" t="s">
        <v>108</v>
      </c>
      <c r="C566" s="3" t="s">
        <v>2407</v>
      </c>
      <c r="D566" s="3" t="s">
        <v>72</v>
      </c>
      <c r="E566" s="3" t="s">
        <v>2410</v>
      </c>
      <c r="F566" s="3" t="s">
        <v>13</v>
      </c>
      <c r="G566" s="3" t="s">
        <v>55</v>
      </c>
      <c r="H566" s="3">
        <v>12182</v>
      </c>
      <c r="I566" s="3" t="s">
        <v>50</v>
      </c>
      <c r="J566" s="3">
        <v>5.1810327066701002E-2</v>
      </c>
      <c r="K566" s="3" t="s">
        <v>2196</v>
      </c>
      <c r="L566" s="3" t="s">
        <v>2195</v>
      </c>
      <c r="M566" s="3" t="s">
        <v>2197</v>
      </c>
      <c r="W566" s="3">
        <v>1</v>
      </c>
      <c r="AE566" s="3">
        <f t="shared" si="8"/>
        <v>1</v>
      </c>
    </row>
    <row r="567" spans="1:32" x14ac:dyDescent="0.25">
      <c r="A567" s="3">
        <v>2017</v>
      </c>
      <c r="B567" s="3" t="s">
        <v>108</v>
      </c>
      <c r="C567" s="3" t="s">
        <v>2407</v>
      </c>
      <c r="D567" s="3" t="s">
        <v>23</v>
      </c>
      <c r="F567" s="3" t="s">
        <v>18</v>
      </c>
      <c r="G567" s="3" t="s">
        <v>55</v>
      </c>
      <c r="H567" s="3">
        <v>12182</v>
      </c>
      <c r="I567" s="3" t="s">
        <v>50</v>
      </c>
      <c r="J567" s="3">
        <v>6.4904712850888502E-2</v>
      </c>
      <c r="K567" s="3" t="s">
        <v>483</v>
      </c>
      <c r="L567" s="3" t="s">
        <v>482</v>
      </c>
      <c r="M567" s="3" t="s">
        <v>484</v>
      </c>
      <c r="W567" s="3">
        <v>1</v>
      </c>
      <c r="AE567" s="3">
        <f t="shared" si="8"/>
        <v>1</v>
      </c>
    </row>
    <row r="568" spans="1:32" x14ac:dyDescent="0.25">
      <c r="A568" s="3">
        <v>2017</v>
      </c>
      <c r="B568" s="3" t="s">
        <v>93</v>
      </c>
      <c r="C568" s="3" t="s">
        <v>2407</v>
      </c>
      <c r="D568" s="3" t="s">
        <v>564</v>
      </c>
      <c r="F568" s="3" t="s">
        <v>18</v>
      </c>
      <c r="G568" s="3" t="s">
        <v>71</v>
      </c>
      <c r="H568" s="3">
        <v>12250</v>
      </c>
      <c r="I568" s="3" t="s">
        <v>39</v>
      </c>
      <c r="J568" s="3">
        <v>0.35100035100035099</v>
      </c>
      <c r="K568" s="3" t="s">
        <v>1672</v>
      </c>
      <c r="L568" s="3" t="s">
        <v>1671</v>
      </c>
      <c r="M568" s="3" t="s">
        <v>1672</v>
      </c>
      <c r="W568" s="3">
        <v>1</v>
      </c>
      <c r="AE568" s="3">
        <f t="shared" si="8"/>
        <v>1</v>
      </c>
    </row>
    <row r="569" spans="1:32" x14ac:dyDescent="0.25">
      <c r="A569" s="3">
        <v>2017</v>
      </c>
      <c r="B569" s="3" t="s">
        <v>285</v>
      </c>
      <c r="C569" s="3" t="s">
        <v>2407</v>
      </c>
      <c r="D569" s="3" t="s">
        <v>33</v>
      </c>
      <c r="E569" s="3" t="s">
        <v>2410</v>
      </c>
      <c r="F569" s="3" t="s">
        <v>28</v>
      </c>
      <c r="G569" s="3" t="s">
        <v>305</v>
      </c>
      <c r="H569" s="3">
        <v>13030</v>
      </c>
      <c r="I569" s="3" t="s">
        <v>53</v>
      </c>
      <c r="J569" s="3">
        <v>5.6363431409999998E-2</v>
      </c>
      <c r="K569" s="3" t="s">
        <v>1347</v>
      </c>
      <c r="L569" s="3" t="s">
        <v>1347</v>
      </c>
      <c r="M569" s="3" t="s">
        <v>1348</v>
      </c>
      <c r="N569" s="3" t="s">
        <v>2486</v>
      </c>
      <c r="AE569" s="3">
        <f t="shared" si="8"/>
        <v>0</v>
      </c>
    </row>
    <row r="570" spans="1:32" x14ac:dyDescent="0.25">
      <c r="A570" s="3">
        <v>2017</v>
      </c>
      <c r="B570" s="3" t="s">
        <v>155</v>
      </c>
      <c r="C570" s="3" t="s">
        <v>2407</v>
      </c>
      <c r="D570" s="3" t="s">
        <v>121</v>
      </c>
      <c r="E570" s="3" t="s">
        <v>2410</v>
      </c>
      <c r="F570" s="3" t="s">
        <v>28</v>
      </c>
      <c r="G570" s="3" t="s">
        <v>157</v>
      </c>
      <c r="H570" s="3">
        <v>12230</v>
      </c>
      <c r="I570" s="3" t="s">
        <v>38</v>
      </c>
      <c r="J570" s="3">
        <v>8.5796415285762595E-2</v>
      </c>
      <c r="K570" s="3" t="s">
        <v>783</v>
      </c>
      <c r="L570" s="3" t="s">
        <v>782</v>
      </c>
      <c r="M570" s="3" t="s">
        <v>784</v>
      </c>
      <c r="N570" s="3" t="s">
        <v>2486</v>
      </c>
      <c r="AE570" s="3">
        <f t="shared" si="8"/>
        <v>0</v>
      </c>
    </row>
    <row r="571" spans="1:32" x14ac:dyDescent="0.25">
      <c r="A571" s="3">
        <v>2017</v>
      </c>
      <c r="B571" s="3" t="s">
        <v>155</v>
      </c>
      <c r="C571" s="3" t="s">
        <v>2407</v>
      </c>
      <c r="D571" s="3" t="s">
        <v>121</v>
      </c>
      <c r="E571" s="3" t="s">
        <v>2410</v>
      </c>
      <c r="F571" s="3" t="s">
        <v>28</v>
      </c>
      <c r="G571" s="3" t="s">
        <v>157</v>
      </c>
      <c r="H571" s="3">
        <v>13081</v>
      </c>
      <c r="I571" s="3" t="s">
        <v>69</v>
      </c>
      <c r="J571" s="3">
        <v>8.5796415285762595E-2</v>
      </c>
      <c r="K571" s="3" t="s">
        <v>783</v>
      </c>
      <c r="L571" s="3" t="s">
        <v>782</v>
      </c>
      <c r="M571" s="3" t="s">
        <v>784</v>
      </c>
      <c r="N571" s="3" t="s">
        <v>2486</v>
      </c>
      <c r="AE571" s="3">
        <f t="shared" si="8"/>
        <v>0</v>
      </c>
    </row>
    <row r="572" spans="1:32" x14ac:dyDescent="0.25">
      <c r="A572" s="3">
        <v>2017</v>
      </c>
      <c r="B572" s="3" t="s">
        <v>155</v>
      </c>
      <c r="C572" s="3" t="s">
        <v>2407</v>
      </c>
      <c r="D572" s="3" t="s">
        <v>121</v>
      </c>
      <c r="E572" s="3" t="s">
        <v>2410</v>
      </c>
      <c r="F572" s="3" t="s">
        <v>28</v>
      </c>
      <c r="G572" s="3" t="s">
        <v>157</v>
      </c>
      <c r="H572" s="3">
        <v>13030</v>
      </c>
      <c r="I572" s="3" t="s">
        <v>53</v>
      </c>
      <c r="J572" s="3">
        <v>0.128694622928644</v>
      </c>
      <c r="K572" s="3" t="s">
        <v>783</v>
      </c>
      <c r="L572" s="3" t="s">
        <v>782</v>
      </c>
      <c r="M572" s="3" t="s">
        <v>784</v>
      </c>
      <c r="N572" s="3" t="s">
        <v>2486</v>
      </c>
      <c r="AE572" s="3">
        <f t="shared" si="8"/>
        <v>0</v>
      </c>
    </row>
    <row r="573" spans="1:32" x14ac:dyDescent="0.25">
      <c r="A573" s="3">
        <v>2017</v>
      </c>
      <c r="B573" s="3" t="s">
        <v>155</v>
      </c>
      <c r="C573" s="3" t="s">
        <v>2407</v>
      </c>
      <c r="D573" s="3" t="s">
        <v>121</v>
      </c>
      <c r="E573" s="3" t="s">
        <v>2410</v>
      </c>
      <c r="F573" s="3" t="s">
        <v>28</v>
      </c>
      <c r="G573" s="3" t="s">
        <v>157</v>
      </c>
      <c r="H573" s="3">
        <v>12220</v>
      </c>
      <c r="I573" s="3" t="s">
        <v>37</v>
      </c>
      <c r="J573" s="3">
        <v>0.128694622928644</v>
      </c>
      <c r="K573" s="3" t="s">
        <v>783</v>
      </c>
      <c r="L573" s="3" t="s">
        <v>782</v>
      </c>
      <c r="M573" s="3" t="s">
        <v>784</v>
      </c>
      <c r="N573" s="3" t="s">
        <v>2486</v>
      </c>
      <c r="AE573" s="3">
        <f t="shared" si="8"/>
        <v>0</v>
      </c>
    </row>
    <row r="574" spans="1:32" x14ac:dyDescent="0.25">
      <c r="A574" s="3">
        <v>2017</v>
      </c>
      <c r="B574" s="3" t="s">
        <v>155</v>
      </c>
      <c r="C574" s="3" t="s">
        <v>2407</v>
      </c>
      <c r="D574" s="3" t="s">
        <v>121</v>
      </c>
      <c r="E574" s="3" t="s">
        <v>2410</v>
      </c>
      <c r="F574" s="3" t="s">
        <v>28</v>
      </c>
      <c r="G574" s="3" t="s">
        <v>157</v>
      </c>
      <c r="H574" s="3">
        <v>12230</v>
      </c>
      <c r="I574" s="3" t="s">
        <v>38</v>
      </c>
      <c r="J574" s="3">
        <v>0.31116814564310702</v>
      </c>
      <c r="K574" s="3" t="s">
        <v>783</v>
      </c>
      <c r="L574" s="3" t="s">
        <v>782</v>
      </c>
      <c r="M574" s="3" t="s">
        <v>784</v>
      </c>
      <c r="N574" s="3" t="s">
        <v>2486</v>
      </c>
      <c r="AE574" s="3">
        <f t="shared" si="8"/>
        <v>0</v>
      </c>
    </row>
    <row r="575" spans="1:32" x14ac:dyDescent="0.25">
      <c r="A575" s="3">
        <v>2017</v>
      </c>
      <c r="B575" s="3" t="s">
        <v>155</v>
      </c>
      <c r="C575" s="3" t="s">
        <v>2407</v>
      </c>
      <c r="D575" s="3" t="s">
        <v>121</v>
      </c>
      <c r="E575" s="3" t="s">
        <v>2410</v>
      </c>
      <c r="F575" s="3" t="s">
        <v>28</v>
      </c>
      <c r="G575" s="3" t="s">
        <v>157</v>
      </c>
      <c r="H575" s="3">
        <v>13081</v>
      </c>
      <c r="I575" s="3" t="s">
        <v>69</v>
      </c>
      <c r="J575" s="3">
        <v>0.31116814564310702</v>
      </c>
      <c r="K575" s="3" t="s">
        <v>783</v>
      </c>
      <c r="L575" s="3" t="s">
        <v>782</v>
      </c>
      <c r="M575" s="3" t="s">
        <v>784</v>
      </c>
      <c r="N575" s="3" t="s">
        <v>2486</v>
      </c>
      <c r="AE575" s="3">
        <f t="shared" si="8"/>
        <v>0</v>
      </c>
    </row>
    <row r="576" spans="1:32" x14ac:dyDescent="0.25">
      <c r="A576" s="3">
        <v>2017</v>
      </c>
      <c r="B576" s="3" t="s">
        <v>155</v>
      </c>
      <c r="C576" s="3" t="s">
        <v>2407</v>
      </c>
      <c r="D576" s="3" t="s">
        <v>121</v>
      </c>
      <c r="E576" s="3" t="s">
        <v>2410</v>
      </c>
      <c r="F576" s="3" t="s">
        <v>28</v>
      </c>
      <c r="G576" s="3" t="s">
        <v>157</v>
      </c>
      <c r="H576" s="3">
        <v>13030</v>
      </c>
      <c r="I576" s="3" t="s">
        <v>53</v>
      </c>
      <c r="J576" s="3">
        <v>0.46675221846465997</v>
      </c>
      <c r="K576" s="3" t="s">
        <v>783</v>
      </c>
      <c r="L576" s="3" t="s">
        <v>782</v>
      </c>
      <c r="M576" s="3" t="s">
        <v>784</v>
      </c>
      <c r="N576" s="3" t="s">
        <v>2486</v>
      </c>
      <c r="AE576" s="3">
        <f t="shared" si="8"/>
        <v>0</v>
      </c>
    </row>
    <row r="577" spans="1:32" x14ac:dyDescent="0.25">
      <c r="A577" s="3">
        <v>2017</v>
      </c>
      <c r="B577" s="3" t="s">
        <v>155</v>
      </c>
      <c r="C577" s="3" t="s">
        <v>2407</v>
      </c>
      <c r="D577" s="3" t="s">
        <v>121</v>
      </c>
      <c r="E577" s="3" t="s">
        <v>2410</v>
      </c>
      <c r="F577" s="3" t="s">
        <v>28</v>
      </c>
      <c r="G577" s="3" t="s">
        <v>157</v>
      </c>
      <c r="H577" s="3">
        <v>12220</v>
      </c>
      <c r="I577" s="3" t="s">
        <v>37</v>
      </c>
      <c r="J577" s="3">
        <v>0.46675221846465997</v>
      </c>
      <c r="K577" s="3" t="s">
        <v>783</v>
      </c>
      <c r="L577" s="3" t="s">
        <v>782</v>
      </c>
      <c r="M577" s="3" t="s">
        <v>784</v>
      </c>
      <c r="N577" s="3" t="s">
        <v>2486</v>
      </c>
      <c r="AE577" s="3">
        <f t="shared" si="8"/>
        <v>0</v>
      </c>
    </row>
    <row r="578" spans="1:32" x14ac:dyDescent="0.25">
      <c r="A578" s="3">
        <v>2017</v>
      </c>
      <c r="B578" s="3" t="s">
        <v>155</v>
      </c>
      <c r="C578" s="3" t="s">
        <v>2407</v>
      </c>
      <c r="D578" s="3" t="s">
        <v>127</v>
      </c>
      <c r="E578" s="3" t="s">
        <v>2410</v>
      </c>
      <c r="F578" s="3" t="s">
        <v>28</v>
      </c>
      <c r="G578" s="3" t="s">
        <v>157</v>
      </c>
      <c r="H578" s="3">
        <v>12262</v>
      </c>
      <c r="I578" s="3" t="s">
        <v>40</v>
      </c>
      <c r="J578" s="3">
        <v>3.9278029534438097E-2</v>
      </c>
      <c r="K578" s="3" t="s">
        <v>785</v>
      </c>
      <c r="L578" s="3" t="s">
        <v>785</v>
      </c>
      <c r="M578" s="3" t="s">
        <v>786</v>
      </c>
      <c r="N578" s="3" t="s">
        <v>2486</v>
      </c>
      <c r="AE578" s="3">
        <f t="shared" ref="AE578:AE641" si="9">SUM(P578:AA578)</f>
        <v>0</v>
      </c>
    </row>
    <row r="579" spans="1:32" x14ac:dyDescent="0.25">
      <c r="A579" s="3">
        <v>2017</v>
      </c>
      <c r="B579" s="3" t="s">
        <v>155</v>
      </c>
      <c r="C579" s="3" t="s">
        <v>2407</v>
      </c>
      <c r="D579" s="3" t="s">
        <v>89</v>
      </c>
      <c r="E579" s="3" t="s">
        <v>2410</v>
      </c>
      <c r="F579" s="3" t="s">
        <v>13</v>
      </c>
      <c r="G579" s="3" t="s">
        <v>157</v>
      </c>
      <c r="H579" s="3">
        <v>12191</v>
      </c>
      <c r="I579" s="3" t="s">
        <v>34</v>
      </c>
      <c r="J579" s="3">
        <v>0.10824454965618301</v>
      </c>
      <c r="K579" s="3" t="s">
        <v>789</v>
      </c>
      <c r="L579" s="3" t="s">
        <v>789</v>
      </c>
      <c r="M579" s="3" t="s">
        <v>790</v>
      </c>
      <c r="N579" s="3" t="s">
        <v>2486</v>
      </c>
      <c r="AE579" s="3">
        <f t="shared" si="9"/>
        <v>0</v>
      </c>
    </row>
    <row r="580" spans="1:32" x14ac:dyDescent="0.25">
      <c r="A580" s="3">
        <v>2017</v>
      </c>
      <c r="B580" s="3" t="s">
        <v>155</v>
      </c>
      <c r="C580" s="3" t="s">
        <v>2407</v>
      </c>
      <c r="D580" s="3" t="s">
        <v>89</v>
      </c>
      <c r="E580" s="3" t="s">
        <v>2410</v>
      </c>
      <c r="F580" s="3" t="s">
        <v>13</v>
      </c>
      <c r="G580" s="3" t="s">
        <v>157</v>
      </c>
      <c r="H580" s="3">
        <v>12110</v>
      </c>
      <c r="I580" s="3" t="s">
        <v>15</v>
      </c>
      <c r="J580" s="3">
        <v>0.162366824484275</v>
      </c>
      <c r="K580" s="3" t="s">
        <v>789</v>
      </c>
      <c r="L580" s="3" t="s">
        <v>789</v>
      </c>
      <c r="M580" s="3" t="s">
        <v>790</v>
      </c>
      <c r="N580" s="3" t="s">
        <v>2486</v>
      </c>
      <c r="AE580" s="3">
        <f t="shared" si="9"/>
        <v>0</v>
      </c>
    </row>
    <row r="581" spans="1:32" x14ac:dyDescent="0.25">
      <c r="A581" s="3">
        <v>2017</v>
      </c>
      <c r="B581" s="3" t="s">
        <v>530</v>
      </c>
      <c r="C581" s="3" t="s">
        <v>2406</v>
      </c>
      <c r="D581" s="3" t="s">
        <v>472</v>
      </c>
      <c r="E581" s="3" t="s">
        <v>2410</v>
      </c>
      <c r="F581" s="3" t="s">
        <v>28</v>
      </c>
      <c r="G581" s="3" t="s">
        <v>65</v>
      </c>
      <c r="H581" s="3">
        <v>12220</v>
      </c>
      <c r="I581" s="3" t="s">
        <v>37</v>
      </c>
      <c r="J581" s="3">
        <v>0.03</v>
      </c>
      <c r="K581" s="3" t="s">
        <v>1259</v>
      </c>
      <c r="L581" s="3" t="s">
        <v>1258</v>
      </c>
      <c r="M581" s="3" t="s">
        <v>1260</v>
      </c>
      <c r="AE581" s="3">
        <f t="shared" si="9"/>
        <v>0</v>
      </c>
      <c r="AF581" s="3" t="s">
        <v>2557</v>
      </c>
    </row>
    <row r="582" spans="1:32" x14ac:dyDescent="0.25">
      <c r="A582" s="3">
        <v>2017</v>
      </c>
      <c r="B582" s="3" t="s">
        <v>530</v>
      </c>
      <c r="C582" s="3" t="s">
        <v>2406</v>
      </c>
      <c r="D582" s="3" t="s">
        <v>212</v>
      </c>
      <c r="E582" s="3" t="s">
        <v>2410</v>
      </c>
      <c r="F582" s="3" t="s">
        <v>28</v>
      </c>
      <c r="G582" s="3" t="s">
        <v>143</v>
      </c>
      <c r="H582" s="3">
        <v>12220</v>
      </c>
      <c r="I582" s="3" t="s">
        <v>37</v>
      </c>
      <c r="J582" s="3">
        <v>3.184E-2</v>
      </c>
      <c r="K582" s="3" t="s">
        <v>1259</v>
      </c>
      <c r="L582" s="3" t="s">
        <v>1258</v>
      </c>
      <c r="M582" s="3" t="s">
        <v>1260</v>
      </c>
      <c r="AE582" s="3">
        <f t="shared" si="9"/>
        <v>0</v>
      </c>
      <c r="AF582" s="3" t="s">
        <v>2557</v>
      </c>
    </row>
    <row r="583" spans="1:32" x14ac:dyDescent="0.25">
      <c r="A583" s="3">
        <v>2017</v>
      </c>
      <c r="B583" s="3" t="s">
        <v>530</v>
      </c>
      <c r="C583" s="3" t="s">
        <v>2406</v>
      </c>
      <c r="D583" s="3" t="s">
        <v>831</v>
      </c>
      <c r="E583" s="3" t="s">
        <v>2410</v>
      </c>
      <c r="F583" s="3" t="s">
        <v>28</v>
      </c>
      <c r="G583" s="3" t="s">
        <v>65</v>
      </c>
      <c r="H583" s="3">
        <v>12220</v>
      </c>
      <c r="I583" s="3" t="s">
        <v>37</v>
      </c>
      <c r="J583" s="3">
        <v>7.1499999999999994E-2</v>
      </c>
      <c r="K583" s="3" t="s">
        <v>1259</v>
      </c>
      <c r="L583" s="3" t="s">
        <v>1258</v>
      </c>
      <c r="M583" s="3" t="s">
        <v>1260</v>
      </c>
      <c r="AE583" s="3">
        <f t="shared" si="9"/>
        <v>0</v>
      </c>
      <c r="AF583" s="3" t="s">
        <v>2557</v>
      </c>
    </row>
    <row r="584" spans="1:32" x14ac:dyDescent="0.25">
      <c r="A584" s="3">
        <v>2017</v>
      </c>
      <c r="B584" s="3" t="s">
        <v>530</v>
      </c>
      <c r="C584" s="3" t="s">
        <v>2406</v>
      </c>
      <c r="D584" s="3" t="s">
        <v>194</v>
      </c>
      <c r="E584" s="3" t="s">
        <v>2410</v>
      </c>
      <c r="F584" s="3" t="s">
        <v>28</v>
      </c>
      <c r="G584" s="3" t="s">
        <v>143</v>
      </c>
      <c r="H584" s="3">
        <v>12220</v>
      </c>
      <c r="I584" s="3" t="s">
        <v>37</v>
      </c>
      <c r="J584" s="3">
        <v>8.7709999999999996E-2</v>
      </c>
      <c r="K584" s="3" t="s">
        <v>1259</v>
      </c>
      <c r="L584" s="3" t="s">
        <v>1258</v>
      </c>
      <c r="M584" s="3" t="s">
        <v>1260</v>
      </c>
      <c r="AE584" s="3">
        <f t="shared" si="9"/>
        <v>0</v>
      </c>
      <c r="AF584" s="3" t="s">
        <v>2557</v>
      </c>
    </row>
    <row r="585" spans="1:32" x14ac:dyDescent="0.25">
      <c r="A585" s="3">
        <v>2017</v>
      </c>
      <c r="B585" s="3" t="s">
        <v>530</v>
      </c>
      <c r="C585" s="3" t="s">
        <v>2406</v>
      </c>
      <c r="D585" s="3" t="s">
        <v>62</v>
      </c>
      <c r="E585" s="3" t="s">
        <v>2410</v>
      </c>
      <c r="F585" s="3" t="s">
        <v>28</v>
      </c>
      <c r="G585" s="3" t="s">
        <v>65</v>
      </c>
      <c r="H585" s="3">
        <v>12220</v>
      </c>
      <c r="I585" s="3" t="s">
        <v>37</v>
      </c>
      <c r="J585" s="3">
        <v>0.11749</v>
      </c>
      <c r="K585" s="3" t="s">
        <v>1259</v>
      </c>
      <c r="L585" s="3" t="s">
        <v>1258</v>
      </c>
      <c r="M585" s="3" t="s">
        <v>1260</v>
      </c>
      <c r="AE585" s="3">
        <f t="shared" si="9"/>
        <v>0</v>
      </c>
      <c r="AF585" s="3" t="s">
        <v>2557</v>
      </c>
    </row>
    <row r="586" spans="1:32" x14ac:dyDescent="0.25">
      <c r="A586" s="3">
        <v>2017</v>
      </c>
      <c r="B586" s="3" t="s">
        <v>530</v>
      </c>
      <c r="C586" s="3" t="s">
        <v>2406</v>
      </c>
      <c r="D586" s="3" t="s">
        <v>122</v>
      </c>
      <c r="E586" s="3" t="s">
        <v>2410</v>
      </c>
      <c r="F586" s="3" t="s">
        <v>28</v>
      </c>
      <c r="G586" s="3" t="s">
        <v>65</v>
      </c>
      <c r="H586" s="3">
        <v>12220</v>
      </c>
      <c r="I586" s="3" t="s">
        <v>37</v>
      </c>
      <c r="J586" s="3">
        <v>0.18229000000000001</v>
      </c>
      <c r="K586" s="3" t="s">
        <v>1259</v>
      </c>
      <c r="L586" s="3" t="s">
        <v>1258</v>
      </c>
      <c r="M586" s="3" t="s">
        <v>1260</v>
      </c>
      <c r="AE586" s="3">
        <f t="shared" si="9"/>
        <v>0</v>
      </c>
      <c r="AF586" s="3" t="s">
        <v>2557</v>
      </c>
    </row>
    <row r="587" spans="1:32" x14ac:dyDescent="0.25">
      <c r="A587" s="3">
        <v>2017</v>
      </c>
      <c r="B587" s="3" t="s">
        <v>530</v>
      </c>
      <c r="C587" s="3" t="s">
        <v>2406</v>
      </c>
      <c r="D587" s="3" t="s">
        <v>112</v>
      </c>
      <c r="E587" s="3" t="s">
        <v>2410</v>
      </c>
      <c r="F587" s="3" t="s">
        <v>13</v>
      </c>
      <c r="G587" s="3" t="s">
        <v>65</v>
      </c>
      <c r="H587" s="3">
        <v>12220</v>
      </c>
      <c r="I587" s="3" t="s">
        <v>37</v>
      </c>
      <c r="J587" s="3">
        <v>0.24168000000000001</v>
      </c>
      <c r="K587" s="3" t="s">
        <v>1259</v>
      </c>
      <c r="L587" s="3" t="s">
        <v>1258</v>
      </c>
      <c r="M587" s="3" t="s">
        <v>1260</v>
      </c>
      <c r="AE587" s="3">
        <f t="shared" si="9"/>
        <v>0</v>
      </c>
      <c r="AF587" s="3" t="s">
        <v>2557</v>
      </c>
    </row>
    <row r="588" spans="1:32" x14ac:dyDescent="0.25">
      <c r="A588" s="3">
        <v>2017</v>
      </c>
      <c r="B588" s="3" t="s">
        <v>530</v>
      </c>
      <c r="C588" s="3" t="s">
        <v>2406</v>
      </c>
      <c r="D588" s="3" t="s">
        <v>130</v>
      </c>
      <c r="E588" s="3" t="s">
        <v>2410</v>
      </c>
      <c r="F588" s="3" t="s">
        <v>28</v>
      </c>
      <c r="G588" s="3" t="s">
        <v>143</v>
      </c>
      <c r="H588" s="3">
        <v>12220</v>
      </c>
      <c r="I588" s="3" t="s">
        <v>37</v>
      </c>
      <c r="J588" s="3">
        <v>0.27128999999999998</v>
      </c>
      <c r="K588" s="3" t="s">
        <v>1259</v>
      </c>
      <c r="L588" s="3" t="s">
        <v>1258</v>
      </c>
      <c r="M588" s="3" t="s">
        <v>1260</v>
      </c>
      <c r="AE588" s="3">
        <f t="shared" si="9"/>
        <v>0</v>
      </c>
      <c r="AF588" s="3" t="s">
        <v>2557</v>
      </c>
    </row>
    <row r="589" spans="1:32" x14ac:dyDescent="0.25">
      <c r="A589" s="3">
        <v>2017</v>
      </c>
      <c r="B589" s="3" t="s">
        <v>530</v>
      </c>
      <c r="C589" s="3" t="s">
        <v>2406</v>
      </c>
      <c r="D589" s="3" t="s">
        <v>109</v>
      </c>
      <c r="E589" s="3" t="s">
        <v>2410</v>
      </c>
      <c r="F589" s="3" t="s">
        <v>28</v>
      </c>
      <c r="G589" s="3" t="s">
        <v>143</v>
      </c>
      <c r="H589" s="3">
        <v>12220</v>
      </c>
      <c r="I589" s="3" t="s">
        <v>37</v>
      </c>
      <c r="J589" s="3">
        <v>0.47309000000000001</v>
      </c>
      <c r="K589" s="3" t="s">
        <v>1259</v>
      </c>
      <c r="L589" s="3" t="s">
        <v>1258</v>
      </c>
      <c r="M589" s="3" t="s">
        <v>1260</v>
      </c>
      <c r="AE589" s="3">
        <f t="shared" si="9"/>
        <v>0</v>
      </c>
      <c r="AF589" s="3" t="s">
        <v>2557</v>
      </c>
    </row>
    <row r="590" spans="1:32" x14ac:dyDescent="0.25">
      <c r="A590" s="3">
        <v>2017</v>
      </c>
      <c r="B590" s="3" t="s">
        <v>11</v>
      </c>
      <c r="C590" s="3" t="s">
        <v>2407</v>
      </c>
      <c r="D590" s="3" t="s">
        <v>299</v>
      </c>
      <c r="E590" s="3" t="s">
        <v>2410</v>
      </c>
      <c r="F590" s="3" t="s">
        <v>45</v>
      </c>
      <c r="G590" s="3" t="s">
        <v>19</v>
      </c>
      <c r="H590" s="3">
        <v>72010</v>
      </c>
      <c r="I590" s="3" t="s">
        <v>59</v>
      </c>
      <c r="J590" s="3">
        <v>5.7395450390981997E-2</v>
      </c>
      <c r="K590" s="3" t="s">
        <v>301</v>
      </c>
      <c r="L590" s="3" t="s">
        <v>300</v>
      </c>
      <c r="M590" s="3" t="s">
        <v>302</v>
      </c>
      <c r="AE590" s="3">
        <f t="shared" si="9"/>
        <v>0</v>
      </c>
    </row>
    <row r="591" spans="1:32" x14ac:dyDescent="0.25">
      <c r="A591" s="3">
        <v>2017</v>
      </c>
      <c r="B591" s="3" t="s">
        <v>11</v>
      </c>
      <c r="C591" s="3" t="s">
        <v>2407</v>
      </c>
      <c r="D591" s="3" t="s">
        <v>200</v>
      </c>
      <c r="E591" s="3" t="s">
        <v>2410</v>
      </c>
      <c r="F591" s="3" t="s">
        <v>13</v>
      </c>
      <c r="G591" s="3" t="s">
        <v>14</v>
      </c>
      <c r="H591" s="3">
        <v>74010</v>
      </c>
      <c r="I591" s="3" t="s">
        <v>100</v>
      </c>
      <c r="J591" s="3">
        <v>1.2414948715344801E-3</v>
      </c>
      <c r="K591" s="3" t="s">
        <v>1210</v>
      </c>
      <c r="L591" s="3" t="s">
        <v>1209</v>
      </c>
      <c r="M591" s="3" t="s">
        <v>1211</v>
      </c>
      <c r="AE591" s="3">
        <f t="shared" si="9"/>
        <v>0</v>
      </c>
    </row>
    <row r="592" spans="1:32" ht="15.75" customHeight="1" x14ac:dyDescent="0.25">
      <c r="A592" s="3">
        <v>2017</v>
      </c>
      <c r="B592" s="3" t="s">
        <v>93</v>
      </c>
      <c r="C592" s="3" t="s">
        <v>2407</v>
      </c>
      <c r="D592" s="3" t="s">
        <v>48</v>
      </c>
      <c r="E592" s="3" t="s">
        <v>2410</v>
      </c>
      <c r="F592" s="3" t="s">
        <v>28</v>
      </c>
      <c r="G592" s="3" t="s">
        <v>55</v>
      </c>
      <c r="H592" s="3">
        <v>12182</v>
      </c>
      <c r="I592" s="3" t="s">
        <v>50</v>
      </c>
      <c r="J592" s="3">
        <v>0.12870012870012901</v>
      </c>
      <c r="K592" s="3" t="s">
        <v>2082</v>
      </c>
      <c r="L592" s="3" t="s">
        <v>2081</v>
      </c>
      <c r="M592" s="3" t="s">
        <v>2083</v>
      </c>
      <c r="S592" s="3">
        <v>1</v>
      </c>
      <c r="AE592" s="3">
        <f t="shared" si="9"/>
        <v>1</v>
      </c>
    </row>
    <row r="593" spans="1:32" x14ac:dyDescent="0.25">
      <c r="A593" s="3">
        <v>2017</v>
      </c>
      <c r="B593" s="3" t="s">
        <v>1013</v>
      </c>
      <c r="C593" s="3" t="s">
        <v>2407</v>
      </c>
      <c r="D593" s="3" t="s">
        <v>244</v>
      </c>
      <c r="E593" s="3" t="s">
        <v>2410</v>
      </c>
      <c r="F593" s="3" t="s">
        <v>45</v>
      </c>
      <c r="G593" s="3" t="s">
        <v>19</v>
      </c>
      <c r="H593" s="3">
        <v>74010</v>
      </c>
      <c r="I593" s="3" t="s">
        <v>100</v>
      </c>
      <c r="J593" s="3">
        <v>0.18778700000000001</v>
      </c>
      <c r="K593" s="3" t="s">
        <v>1612</v>
      </c>
      <c r="L593" s="3" t="s">
        <v>1611</v>
      </c>
      <c r="M593" s="3" t="s">
        <v>1613</v>
      </c>
      <c r="AE593" s="3">
        <f t="shared" si="9"/>
        <v>0</v>
      </c>
      <c r="AF593" s="3" t="s">
        <v>2558</v>
      </c>
    </row>
    <row r="594" spans="1:32" x14ac:dyDescent="0.25">
      <c r="A594" s="3">
        <v>2017</v>
      </c>
      <c r="B594" s="3" t="s">
        <v>108</v>
      </c>
      <c r="C594" s="3" t="s">
        <v>2407</v>
      </c>
      <c r="D594" s="3" t="s">
        <v>564</v>
      </c>
      <c r="F594" s="3" t="s">
        <v>18</v>
      </c>
      <c r="G594" s="3" t="s">
        <v>1824</v>
      </c>
      <c r="H594" s="3">
        <v>12110</v>
      </c>
      <c r="I594" s="3" t="s">
        <v>15</v>
      </c>
      <c r="J594" s="3">
        <v>0.42318230749420599</v>
      </c>
      <c r="K594" s="3" t="s">
        <v>1826</v>
      </c>
      <c r="L594" s="3" t="s">
        <v>1825</v>
      </c>
      <c r="M594" s="3" t="s">
        <v>1827</v>
      </c>
      <c r="AE594" s="3">
        <f t="shared" si="9"/>
        <v>0</v>
      </c>
      <c r="AF594" s="3" t="s">
        <v>2490</v>
      </c>
    </row>
    <row r="595" spans="1:32" x14ac:dyDescent="0.25">
      <c r="A595" s="3">
        <v>2017</v>
      </c>
      <c r="B595" s="3" t="s">
        <v>108</v>
      </c>
      <c r="C595" s="3" t="s">
        <v>2407</v>
      </c>
      <c r="D595" s="3" t="s">
        <v>146</v>
      </c>
      <c r="E595" s="3" t="s">
        <v>2410</v>
      </c>
      <c r="F595" s="3" t="s">
        <v>13</v>
      </c>
      <c r="G595" s="3" t="s">
        <v>55</v>
      </c>
      <c r="H595" s="3">
        <v>12182</v>
      </c>
      <c r="I595" s="3" t="s">
        <v>50</v>
      </c>
      <c r="J595" s="3">
        <v>0.85837729848055599</v>
      </c>
      <c r="K595" s="3" t="s">
        <v>2166</v>
      </c>
      <c r="L595" s="3" t="s">
        <v>2165</v>
      </c>
      <c r="M595" s="3" t="s">
        <v>2167</v>
      </c>
      <c r="S595" s="3">
        <v>1</v>
      </c>
      <c r="AE595" s="3">
        <f t="shared" si="9"/>
        <v>1</v>
      </c>
    </row>
    <row r="596" spans="1:32" s="33" customFormat="1" x14ac:dyDescent="0.25">
      <c r="A596" s="33">
        <v>2017</v>
      </c>
      <c r="B596" s="33" t="s">
        <v>559</v>
      </c>
      <c r="C596" s="33" t="s">
        <v>2406</v>
      </c>
      <c r="D596" s="33" t="s">
        <v>327</v>
      </c>
      <c r="E596" s="33" t="s">
        <v>2410</v>
      </c>
      <c r="F596" s="33" t="s">
        <v>28</v>
      </c>
      <c r="G596" s="33" t="s">
        <v>143</v>
      </c>
      <c r="H596" s="33">
        <v>12191</v>
      </c>
      <c r="I596" s="33" t="s">
        <v>34</v>
      </c>
      <c r="J596" s="33">
        <v>7.4986999999999998E-2</v>
      </c>
      <c r="K596" s="33" t="s">
        <v>1270</v>
      </c>
      <c r="L596" s="33" t="s">
        <v>1269</v>
      </c>
      <c r="M596" s="33" t="s">
        <v>1271</v>
      </c>
      <c r="O596" s="34"/>
      <c r="S596" s="33">
        <v>1</v>
      </c>
      <c r="AE596" s="33">
        <f t="shared" si="9"/>
        <v>1</v>
      </c>
      <c r="AF596" s="33" t="s">
        <v>2490</v>
      </c>
    </row>
    <row r="597" spans="1:32" x14ac:dyDescent="0.25">
      <c r="A597" s="3">
        <v>2017</v>
      </c>
      <c r="B597" s="3" t="s">
        <v>497</v>
      </c>
      <c r="C597" s="3" t="s">
        <v>2407</v>
      </c>
      <c r="D597" s="3" t="s">
        <v>910</v>
      </c>
      <c r="E597" s="3" t="s">
        <v>2410</v>
      </c>
      <c r="F597" s="3" t="s">
        <v>911</v>
      </c>
      <c r="G597" s="3" t="s">
        <v>138</v>
      </c>
      <c r="H597" s="3">
        <v>12191</v>
      </c>
      <c r="I597" s="3" t="s">
        <v>34</v>
      </c>
      <c r="J597" s="3">
        <v>7.6520000000000005E-2</v>
      </c>
      <c r="K597" s="3" t="s">
        <v>2001</v>
      </c>
      <c r="L597" s="3" t="s">
        <v>2000</v>
      </c>
      <c r="M597" s="3" t="s">
        <v>2002</v>
      </c>
      <c r="S597" s="3">
        <v>1</v>
      </c>
      <c r="AE597" s="3">
        <f t="shared" si="9"/>
        <v>1</v>
      </c>
      <c r="AF597" s="3" t="s">
        <v>2490</v>
      </c>
    </row>
    <row r="598" spans="1:32" x14ac:dyDescent="0.25">
      <c r="A598" s="3">
        <v>2017</v>
      </c>
      <c r="B598" s="3" t="s">
        <v>111</v>
      </c>
      <c r="C598" s="3" t="s">
        <v>2407</v>
      </c>
      <c r="D598" s="3" t="s">
        <v>564</v>
      </c>
      <c r="F598" s="3" t="s">
        <v>18</v>
      </c>
      <c r="G598" s="3" t="s">
        <v>103</v>
      </c>
      <c r="H598" s="3">
        <v>72050</v>
      </c>
      <c r="I598" s="3" t="s">
        <v>61</v>
      </c>
      <c r="J598" s="3">
        <v>5</v>
      </c>
      <c r="K598" s="3" t="s">
        <v>1106</v>
      </c>
      <c r="L598" s="3" t="s">
        <v>1105</v>
      </c>
      <c r="M598" s="3" t="s">
        <v>1106</v>
      </c>
      <c r="AE598" s="3">
        <f t="shared" si="9"/>
        <v>0</v>
      </c>
      <c r="AF598" s="3" t="s">
        <v>2490</v>
      </c>
    </row>
    <row r="599" spans="1:32" x14ac:dyDescent="0.25">
      <c r="A599" s="3">
        <v>2017</v>
      </c>
      <c r="B599" s="3" t="s">
        <v>11</v>
      </c>
      <c r="C599" s="3" t="s">
        <v>2407</v>
      </c>
      <c r="D599" s="3" t="s">
        <v>564</v>
      </c>
      <c r="F599" s="3" t="s">
        <v>18</v>
      </c>
      <c r="G599" s="3" t="s">
        <v>526</v>
      </c>
      <c r="H599" s="3">
        <v>12110</v>
      </c>
      <c r="I599" s="3" t="s">
        <v>15</v>
      </c>
      <c r="J599" s="3">
        <v>0.80989133746318698</v>
      </c>
      <c r="K599" s="3" t="s">
        <v>1215</v>
      </c>
      <c r="L599" s="3" t="s">
        <v>1214</v>
      </c>
      <c r="M599" s="3" t="s">
        <v>1216</v>
      </c>
      <c r="AE599" s="3">
        <f t="shared" si="9"/>
        <v>0</v>
      </c>
      <c r="AF599" s="3" t="s">
        <v>2490</v>
      </c>
    </row>
    <row r="600" spans="1:32" x14ac:dyDescent="0.25">
      <c r="A600" s="3">
        <v>2017</v>
      </c>
      <c r="B600" s="3" t="s">
        <v>22</v>
      </c>
      <c r="C600" s="3" t="s">
        <v>2407</v>
      </c>
      <c r="D600" s="3" t="s">
        <v>149</v>
      </c>
      <c r="E600" s="3" t="s">
        <v>2410</v>
      </c>
      <c r="F600" s="3" t="s">
        <v>28</v>
      </c>
      <c r="G600" s="3" t="s">
        <v>19</v>
      </c>
      <c r="H600" s="3">
        <v>12181</v>
      </c>
      <c r="I600" s="3" t="s">
        <v>85</v>
      </c>
      <c r="J600" s="3">
        <v>1.6909E-3</v>
      </c>
      <c r="K600" s="3" t="s">
        <v>839</v>
      </c>
      <c r="L600" s="3" t="s">
        <v>838</v>
      </c>
      <c r="M600" s="3" t="s">
        <v>840</v>
      </c>
      <c r="AE600" s="3">
        <f t="shared" si="9"/>
        <v>0</v>
      </c>
      <c r="AF600" s="3" t="s">
        <v>2559</v>
      </c>
    </row>
    <row r="601" spans="1:32" x14ac:dyDescent="0.25">
      <c r="A601" s="3">
        <v>2017</v>
      </c>
      <c r="B601" s="3" t="s">
        <v>111</v>
      </c>
      <c r="C601" s="3" t="s">
        <v>2407</v>
      </c>
      <c r="D601" s="3" t="s">
        <v>287</v>
      </c>
      <c r="E601" s="3" t="s">
        <v>2410</v>
      </c>
      <c r="F601" s="3" t="s">
        <v>45</v>
      </c>
      <c r="G601" s="3" t="s">
        <v>55</v>
      </c>
      <c r="H601" s="3">
        <v>13040</v>
      </c>
      <c r="I601" s="3" t="s">
        <v>26</v>
      </c>
      <c r="J601" s="3">
        <v>0.70082999999999995</v>
      </c>
      <c r="K601" s="3" t="s">
        <v>1788</v>
      </c>
      <c r="L601" s="3" t="s">
        <v>1787</v>
      </c>
      <c r="M601" s="3" t="s">
        <v>1789</v>
      </c>
      <c r="AE601" s="3">
        <f t="shared" si="9"/>
        <v>0</v>
      </c>
      <c r="AF601" s="3" t="s">
        <v>2560</v>
      </c>
    </row>
    <row r="602" spans="1:32" x14ac:dyDescent="0.25">
      <c r="A602" s="3">
        <v>2017</v>
      </c>
      <c r="B602" s="3" t="s">
        <v>111</v>
      </c>
      <c r="C602" s="3" t="s">
        <v>2407</v>
      </c>
      <c r="D602" s="3" t="s">
        <v>287</v>
      </c>
      <c r="E602" s="3" t="s">
        <v>2410</v>
      </c>
      <c r="F602" s="3" t="s">
        <v>45</v>
      </c>
      <c r="G602" s="3" t="s">
        <v>55</v>
      </c>
      <c r="H602" s="3">
        <v>13040</v>
      </c>
      <c r="I602" s="3" t="s">
        <v>26</v>
      </c>
      <c r="J602" s="3">
        <v>11.59137</v>
      </c>
      <c r="K602" s="3" t="s">
        <v>1788</v>
      </c>
      <c r="L602" s="3" t="s">
        <v>1787</v>
      </c>
      <c r="M602" s="3" t="s">
        <v>1789</v>
      </c>
      <c r="AE602" s="3">
        <f t="shared" si="9"/>
        <v>0</v>
      </c>
      <c r="AF602" s="3" t="s">
        <v>2561</v>
      </c>
    </row>
    <row r="603" spans="1:32" x14ac:dyDescent="0.25">
      <c r="A603" s="3">
        <v>2017</v>
      </c>
      <c r="B603" s="3" t="s">
        <v>22</v>
      </c>
      <c r="C603" s="3" t="s">
        <v>2407</v>
      </c>
      <c r="D603" s="3" t="s">
        <v>158</v>
      </c>
      <c r="F603" s="3" t="s">
        <v>18</v>
      </c>
      <c r="G603" s="3" t="s">
        <v>55</v>
      </c>
      <c r="H603" s="3">
        <v>12250</v>
      </c>
      <c r="I603" s="3" t="s">
        <v>39</v>
      </c>
      <c r="J603" s="3">
        <v>6.9514960000000001E-2</v>
      </c>
      <c r="K603" s="3" t="s">
        <v>434</v>
      </c>
      <c r="L603" s="3" t="s">
        <v>433</v>
      </c>
      <c r="M603" s="3" t="s">
        <v>449</v>
      </c>
      <c r="AE603" s="3">
        <f t="shared" si="9"/>
        <v>0</v>
      </c>
    </row>
    <row r="604" spans="1:32" x14ac:dyDescent="0.25">
      <c r="A604" s="5">
        <v>2017</v>
      </c>
      <c r="B604" s="5" t="s">
        <v>656</v>
      </c>
      <c r="C604" s="3" t="s">
        <v>2406</v>
      </c>
      <c r="D604" s="5" t="s">
        <v>1075</v>
      </c>
      <c r="F604" s="5" t="s">
        <v>18</v>
      </c>
      <c r="G604" s="5"/>
      <c r="H604" s="5">
        <v>12220</v>
      </c>
      <c r="I604" s="5" t="s">
        <v>37</v>
      </c>
      <c r="J604" s="5">
        <v>5.4013250000000002E-3</v>
      </c>
      <c r="K604" s="5" t="s">
        <v>1937</v>
      </c>
      <c r="L604" s="5" t="s">
        <v>1936</v>
      </c>
      <c r="M604" s="5" t="s">
        <v>657</v>
      </c>
      <c r="N604" s="5"/>
      <c r="P604" s="5"/>
      <c r="Q604" s="5"/>
      <c r="R604" s="5"/>
      <c r="S604" s="5"/>
      <c r="T604" s="5"/>
      <c r="U604" s="5"/>
      <c r="V604" s="5"/>
      <c r="W604" s="5">
        <v>1</v>
      </c>
      <c r="X604" s="5"/>
      <c r="Y604" s="5"/>
      <c r="Z604" s="5"/>
      <c r="AA604" s="5"/>
      <c r="AB604" s="5"/>
      <c r="AC604" s="5"/>
      <c r="AE604" s="3">
        <f t="shared" si="9"/>
        <v>1</v>
      </c>
    </row>
    <row r="605" spans="1:32" x14ac:dyDescent="0.25">
      <c r="A605" s="5">
        <v>2017</v>
      </c>
      <c r="B605" s="5" t="s">
        <v>656</v>
      </c>
      <c r="C605" s="3" t="s">
        <v>2406</v>
      </c>
      <c r="D605" s="5" t="s">
        <v>148</v>
      </c>
      <c r="F605" s="5" t="s">
        <v>18</v>
      </c>
      <c r="G605" s="5"/>
      <c r="H605" s="5">
        <v>12220</v>
      </c>
      <c r="I605" s="5" t="s">
        <v>37</v>
      </c>
      <c r="J605" s="5">
        <v>2.8266369999999999E-2</v>
      </c>
      <c r="K605" s="5" t="s">
        <v>1959</v>
      </c>
      <c r="L605" s="5" t="s">
        <v>1958</v>
      </c>
      <c r="M605" s="5" t="s">
        <v>657</v>
      </c>
      <c r="N605" s="5"/>
      <c r="P605" s="5"/>
      <c r="Q605" s="5"/>
      <c r="R605" s="5"/>
      <c r="S605" s="5"/>
      <c r="T605" s="5"/>
      <c r="U605" s="5"/>
      <c r="V605" s="5"/>
      <c r="W605" s="5">
        <v>1</v>
      </c>
      <c r="X605" s="5"/>
      <c r="Y605" s="5"/>
      <c r="Z605" s="5"/>
      <c r="AA605" s="5"/>
      <c r="AB605" s="5"/>
      <c r="AC605" s="5"/>
      <c r="AE605" s="3">
        <f t="shared" si="9"/>
        <v>1</v>
      </c>
    </row>
    <row r="606" spans="1:32" x14ac:dyDescent="0.25">
      <c r="A606" s="5">
        <v>2017</v>
      </c>
      <c r="B606" s="5" t="s">
        <v>656</v>
      </c>
      <c r="C606" s="3" t="s">
        <v>2406</v>
      </c>
      <c r="D606" s="5" t="s">
        <v>201</v>
      </c>
      <c r="F606" s="5" t="s">
        <v>18</v>
      </c>
      <c r="G606" s="5"/>
      <c r="H606" s="5">
        <v>12220</v>
      </c>
      <c r="I606" s="5" t="s">
        <v>37</v>
      </c>
      <c r="J606" s="5">
        <v>3.8409980000000003E-2</v>
      </c>
      <c r="K606" s="5" t="s">
        <v>1949</v>
      </c>
      <c r="L606" s="5" t="s">
        <v>1948</v>
      </c>
      <c r="M606" s="5" t="s">
        <v>657</v>
      </c>
      <c r="N606" s="5"/>
      <c r="P606" s="5"/>
      <c r="Q606" s="5"/>
      <c r="R606" s="5"/>
      <c r="S606" s="5"/>
      <c r="T606" s="5"/>
      <c r="U606" s="5"/>
      <c r="V606" s="5"/>
      <c r="W606" s="5">
        <v>1</v>
      </c>
      <c r="X606" s="5"/>
      <c r="Y606" s="5"/>
      <c r="Z606" s="5"/>
      <c r="AA606" s="5"/>
      <c r="AB606" s="5"/>
      <c r="AC606" s="5"/>
      <c r="AE606" s="3">
        <f t="shared" si="9"/>
        <v>1</v>
      </c>
    </row>
    <row r="607" spans="1:32" x14ac:dyDescent="0.25">
      <c r="A607" s="5">
        <v>2017</v>
      </c>
      <c r="B607" s="5" t="s">
        <v>656</v>
      </c>
      <c r="C607" s="3" t="s">
        <v>2406</v>
      </c>
      <c r="D607" s="5" t="s">
        <v>201</v>
      </c>
      <c r="F607" s="5" t="s">
        <v>18</v>
      </c>
      <c r="G607" s="5"/>
      <c r="H607" s="5">
        <v>12220</v>
      </c>
      <c r="I607" s="5" t="s">
        <v>37</v>
      </c>
      <c r="J607" s="5">
        <v>0.1075989</v>
      </c>
      <c r="K607" s="5" t="s">
        <v>1945</v>
      </c>
      <c r="L607" s="5" t="s">
        <v>1944</v>
      </c>
      <c r="M607" s="5" t="s">
        <v>657</v>
      </c>
      <c r="N607" s="5"/>
      <c r="P607" s="5"/>
      <c r="Q607" s="5"/>
      <c r="R607" s="5"/>
      <c r="S607" s="5"/>
      <c r="T607" s="5"/>
      <c r="U607" s="5"/>
      <c r="V607" s="5"/>
      <c r="W607" s="5">
        <v>1</v>
      </c>
      <c r="X607" s="5"/>
      <c r="Y607" s="5"/>
      <c r="Z607" s="5"/>
      <c r="AA607" s="5"/>
      <c r="AB607" s="5"/>
      <c r="AC607" s="5"/>
      <c r="AE607" s="3">
        <f t="shared" si="9"/>
        <v>1</v>
      </c>
    </row>
    <row r="608" spans="1:32" x14ac:dyDescent="0.25">
      <c r="A608" s="5">
        <v>2017</v>
      </c>
      <c r="B608" s="5" t="s">
        <v>656</v>
      </c>
      <c r="C608" s="3" t="s">
        <v>2406</v>
      </c>
      <c r="D608" s="5" t="s">
        <v>148</v>
      </c>
      <c r="F608" s="5" t="s">
        <v>18</v>
      </c>
      <c r="G608" s="5"/>
      <c r="H608" s="5">
        <v>12220</v>
      </c>
      <c r="I608" s="5" t="s">
        <v>37</v>
      </c>
      <c r="J608" s="5">
        <v>0.13602808999999999</v>
      </c>
      <c r="K608" s="5" t="s">
        <v>1963</v>
      </c>
      <c r="L608" s="5" t="s">
        <v>1962</v>
      </c>
      <c r="M608" s="5" t="s">
        <v>657</v>
      </c>
      <c r="N608" s="5"/>
      <c r="P608" s="5"/>
      <c r="Q608" s="5"/>
      <c r="R608" s="5"/>
      <c r="S608" s="5"/>
      <c r="T608" s="5"/>
      <c r="U608" s="5"/>
      <c r="V608" s="5"/>
      <c r="W608" s="5">
        <v>1</v>
      </c>
      <c r="X608" s="5"/>
      <c r="Y608" s="5"/>
      <c r="Z608" s="5"/>
      <c r="AA608" s="5"/>
      <c r="AB608" s="5"/>
      <c r="AC608" s="5"/>
      <c r="AE608" s="3">
        <f t="shared" si="9"/>
        <v>1</v>
      </c>
    </row>
    <row r="609" spans="1:32" x14ac:dyDescent="0.25">
      <c r="A609" s="5">
        <v>2017</v>
      </c>
      <c r="B609" s="5" t="s">
        <v>656</v>
      </c>
      <c r="C609" s="3" t="s">
        <v>2406</v>
      </c>
      <c r="D609" s="5" t="s">
        <v>422</v>
      </c>
      <c r="F609" s="5" t="s">
        <v>18</v>
      </c>
      <c r="G609" s="5"/>
      <c r="H609" s="5">
        <v>12220</v>
      </c>
      <c r="I609" s="5" t="s">
        <v>37</v>
      </c>
      <c r="J609" s="5">
        <v>0.15897458</v>
      </c>
      <c r="K609" s="5" t="s">
        <v>1911</v>
      </c>
      <c r="L609" s="5" t="s">
        <v>1910</v>
      </c>
      <c r="M609" s="5" t="s">
        <v>657</v>
      </c>
      <c r="N609" s="5"/>
      <c r="P609" s="5"/>
      <c r="Q609" s="5"/>
      <c r="R609" s="5"/>
      <c r="S609" s="5"/>
      <c r="T609" s="5"/>
      <c r="U609" s="5"/>
      <c r="V609" s="5"/>
      <c r="W609" s="5">
        <v>1</v>
      </c>
      <c r="X609" s="5"/>
      <c r="Y609" s="5"/>
      <c r="Z609" s="5"/>
      <c r="AA609" s="5"/>
      <c r="AB609" s="5"/>
      <c r="AC609" s="5"/>
      <c r="AE609" s="3">
        <f t="shared" si="9"/>
        <v>1</v>
      </c>
    </row>
    <row r="610" spans="1:32" x14ac:dyDescent="0.25">
      <c r="A610" s="5">
        <v>2017</v>
      </c>
      <c r="B610" s="5" t="s">
        <v>656</v>
      </c>
      <c r="C610" s="3" t="s">
        <v>2406</v>
      </c>
      <c r="D610" s="5" t="s">
        <v>422</v>
      </c>
      <c r="F610" s="5" t="s">
        <v>18</v>
      </c>
      <c r="G610" s="5"/>
      <c r="H610" s="5">
        <v>12220</v>
      </c>
      <c r="I610" s="5" t="s">
        <v>37</v>
      </c>
      <c r="J610" s="5">
        <v>0.20419610999999999</v>
      </c>
      <c r="K610" s="5" t="s">
        <v>1917</v>
      </c>
      <c r="L610" s="5" t="s">
        <v>1916</v>
      </c>
      <c r="M610" s="5" t="s">
        <v>657</v>
      </c>
      <c r="N610" s="5"/>
      <c r="P610" s="5"/>
      <c r="Q610" s="5"/>
      <c r="R610" s="5"/>
      <c r="S610" s="5"/>
      <c r="T610" s="5"/>
      <c r="U610" s="5"/>
      <c r="V610" s="5"/>
      <c r="W610" s="5">
        <v>1</v>
      </c>
      <c r="X610" s="5"/>
      <c r="Y610" s="5"/>
      <c r="Z610" s="5"/>
      <c r="AA610" s="5"/>
      <c r="AB610" s="5"/>
      <c r="AC610" s="5"/>
      <c r="AE610" s="3">
        <f t="shared" si="9"/>
        <v>1</v>
      </c>
    </row>
    <row r="611" spans="1:32" x14ac:dyDescent="0.25">
      <c r="A611" s="5">
        <v>2017</v>
      </c>
      <c r="B611" s="5" t="s">
        <v>656</v>
      </c>
      <c r="C611" s="3" t="s">
        <v>2406</v>
      </c>
      <c r="D611" s="5" t="s">
        <v>380</v>
      </c>
      <c r="F611" s="5" t="s">
        <v>18</v>
      </c>
      <c r="G611" s="5"/>
      <c r="H611" s="5">
        <v>12220</v>
      </c>
      <c r="I611" s="5" t="s">
        <v>37</v>
      </c>
      <c r="J611" s="5">
        <v>0.20960464000000001</v>
      </c>
      <c r="K611" s="5" t="s">
        <v>684</v>
      </c>
      <c r="L611" s="5" t="s">
        <v>683</v>
      </c>
      <c r="M611" s="5" t="s">
        <v>657</v>
      </c>
      <c r="N611" s="5"/>
      <c r="P611" s="5"/>
      <c r="Q611" s="5"/>
      <c r="R611" s="5"/>
      <c r="S611" s="5"/>
      <c r="T611" s="5"/>
      <c r="U611" s="5"/>
      <c r="V611" s="5"/>
      <c r="W611" s="5">
        <v>1</v>
      </c>
      <c r="X611" s="5"/>
      <c r="Y611" s="5"/>
      <c r="Z611" s="5"/>
      <c r="AA611" s="5"/>
      <c r="AB611" s="5"/>
      <c r="AC611" s="5"/>
      <c r="AE611" s="3">
        <f t="shared" si="9"/>
        <v>1</v>
      </c>
    </row>
    <row r="612" spans="1:32" x14ac:dyDescent="0.25">
      <c r="A612" s="5">
        <v>2017</v>
      </c>
      <c r="B612" s="5" t="s">
        <v>656</v>
      </c>
      <c r="C612" s="3" t="s">
        <v>2406</v>
      </c>
      <c r="D612" s="5" t="s">
        <v>564</v>
      </c>
      <c r="F612" s="5" t="s">
        <v>18</v>
      </c>
      <c r="G612" s="5"/>
      <c r="H612" s="5">
        <v>12220</v>
      </c>
      <c r="I612" s="5" t="s">
        <v>37</v>
      </c>
      <c r="J612" s="5">
        <v>0.23620927999999999</v>
      </c>
      <c r="K612" s="5" t="s">
        <v>1977</v>
      </c>
      <c r="L612" s="5" t="s">
        <v>1976</v>
      </c>
      <c r="M612" s="5" t="s">
        <v>657</v>
      </c>
      <c r="N612" s="5"/>
      <c r="P612" s="5"/>
      <c r="Q612" s="5"/>
      <c r="R612" s="5"/>
      <c r="S612" s="5"/>
      <c r="T612" s="5"/>
      <c r="U612" s="5"/>
      <c r="V612" s="5"/>
      <c r="W612" s="5">
        <v>1</v>
      </c>
      <c r="X612" s="5"/>
      <c r="Y612" s="5"/>
      <c r="Z612" s="5"/>
      <c r="AA612" s="5"/>
      <c r="AB612" s="5"/>
      <c r="AC612" s="5"/>
      <c r="AE612" s="3">
        <f t="shared" si="9"/>
        <v>1</v>
      </c>
    </row>
    <row r="613" spans="1:32" x14ac:dyDescent="0.25">
      <c r="A613" s="5">
        <v>2017</v>
      </c>
      <c r="B613" s="5" t="s">
        <v>656</v>
      </c>
      <c r="C613" s="3" t="s">
        <v>2406</v>
      </c>
      <c r="D613" s="5" t="s">
        <v>564</v>
      </c>
      <c r="F613" s="5" t="s">
        <v>18</v>
      </c>
      <c r="G613" s="5"/>
      <c r="H613" s="5">
        <v>12220</v>
      </c>
      <c r="I613" s="5" t="s">
        <v>37</v>
      </c>
      <c r="J613" s="5">
        <v>1.0510215999999999</v>
      </c>
      <c r="K613" s="5" t="s">
        <v>1975</v>
      </c>
      <c r="L613" s="5" t="s">
        <v>1974</v>
      </c>
      <c r="M613" s="5" t="s">
        <v>657</v>
      </c>
      <c r="N613" s="5"/>
      <c r="P613" s="5"/>
      <c r="Q613" s="5"/>
      <c r="R613" s="5"/>
      <c r="S613" s="5"/>
      <c r="T613" s="5"/>
      <c r="U613" s="5"/>
      <c r="V613" s="5"/>
      <c r="W613" s="5">
        <v>1</v>
      </c>
      <c r="X613" s="5"/>
      <c r="Y613" s="5"/>
      <c r="Z613" s="5"/>
      <c r="AA613" s="5"/>
      <c r="AB613" s="5"/>
      <c r="AC613" s="5"/>
      <c r="AE613" s="3">
        <f t="shared" si="9"/>
        <v>1</v>
      </c>
    </row>
    <row r="614" spans="1:32" x14ac:dyDescent="0.25">
      <c r="A614" s="3">
        <v>2017</v>
      </c>
      <c r="B614" s="3" t="s">
        <v>22</v>
      </c>
      <c r="C614" s="3" t="s">
        <v>2407</v>
      </c>
      <c r="D614" s="3" t="s">
        <v>564</v>
      </c>
      <c r="F614" s="3" t="s">
        <v>18</v>
      </c>
      <c r="G614" s="3" t="s">
        <v>71</v>
      </c>
      <c r="H614" s="3">
        <v>12110</v>
      </c>
      <c r="I614" s="3" t="s">
        <v>15</v>
      </c>
      <c r="J614" s="3">
        <v>11.27268628</v>
      </c>
      <c r="K614" s="3" t="s">
        <v>1057</v>
      </c>
      <c r="L614" s="3" t="s">
        <v>1056</v>
      </c>
      <c r="M614" s="3" t="s">
        <v>1058</v>
      </c>
      <c r="W614" s="3">
        <v>1</v>
      </c>
      <c r="AE614" s="3">
        <f t="shared" si="9"/>
        <v>1</v>
      </c>
      <c r="AF614" s="3" t="s">
        <v>2562</v>
      </c>
    </row>
    <row r="615" spans="1:32" x14ac:dyDescent="0.25">
      <c r="A615" s="3">
        <v>2017</v>
      </c>
      <c r="B615" s="3" t="s">
        <v>22</v>
      </c>
      <c r="C615" s="3" t="s">
        <v>2407</v>
      </c>
      <c r="D615" s="3" t="s">
        <v>564</v>
      </c>
      <c r="F615" s="3" t="s">
        <v>18</v>
      </c>
      <c r="G615" s="3" t="s">
        <v>71</v>
      </c>
      <c r="H615" s="3">
        <v>12110</v>
      </c>
      <c r="I615" s="3" t="s">
        <v>15</v>
      </c>
      <c r="J615" s="3">
        <v>28.181715700000002</v>
      </c>
      <c r="K615" s="3" t="s">
        <v>1057</v>
      </c>
      <c r="L615" s="3" t="s">
        <v>1056</v>
      </c>
      <c r="M615" s="3" t="s">
        <v>1058</v>
      </c>
      <c r="W615" s="3">
        <v>1</v>
      </c>
      <c r="AE615" s="3">
        <f t="shared" si="9"/>
        <v>1</v>
      </c>
      <c r="AF615" s="3" t="s">
        <v>2562</v>
      </c>
    </row>
    <row r="616" spans="1:32" x14ac:dyDescent="0.25">
      <c r="A616" s="3">
        <v>2017</v>
      </c>
      <c r="B616" s="3" t="s">
        <v>630</v>
      </c>
      <c r="C616" s="3" t="s">
        <v>2406</v>
      </c>
      <c r="D616" s="3" t="s">
        <v>328</v>
      </c>
      <c r="E616" s="3" t="s">
        <v>2410</v>
      </c>
      <c r="F616" s="3" t="s">
        <v>45</v>
      </c>
      <c r="G616" s="3" t="s">
        <v>100</v>
      </c>
      <c r="H616" s="3">
        <v>74010</v>
      </c>
      <c r="I616" s="3" t="s">
        <v>100</v>
      </c>
      <c r="J616" s="3">
        <v>0.19999955</v>
      </c>
      <c r="K616" s="3" t="s">
        <v>1860</v>
      </c>
      <c r="L616" s="3" t="s">
        <v>1859</v>
      </c>
      <c r="M616" s="3" t="s">
        <v>1861</v>
      </c>
      <c r="N616" s="3" t="s">
        <v>2486</v>
      </c>
      <c r="AE616" s="3">
        <f t="shared" si="9"/>
        <v>0</v>
      </c>
    </row>
    <row r="617" spans="1:32" x14ac:dyDescent="0.25">
      <c r="A617" s="3">
        <v>2017</v>
      </c>
      <c r="B617" s="3" t="s">
        <v>1074</v>
      </c>
      <c r="C617" s="3" t="s">
        <v>2407</v>
      </c>
      <c r="D617" s="3" t="s">
        <v>80</v>
      </c>
      <c r="E617" s="3" t="s">
        <v>2410</v>
      </c>
      <c r="F617" s="3" t="s">
        <v>13</v>
      </c>
      <c r="G617" s="3" t="s">
        <v>19</v>
      </c>
      <c r="H617" s="3">
        <v>72010</v>
      </c>
      <c r="I617" s="3" t="s">
        <v>59</v>
      </c>
      <c r="J617" s="3">
        <v>0.13527223537368999</v>
      </c>
      <c r="K617" s="3" t="s">
        <v>1490</v>
      </c>
      <c r="L617" s="3" t="s">
        <v>1489</v>
      </c>
      <c r="M617" s="3" t="s">
        <v>1491</v>
      </c>
      <c r="N617" s="3" t="s">
        <v>2486</v>
      </c>
      <c r="AE617" s="3">
        <f t="shared" si="9"/>
        <v>0</v>
      </c>
    </row>
    <row r="618" spans="1:32" x14ac:dyDescent="0.25">
      <c r="A618" s="3">
        <v>2017</v>
      </c>
      <c r="B618" s="3" t="s">
        <v>1082</v>
      </c>
      <c r="C618" s="3" t="s">
        <v>2406</v>
      </c>
      <c r="D618" s="3" t="s">
        <v>35</v>
      </c>
      <c r="E618" s="3" t="s">
        <v>2410</v>
      </c>
      <c r="F618" s="3" t="s">
        <v>13</v>
      </c>
      <c r="G618" s="3" t="s">
        <v>135</v>
      </c>
      <c r="H618" s="3">
        <v>72010</v>
      </c>
      <c r="I618" s="3" t="s">
        <v>59</v>
      </c>
      <c r="J618" s="3">
        <v>0.40029799999999999</v>
      </c>
      <c r="K618" s="3" t="s">
        <v>1723</v>
      </c>
      <c r="L618" s="3" t="s">
        <v>1722</v>
      </c>
      <c r="M618" s="3" t="s">
        <v>1723</v>
      </c>
      <c r="N618" s="3" t="s">
        <v>2486</v>
      </c>
      <c r="AE618" s="3">
        <f t="shared" si="9"/>
        <v>0</v>
      </c>
    </row>
    <row r="619" spans="1:32" x14ac:dyDescent="0.25">
      <c r="A619" s="3">
        <v>2017</v>
      </c>
      <c r="B619" s="3" t="s">
        <v>1082</v>
      </c>
      <c r="C619" s="3" t="s">
        <v>2406</v>
      </c>
      <c r="D619" s="3" t="s">
        <v>35</v>
      </c>
      <c r="E619" s="3" t="s">
        <v>2410</v>
      </c>
      <c r="F619" s="3" t="s">
        <v>13</v>
      </c>
      <c r="G619" s="3" t="s">
        <v>74</v>
      </c>
      <c r="H619" s="3">
        <v>72040</v>
      </c>
      <c r="I619" s="3" t="s">
        <v>20</v>
      </c>
      <c r="J619" s="3">
        <v>1.29999</v>
      </c>
      <c r="K619" s="3" t="s">
        <v>1723</v>
      </c>
      <c r="L619" s="3" t="s">
        <v>1722</v>
      </c>
      <c r="M619" s="3" t="s">
        <v>1723</v>
      </c>
      <c r="N619" s="3" t="s">
        <v>2486</v>
      </c>
      <c r="AE619" s="3">
        <f t="shared" si="9"/>
        <v>0</v>
      </c>
    </row>
    <row r="620" spans="1:32" x14ac:dyDescent="0.25">
      <c r="A620" s="3">
        <v>2017</v>
      </c>
      <c r="B620" s="3" t="s">
        <v>499</v>
      </c>
      <c r="C620" s="3" t="s">
        <v>2406</v>
      </c>
      <c r="D620" s="3" t="s">
        <v>342</v>
      </c>
      <c r="E620" s="3" t="s">
        <v>2410</v>
      </c>
      <c r="F620" s="3" t="s">
        <v>13</v>
      </c>
      <c r="G620" s="3" t="s">
        <v>14</v>
      </c>
      <c r="H620" s="3">
        <v>12110</v>
      </c>
      <c r="I620" s="3" t="s">
        <v>15</v>
      </c>
      <c r="J620" s="3">
        <v>2.0347198737459101E-2</v>
      </c>
      <c r="K620" s="3" t="s">
        <v>501</v>
      </c>
      <c r="L620" s="3" t="s">
        <v>500</v>
      </c>
      <c r="M620" s="3" t="s">
        <v>502</v>
      </c>
      <c r="N620" s="3" t="s">
        <v>2486</v>
      </c>
      <c r="AE620" s="3">
        <f t="shared" si="9"/>
        <v>0</v>
      </c>
    </row>
    <row r="621" spans="1:32" x14ac:dyDescent="0.25">
      <c r="A621" s="3">
        <v>2017</v>
      </c>
      <c r="B621" s="3" t="s">
        <v>22</v>
      </c>
      <c r="C621" s="3" t="s">
        <v>2407</v>
      </c>
      <c r="D621" s="3" t="s">
        <v>44</v>
      </c>
      <c r="E621" s="3" t="s">
        <v>2410</v>
      </c>
      <c r="F621" s="3" t="s">
        <v>45</v>
      </c>
      <c r="G621" s="3" t="s">
        <v>55</v>
      </c>
      <c r="H621" s="3">
        <v>12262</v>
      </c>
      <c r="I621" s="3" t="s">
        <v>40</v>
      </c>
      <c r="J621" s="3">
        <v>2.9362300000000001E-2</v>
      </c>
      <c r="K621" s="3" t="s">
        <v>424</v>
      </c>
      <c r="L621" s="3" t="s">
        <v>423</v>
      </c>
      <c r="M621" s="3" t="s">
        <v>909</v>
      </c>
      <c r="AE621" s="3">
        <f t="shared" si="9"/>
        <v>0</v>
      </c>
    </row>
    <row r="622" spans="1:32" x14ac:dyDescent="0.25">
      <c r="A622" s="3">
        <v>2017</v>
      </c>
      <c r="B622" s="3" t="s">
        <v>16</v>
      </c>
      <c r="C622" s="3" t="s">
        <v>2407</v>
      </c>
      <c r="D622" s="3" t="s">
        <v>127</v>
      </c>
      <c r="E622" s="3" t="s">
        <v>2410</v>
      </c>
      <c r="F622" s="3" t="s">
        <v>28</v>
      </c>
      <c r="G622" s="3" t="s">
        <v>19</v>
      </c>
      <c r="H622" s="3">
        <v>13030</v>
      </c>
      <c r="I622" s="3" t="s">
        <v>53</v>
      </c>
      <c r="J622" s="3">
        <v>8.0017968954626002E-3</v>
      </c>
      <c r="K622" s="3" t="s">
        <v>236</v>
      </c>
      <c r="L622" s="3" t="s">
        <v>235</v>
      </c>
      <c r="M622" s="3" t="s">
        <v>237</v>
      </c>
      <c r="AE622" s="3">
        <f t="shared" si="9"/>
        <v>0</v>
      </c>
      <c r="AF622" s="3" t="s">
        <v>2544</v>
      </c>
    </row>
    <row r="623" spans="1:32" x14ac:dyDescent="0.25">
      <c r="A623" s="3">
        <v>2017</v>
      </c>
      <c r="B623" s="3" t="s">
        <v>16</v>
      </c>
      <c r="C623" s="3" t="s">
        <v>2407</v>
      </c>
      <c r="D623" s="3" t="s">
        <v>130</v>
      </c>
      <c r="E623" s="3" t="s">
        <v>2410</v>
      </c>
      <c r="F623" s="3" t="s">
        <v>28</v>
      </c>
      <c r="G623" s="3" t="s">
        <v>19</v>
      </c>
      <c r="H623" s="3">
        <v>13030</v>
      </c>
      <c r="I623" s="3" t="s">
        <v>53</v>
      </c>
      <c r="J623" s="3">
        <v>8.0017968954626002E-3</v>
      </c>
      <c r="K623" s="3" t="s">
        <v>236</v>
      </c>
      <c r="L623" s="3" t="s">
        <v>235</v>
      </c>
      <c r="M623" s="3" t="s">
        <v>237</v>
      </c>
      <c r="AE623" s="3">
        <f t="shared" si="9"/>
        <v>0</v>
      </c>
      <c r="AF623" s="3" t="s">
        <v>2544</v>
      </c>
    </row>
    <row r="624" spans="1:32" x14ac:dyDescent="0.25">
      <c r="A624" s="3">
        <v>2017</v>
      </c>
      <c r="B624" s="3" t="s">
        <v>16</v>
      </c>
      <c r="C624" s="3" t="s">
        <v>2407</v>
      </c>
      <c r="D624" s="3" t="s">
        <v>72</v>
      </c>
      <c r="E624" s="3" t="s">
        <v>2410</v>
      </c>
      <c r="F624" s="3" t="s">
        <v>13</v>
      </c>
      <c r="G624" s="3" t="s">
        <v>19</v>
      </c>
      <c r="H624" s="3">
        <v>13030</v>
      </c>
      <c r="I624" s="3" t="s">
        <v>53</v>
      </c>
      <c r="J624" s="3">
        <v>9.8203870965256901E-3</v>
      </c>
      <c r="K624" s="3" t="s">
        <v>236</v>
      </c>
      <c r="L624" s="3" t="s">
        <v>235</v>
      </c>
      <c r="M624" s="3" t="s">
        <v>237</v>
      </c>
      <c r="AE624" s="3">
        <f t="shared" si="9"/>
        <v>0</v>
      </c>
      <c r="AF624" s="3" t="s">
        <v>2544</v>
      </c>
    </row>
    <row r="625" spans="1:32" x14ac:dyDescent="0.25">
      <c r="A625" s="3">
        <v>2017</v>
      </c>
      <c r="B625" s="3" t="s">
        <v>16</v>
      </c>
      <c r="C625" s="3" t="s">
        <v>2407</v>
      </c>
      <c r="D625" s="3" t="s">
        <v>117</v>
      </c>
      <c r="E625" s="3" t="s">
        <v>2410</v>
      </c>
      <c r="F625" s="3" t="s">
        <v>13</v>
      </c>
      <c r="G625" s="3" t="s">
        <v>19</v>
      </c>
      <c r="H625" s="3">
        <v>13030</v>
      </c>
      <c r="I625" s="3" t="s">
        <v>53</v>
      </c>
      <c r="J625" s="3">
        <v>1.0184105138279E-2</v>
      </c>
      <c r="K625" s="3" t="s">
        <v>236</v>
      </c>
      <c r="L625" s="3" t="s">
        <v>235</v>
      </c>
      <c r="M625" s="3" t="s">
        <v>237</v>
      </c>
      <c r="AE625" s="3">
        <f t="shared" si="9"/>
        <v>0</v>
      </c>
      <c r="AF625" s="3" t="s">
        <v>2544</v>
      </c>
    </row>
    <row r="626" spans="1:32" x14ac:dyDescent="0.25">
      <c r="A626" s="3">
        <v>2017</v>
      </c>
      <c r="B626" s="3" t="s">
        <v>16</v>
      </c>
      <c r="C626" s="3" t="s">
        <v>2407</v>
      </c>
      <c r="D626" s="3" t="s">
        <v>127</v>
      </c>
      <c r="E626" s="3" t="s">
        <v>2410</v>
      </c>
      <c r="F626" s="3" t="s">
        <v>28</v>
      </c>
      <c r="G626" s="3" t="s">
        <v>19</v>
      </c>
      <c r="H626" s="3">
        <v>13010</v>
      </c>
      <c r="I626" s="3" t="s">
        <v>51</v>
      </c>
      <c r="J626" s="3">
        <v>2.4005390686387799E-2</v>
      </c>
      <c r="K626" s="3" t="s">
        <v>236</v>
      </c>
      <c r="L626" s="3" t="s">
        <v>235</v>
      </c>
      <c r="M626" s="3" t="s">
        <v>237</v>
      </c>
      <c r="AE626" s="3">
        <f t="shared" si="9"/>
        <v>0</v>
      </c>
      <c r="AF626" s="3" t="s">
        <v>2544</v>
      </c>
    </row>
    <row r="627" spans="1:32" x14ac:dyDescent="0.25">
      <c r="A627" s="3">
        <v>2017</v>
      </c>
      <c r="B627" s="3" t="s">
        <v>16</v>
      </c>
      <c r="C627" s="3" t="s">
        <v>2407</v>
      </c>
      <c r="D627" s="3" t="s">
        <v>130</v>
      </c>
      <c r="E627" s="3" t="s">
        <v>2410</v>
      </c>
      <c r="F627" s="3" t="s">
        <v>28</v>
      </c>
      <c r="G627" s="3" t="s">
        <v>19</v>
      </c>
      <c r="H627" s="3">
        <v>13010</v>
      </c>
      <c r="I627" s="3" t="s">
        <v>51</v>
      </c>
      <c r="J627" s="3">
        <v>2.4005390686387799E-2</v>
      </c>
      <c r="K627" s="3" t="s">
        <v>236</v>
      </c>
      <c r="L627" s="3" t="s">
        <v>235</v>
      </c>
      <c r="M627" s="3" t="s">
        <v>237</v>
      </c>
      <c r="AE627" s="3">
        <f t="shared" si="9"/>
        <v>0</v>
      </c>
      <c r="AF627" s="3" t="s">
        <v>2544</v>
      </c>
    </row>
    <row r="628" spans="1:32" x14ac:dyDescent="0.25">
      <c r="A628" s="3">
        <v>2017</v>
      </c>
      <c r="B628" s="3" t="s">
        <v>16</v>
      </c>
      <c r="C628" s="3" t="s">
        <v>2407</v>
      </c>
      <c r="D628" s="3" t="s">
        <v>72</v>
      </c>
      <c r="E628" s="3" t="s">
        <v>2410</v>
      </c>
      <c r="F628" s="3" t="s">
        <v>13</v>
      </c>
      <c r="G628" s="3" t="s">
        <v>19</v>
      </c>
      <c r="H628" s="3">
        <v>13010</v>
      </c>
      <c r="I628" s="3" t="s">
        <v>51</v>
      </c>
      <c r="J628" s="3">
        <v>2.9461161297280599E-2</v>
      </c>
      <c r="K628" s="3" t="s">
        <v>236</v>
      </c>
      <c r="L628" s="3" t="s">
        <v>235</v>
      </c>
      <c r="M628" s="3" t="s">
        <v>237</v>
      </c>
      <c r="AE628" s="3">
        <f t="shared" si="9"/>
        <v>0</v>
      </c>
      <c r="AF628" s="3" t="s">
        <v>2544</v>
      </c>
    </row>
    <row r="629" spans="1:32" x14ac:dyDescent="0.25">
      <c r="A629" s="3">
        <v>2017</v>
      </c>
      <c r="B629" s="3" t="s">
        <v>16</v>
      </c>
      <c r="C629" s="3" t="s">
        <v>2407</v>
      </c>
      <c r="D629" s="3" t="s">
        <v>117</v>
      </c>
      <c r="E629" s="3" t="s">
        <v>2410</v>
      </c>
      <c r="F629" s="3" t="s">
        <v>13</v>
      </c>
      <c r="G629" s="3" t="s">
        <v>19</v>
      </c>
      <c r="H629" s="3">
        <v>13010</v>
      </c>
      <c r="I629" s="3" t="s">
        <v>51</v>
      </c>
      <c r="J629" s="3">
        <v>3.0552315414837099E-2</v>
      </c>
      <c r="K629" s="3" t="s">
        <v>236</v>
      </c>
      <c r="L629" s="3" t="s">
        <v>235</v>
      </c>
      <c r="M629" s="3" t="s">
        <v>237</v>
      </c>
      <c r="AE629" s="3">
        <f t="shared" si="9"/>
        <v>0</v>
      </c>
      <c r="AF629" s="3" t="s">
        <v>2544</v>
      </c>
    </row>
    <row r="630" spans="1:32" x14ac:dyDescent="0.25">
      <c r="A630" s="3">
        <v>2017</v>
      </c>
      <c r="B630" s="3" t="s">
        <v>16</v>
      </c>
      <c r="C630" s="3" t="s">
        <v>2407</v>
      </c>
      <c r="D630" s="3" t="s">
        <v>127</v>
      </c>
      <c r="E630" s="3" t="s">
        <v>2410</v>
      </c>
      <c r="F630" s="3" t="s">
        <v>28</v>
      </c>
      <c r="G630" s="3" t="s">
        <v>19</v>
      </c>
      <c r="H630" s="3">
        <v>12240</v>
      </c>
      <c r="I630" s="3" t="s">
        <v>21</v>
      </c>
      <c r="J630" s="3">
        <v>3.2007187581850401E-2</v>
      </c>
      <c r="K630" s="3" t="s">
        <v>236</v>
      </c>
      <c r="L630" s="3" t="s">
        <v>235</v>
      </c>
      <c r="M630" s="3" t="s">
        <v>237</v>
      </c>
      <c r="AE630" s="3">
        <f t="shared" si="9"/>
        <v>0</v>
      </c>
      <c r="AF630" s="3" t="s">
        <v>2544</v>
      </c>
    </row>
    <row r="631" spans="1:32" x14ac:dyDescent="0.25">
      <c r="A631" s="3">
        <v>2017</v>
      </c>
      <c r="B631" s="3" t="s">
        <v>16</v>
      </c>
      <c r="C631" s="3" t="s">
        <v>2407</v>
      </c>
      <c r="D631" s="3" t="s">
        <v>130</v>
      </c>
      <c r="E631" s="3" t="s">
        <v>2410</v>
      </c>
      <c r="F631" s="3" t="s">
        <v>28</v>
      </c>
      <c r="G631" s="3" t="s">
        <v>19</v>
      </c>
      <c r="H631" s="3">
        <v>12240</v>
      </c>
      <c r="I631" s="3" t="s">
        <v>21</v>
      </c>
      <c r="J631" s="3">
        <v>3.2007187581850401E-2</v>
      </c>
      <c r="K631" s="3" t="s">
        <v>236</v>
      </c>
      <c r="L631" s="3" t="s">
        <v>235</v>
      </c>
      <c r="M631" s="3" t="s">
        <v>237</v>
      </c>
      <c r="AE631" s="3">
        <f t="shared" si="9"/>
        <v>0</v>
      </c>
      <c r="AF631" s="3" t="s">
        <v>2544</v>
      </c>
    </row>
    <row r="632" spans="1:32" x14ac:dyDescent="0.25">
      <c r="A632" s="3">
        <v>2017</v>
      </c>
      <c r="B632" s="3" t="s">
        <v>16</v>
      </c>
      <c r="C632" s="3" t="s">
        <v>2407</v>
      </c>
      <c r="D632" s="3" t="s">
        <v>72</v>
      </c>
      <c r="E632" s="3" t="s">
        <v>2410</v>
      </c>
      <c r="F632" s="3" t="s">
        <v>13</v>
      </c>
      <c r="G632" s="3" t="s">
        <v>19</v>
      </c>
      <c r="H632" s="3">
        <v>12240</v>
      </c>
      <c r="I632" s="3" t="s">
        <v>21</v>
      </c>
      <c r="J632" s="3">
        <v>3.92815483938063E-2</v>
      </c>
      <c r="K632" s="3" t="s">
        <v>236</v>
      </c>
      <c r="L632" s="3" t="s">
        <v>235</v>
      </c>
      <c r="M632" s="3" t="s">
        <v>237</v>
      </c>
      <c r="AE632" s="3">
        <f t="shared" si="9"/>
        <v>0</v>
      </c>
      <c r="AF632" s="3" t="s">
        <v>2544</v>
      </c>
    </row>
    <row r="633" spans="1:32" x14ac:dyDescent="0.25">
      <c r="A633" s="3">
        <v>2017</v>
      </c>
      <c r="B633" s="3" t="s">
        <v>16</v>
      </c>
      <c r="C633" s="3" t="s">
        <v>2407</v>
      </c>
      <c r="D633" s="3" t="s">
        <v>117</v>
      </c>
      <c r="E633" s="3" t="s">
        <v>2410</v>
      </c>
      <c r="F633" s="3" t="s">
        <v>13</v>
      </c>
      <c r="G633" s="3" t="s">
        <v>19</v>
      </c>
      <c r="H633" s="3">
        <v>12240</v>
      </c>
      <c r="I633" s="3" t="s">
        <v>21</v>
      </c>
      <c r="J633" s="3">
        <v>4.0736420553116097E-2</v>
      </c>
      <c r="K633" s="3" t="s">
        <v>236</v>
      </c>
      <c r="L633" s="3" t="s">
        <v>235</v>
      </c>
      <c r="M633" s="3" t="s">
        <v>237</v>
      </c>
      <c r="AE633" s="3">
        <f t="shared" si="9"/>
        <v>0</v>
      </c>
      <c r="AF633" s="3" t="s">
        <v>2544</v>
      </c>
    </row>
    <row r="634" spans="1:32" x14ac:dyDescent="0.25">
      <c r="A634" s="3">
        <v>2017</v>
      </c>
      <c r="B634" s="3" t="s">
        <v>16</v>
      </c>
      <c r="C634" s="3" t="s">
        <v>2407</v>
      </c>
      <c r="D634" s="3" t="s">
        <v>127</v>
      </c>
      <c r="E634" s="3" t="s">
        <v>2410</v>
      </c>
      <c r="F634" s="3" t="s">
        <v>28</v>
      </c>
      <c r="G634" s="3" t="s">
        <v>19</v>
      </c>
      <c r="H634" s="3">
        <v>12261</v>
      </c>
      <c r="I634" s="3" t="s">
        <v>31</v>
      </c>
      <c r="J634" s="3">
        <v>7.2016172051459798E-2</v>
      </c>
      <c r="K634" s="3" t="s">
        <v>236</v>
      </c>
      <c r="L634" s="3" t="s">
        <v>235</v>
      </c>
      <c r="M634" s="3" t="s">
        <v>237</v>
      </c>
      <c r="AE634" s="3">
        <f t="shared" si="9"/>
        <v>0</v>
      </c>
      <c r="AF634" s="3" t="s">
        <v>2544</v>
      </c>
    </row>
    <row r="635" spans="1:32" x14ac:dyDescent="0.25">
      <c r="A635" s="3">
        <v>2017</v>
      </c>
      <c r="B635" s="3" t="s">
        <v>16</v>
      </c>
      <c r="C635" s="3" t="s">
        <v>2407</v>
      </c>
      <c r="D635" s="3" t="s">
        <v>130</v>
      </c>
      <c r="E635" s="3" t="s">
        <v>2410</v>
      </c>
      <c r="F635" s="3" t="s">
        <v>28</v>
      </c>
      <c r="G635" s="3" t="s">
        <v>19</v>
      </c>
      <c r="H635" s="3">
        <v>12261</v>
      </c>
      <c r="I635" s="3" t="s">
        <v>31</v>
      </c>
      <c r="J635" s="3">
        <v>7.2016172051459798E-2</v>
      </c>
      <c r="K635" s="3" t="s">
        <v>236</v>
      </c>
      <c r="L635" s="3" t="s">
        <v>235</v>
      </c>
      <c r="M635" s="3" t="s">
        <v>237</v>
      </c>
      <c r="AE635" s="3">
        <f t="shared" si="9"/>
        <v>0</v>
      </c>
      <c r="AF635" s="3" t="s">
        <v>2544</v>
      </c>
    </row>
    <row r="636" spans="1:32" x14ac:dyDescent="0.25">
      <c r="A636" s="3">
        <v>2017</v>
      </c>
      <c r="B636" s="3" t="s">
        <v>16</v>
      </c>
      <c r="C636" s="3" t="s">
        <v>2407</v>
      </c>
      <c r="D636" s="3" t="s">
        <v>72</v>
      </c>
      <c r="E636" s="3" t="s">
        <v>2410</v>
      </c>
      <c r="F636" s="3" t="s">
        <v>13</v>
      </c>
      <c r="G636" s="3" t="s">
        <v>19</v>
      </c>
      <c r="H636" s="3">
        <v>12261</v>
      </c>
      <c r="I636" s="3" t="s">
        <v>31</v>
      </c>
      <c r="J636" s="3">
        <v>8.8383483861027706E-2</v>
      </c>
      <c r="K636" s="3" t="s">
        <v>236</v>
      </c>
      <c r="L636" s="3" t="s">
        <v>235</v>
      </c>
      <c r="M636" s="3" t="s">
        <v>237</v>
      </c>
      <c r="AE636" s="3">
        <f t="shared" si="9"/>
        <v>0</v>
      </c>
      <c r="AF636" s="3" t="s">
        <v>2544</v>
      </c>
    </row>
    <row r="637" spans="1:32" x14ac:dyDescent="0.25">
      <c r="A637" s="3">
        <v>2017</v>
      </c>
      <c r="B637" s="3" t="s">
        <v>16</v>
      </c>
      <c r="C637" s="3" t="s">
        <v>2407</v>
      </c>
      <c r="D637" s="3" t="s">
        <v>117</v>
      </c>
      <c r="E637" s="3" t="s">
        <v>2410</v>
      </c>
      <c r="F637" s="3" t="s">
        <v>13</v>
      </c>
      <c r="G637" s="3" t="s">
        <v>19</v>
      </c>
      <c r="H637" s="3">
        <v>12261</v>
      </c>
      <c r="I637" s="3" t="s">
        <v>31</v>
      </c>
      <c r="J637" s="3">
        <v>9.16569462291041E-2</v>
      </c>
      <c r="K637" s="3" t="s">
        <v>236</v>
      </c>
      <c r="L637" s="3" t="s">
        <v>235</v>
      </c>
      <c r="M637" s="3" t="s">
        <v>237</v>
      </c>
      <c r="AE637" s="3">
        <f t="shared" si="9"/>
        <v>0</v>
      </c>
      <c r="AF637" s="3" t="s">
        <v>2544</v>
      </c>
    </row>
    <row r="638" spans="1:32" x14ac:dyDescent="0.25">
      <c r="A638" s="3">
        <v>2017</v>
      </c>
      <c r="B638" s="3" t="s">
        <v>16</v>
      </c>
      <c r="C638" s="3" t="s">
        <v>2407</v>
      </c>
      <c r="D638" s="3" t="s">
        <v>127</v>
      </c>
      <c r="E638" s="3" t="s">
        <v>2410</v>
      </c>
      <c r="F638" s="3" t="s">
        <v>28</v>
      </c>
      <c r="G638" s="3" t="s">
        <v>19</v>
      </c>
      <c r="H638" s="3">
        <v>13020</v>
      </c>
      <c r="I638" s="3" t="s">
        <v>52</v>
      </c>
      <c r="J638" s="3">
        <v>0.192043125491102</v>
      </c>
      <c r="K638" s="3" t="s">
        <v>236</v>
      </c>
      <c r="L638" s="3" t="s">
        <v>235</v>
      </c>
      <c r="M638" s="3" t="s">
        <v>237</v>
      </c>
      <c r="AE638" s="3">
        <f t="shared" si="9"/>
        <v>0</v>
      </c>
      <c r="AF638" s="3" t="s">
        <v>2544</v>
      </c>
    </row>
    <row r="639" spans="1:32" x14ac:dyDescent="0.25">
      <c r="A639" s="3">
        <v>2017</v>
      </c>
      <c r="B639" s="3" t="s">
        <v>16</v>
      </c>
      <c r="C639" s="3" t="s">
        <v>2407</v>
      </c>
      <c r="D639" s="3" t="s">
        <v>130</v>
      </c>
      <c r="E639" s="3" t="s">
        <v>2410</v>
      </c>
      <c r="F639" s="3" t="s">
        <v>28</v>
      </c>
      <c r="G639" s="3" t="s">
        <v>19</v>
      </c>
      <c r="H639" s="3">
        <v>13020</v>
      </c>
      <c r="I639" s="3" t="s">
        <v>52</v>
      </c>
      <c r="J639" s="3">
        <v>0.192043125491102</v>
      </c>
      <c r="K639" s="3" t="s">
        <v>236</v>
      </c>
      <c r="L639" s="3" t="s">
        <v>235</v>
      </c>
      <c r="M639" s="3" t="s">
        <v>237</v>
      </c>
      <c r="AE639" s="3">
        <f t="shared" si="9"/>
        <v>0</v>
      </c>
      <c r="AF639" s="3" t="s">
        <v>2544</v>
      </c>
    </row>
    <row r="640" spans="1:32" x14ac:dyDescent="0.25">
      <c r="A640" s="3">
        <v>2017</v>
      </c>
      <c r="B640" s="3" t="s">
        <v>16</v>
      </c>
      <c r="C640" s="3" t="s">
        <v>2407</v>
      </c>
      <c r="D640" s="3" t="s">
        <v>127</v>
      </c>
      <c r="E640" s="3" t="s">
        <v>2410</v>
      </c>
      <c r="F640" s="3" t="s">
        <v>28</v>
      </c>
      <c r="G640" s="3" t="s">
        <v>19</v>
      </c>
      <c r="H640" s="3">
        <v>12181</v>
      </c>
      <c r="I640" s="3" t="s">
        <v>85</v>
      </c>
      <c r="J640" s="3">
        <v>0.22405031307295301</v>
      </c>
      <c r="K640" s="3" t="s">
        <v>236</v>
      </c>
      <c r="L640" s="3" t="s">
        <v>235</v>
      </c>
      <c r="M640" s="3" t="s">
        <v>237</v>
      </c>
      <c r="AE640" s="3">
        <f t="shared" si="9"/>
        <v>0</v>
      </c>
      <c r="AF640" s="3" t="s">
        <v>2544</v>
      </c>
    </row>
    <row r="641" spans="1:32" x14ac:dyDescent="0.25">
      <c r="A641" s="3">
        <v>2017</v>
      </c>
      <c r="B641" s="3" t="s">
        <v>16</v>
      </c>
      <c r="C641" s="3" t="s">
        <v>2407</v>
      </c>
      <c r="D641" s="3" t="s">
        <v>130</v>
      </c>
      <c r="E641" s="3" t="s">
        <v>2410</v>
      </c>
      <c r="F641" s="3" t="s">
        <v>28</v>
      </c>
      <c r="G641" s="3" t="s">
        <v>19</v>
      </c>
      <c r="H641" s="3">
        <v>12181</v>
      </c>
      <c r="I641" s="3" t="s">
        <v>85</v>
      </c>
      <c r="J641" s="3">
        <v>0.22405031307295301</v>
      </c>
      <c r="K641" s="3" t="s">
        <v>236</v>
      </c>
      <c r="L641" s="3" t="s">
        <v>235</v>
      </c>
      <c r="M641" s="3" t="s">
        <v>237</v>
      </c>
      <c r="AE641" s="3">
        <f t="shared" si="9"/>
        <v>0</v>
      </c>
      <c r="AF641" s="3" t="s">
        <v>2544</v>
      </c>
    </row>
    <row r="642" spans="1:32" x14ac:dyDescent="0.25">
      <c r="A642" s="3">
        <v>2017</v>
      </c>
      <c r="B642" s="3" t="s">
        <v>16</v>
      </c>
      <c r="C642" s="3" t="s">
        <v>2407</v>
      </c>
      <c r="D642" s="3" t="s">
        <v>72</v>
      </c>
      <c r="E642" s="3" t="s">
        <v>2410</v>
      </c>
      <c r="F642" s="3" t="s">
        <v>13</v>
      </c>
      <c r="G642" s="3" t="s">
        <v>19</v>
      </c>
      <c r="H642" s="3">
        <v>13020</v>
      </c>
      <c r="I642" s="3" t="s">
        <v>52</v>
      </c>
      <c r="J642" s="3">
        <v>0.235689290347431</v>
      </c>
      <c r="K642" s="3" t="s">
        <v>236</v>
      </c>
      <c r="L642" s="3" t="s">
        <v>235</v>
      </c>
      <c r="M642" s="3" t="s">
        <v>237</v>
      </c>
      <c r="AE642" s="3">
        <f t="shared" ref="AE642:AE705" si="10">SUM(P642:AA642)</f>
        <v>0</v>
      </c>
      <c r="AF642" s="3" t="s">
        <v>2544</v>
      </c>
    </row>
    <row r="643" spans="1:32" x14ac:dyDescent="0.25">
      <c r="A643" s="3">
        <v>2017</v>
      </c>
      <c r="B643" s="3" t="s">
        <v>16</v>
      </c>
      <c r="C643" s="3" t="s">
        <v>2407</v>
      </c>
      <c r="D643" s="3" t="s">
        <v>127</v>
      </c>
      <c r="E643" s="3" t="s">
        <v>2410</v>
      </c>
      <c r="F643" s="3" t="s">
        <v>28</v>
      </c>
      <c r="G643" s="3" t="s">
        <v>19</v>
      </c>
      <c r="H643" s="3">
        <v>12230</v>
      </c>
      <c r="I643" s="3" t="s">
        <v>38</v>
      </c>
      <c r="J643" s="3">
        <v>0.24005390686387801</v>
      </c>
      <c r="K643" s="3" t="s">
        <v>236</v>
      </c>
      <c r="L643" s="3" t="s">
        <v>235</v>
      </c>
      <c r="M643" s="3" t="s">
        <v>237</v>
      </c>
      <c r="AE643" s="3">
        <f t="shared" si="10"/>
        <v>0</v>
      </c>
      <c r="AF643" s="3" t="s">
        <v>2544</v>
      </c>
    </row>
    <row r="644" spans="1:32" x14ac:dyDescent="0.25">
      <c r="A644" s="3">
        <v>2017</v>
      </c>
      <c r="B644" s="3" t="s">
        <v>16</v>
      </c>
      <c r="C644" s="3" t="s">
        <v>2407</v>
      </c>
      <c r="D644" s="3" t="s">
        <v>130</v>
      </c>
      <c r="E644" s="3" t="s">
        <v>2410</v>
      </c>
      <c r="F644" s="3" t="s">
        <v>28</v>
      </c>
      <c r="G644" s="3" t="s">
        <v>19</v>
      </c>
      <c r="H644" s="3">
        <v>12230</v>
      </c>
      <c r="I644" s="3" t="s">
        <v>38</v>
      </c>
      <c r="J644" s="3">
        <v>0.24005390686387801</v>
      </c>
      <c r="K644" s="3" t="s">
        <v>236</v>
      </c>
      <c r="L644" s="3" t="s">
        <v>235</v>
      </c>
      <c r="M644" s="3" t="s">
        <v>237</v>
      </c>
      <c r="AE644" s="3">
        <f t="shared" si="10"/>
        <v>0</v>
      </c>
      <c r="AF644" s="3" t="s">
        <v>2544</v>
      </c>
    </row>
    <row r="645" spans="1:32" x14ac:dyDescent="0.25">
      <c r="A645" s="3">
        <v>2017</v>
      </c>
      <c r="B645" s="3" t="s">
        <v>16</v>
      </c>
      <c r="C645" s="3" t="s">
        <v>2407</v>
      </c>
      <c r="D645" s="3" t="s">
        <v>117</v>
      </c>
      <c r="E645" s="3" t="s">
        <v>2410</v>
      </c>
      <c r="F645" s="3" t="s">
        <v>13</v>
      </c>
      <c r="G645" s="3" t="s">
        <v>19</v>
      </c>
      <c r="H645" s="3">
        <v>13020</v>
      </c>
      <c r="I645" s="3" t="s">
        <v>52</v>
      </c>
      <c r="J645" s="3">
        <v>0.244418523303289</v>
      </c>
      <c r="K645" s="3" t="s">
        <v>236</v>
      </c>
      <c r="L645" s="3" t="s">
        <v>235</v>
      </c>
      <c r="M645" s="3" t="s">
        <v>237</v>
      </c>
      <c r="AE645" s="3">
        <f t="shared" si="10"/>
        <v>0</v>
      </c>
      <c r="AF645" s="3" t="s">
        <v>2544</v>
      </c>
    </row>
    <row r="646" spans="1:32" x14ac:dyDescent="0.25">
      <c r="A646" s="3">
        <v>2017</v>
      </c>
      <c r="B646" s="3" t="s">
        <v>16</v>
      </c>
      <c r="C646" s="3" t="s">
        <v>2407</v>
      </c>
      <c r="D646" s="3" t="s">
        <v>72</v>
      </c>
      <c r="E646" s="3" t="s">
        <v>2410</v>
      </c>
      <c r="F646" s="3" t="s">
        <v>13</v>
      </c>
      <c r="G646" s="3" t="s">
        <v>19</v>
      </c>
      <c r="H646" s="3">
        <v>12181</v>
      </c>
      <c r="I646" s="3" t="s">
        <v>85</v>
      </c>
      <c r="J646" s="3">
        <v>0.27497083876434802</v>
      </c>
      <c r="K646" s="3" t="s">
        <v>236</v>
      </c>
      <c r="L646" s="3" t="s">
        <v>235</v>
      </c>
      <c r="M646" s="3" t="s">
        <v>237</v>
      </c>
      <c r="AE646" s="3">
        <f t="shared" si="10"/>
        <v>0</v>
      </c>
      <c r="AF646" s="3" t="s">
        <v>2544</v>
      </c>
    </row>
    <row r="647" spans="1:32" x14ac:dyDescent="0.25">
      <c r="A647" s="3">
        <v>2017</v>
      </c>
      <c r="B647" s="3" t="s">
        <v>16</v>
      </c>
      <c r="C647" s="3" t="s">
        <v>2407</v>
      </c>
      <c r="D647" s="3" t="s">
        <v>117</v>
      </c>
      <c r="E647" s="3" t="s">
        <v>2410</v>
      </c>
      <c r="F647" s="3" t="s">
        <v>13</v>
      </c>
      <c r="G647" s="3" t="s">
        <v>19</v>
      </c>
      <c r="H647" s="3">
        <v>12181</v>
      </c>
      <c r="I647" s="3" t="s">
        <v>85</v>
      </c>
      <c r="J647" s="3">
        <v>0.28515494391803398</v>
      </c>
      <c r="K647" s="3" t="s">
        <v>236</v>
      </c>
      <c r="L647" s="3" t="s">
        <v>235</v>
      </c>
      <c r="M647" s="3" t="s">
        <v>237</v>
      </c>
      <c r="AE647" s="3">
        <f t="shared" si="10"/>
        <v>0</v>
      </c>
      <c r="AF647" s="3" t="s">
        <v>2544</v>
      </c>
    </row>
    <row r="648" spans="1:32" x14ac:dyDescent="0.25">
      <c r="A648" s="3">
        <v>2017</v>
      </c>
      <c r="B648" s="3" t="s">
        <v>16</v>
      </c>
      <c r="C648" s="3" t="s">
        <v>2407</v>
      </c>
      <c r="D648" s="3" t="s">
        <v>72</v>
      </c>
      <c r="E648" s="3" t="s">
        <v>2410</v>
      </c>
      <c r="F648" s="3" t="s">
        <v>13</v>
      </c>
      <c r="G648" s="3" t="s">
        <v>19</v>
      </c>
      <c r="H648" s="3">
        <v>12230</v>
      </c>
      <c r="I648" s="3" t="s">
        <v>38</v>
      </c>
      <c r="J648" s="3">
        <v>0.29461161297280603</v>
      </c>
      <c r="K648" s="3" t="s">
        <v>236</v>
      </c>
      <c r="L648" s="3" t="s">
        <v>235</v>
      </c>
      <c r="M648" s="3" t="s">
        <v>237</v>
      </c>
      <c r="AE648" s="3">
        <f t="shared" si="10"/>
        <v>0</v>
      </c>
      <c r="AF648" s="3" t="s">
        <v>2544</v>
      </c>
    </row>
    <row r="649" spans="1:32" x14ac:dyDescent="0.25">
      <c r="A649" s="3">
        <v>2017</v>
      </c>
      <c r="B649" s="3" t="s">
        <v>16</v>
      </c>
      <c r="C649" s="3" t="s">
        <v>2407</v>
      </c>
      <c r="D649" s="3" t="s">
        <v>117</v>
      </c>
      <c r="E649" s="3" t="s">
        <v>2410</v>
      </c>
      <c r="F649" s="3" t="s">
        <v>13</v>
      </c>
      <c r="G649" s="3" t="s">
        <v>19</v>
      </c>
      <c r="H649" s="3">
        <v>12230</v>
      </c>
      <c r="I649" s="3" t="s">
        <v>38</v>
      </c>
      <c r="J649" s="3">
        <v>0.305523154148371</v>
      </c>
      <c r="K649" s="3" t="s">
        <v>236</v>
      </c>
      <c r="L649" s="3" t="s">
        <v>235</v>
      </c>
      <c r="M649" s="3" t="s">
        <v>237</v>
      </c>
      <c r="AE649" s="3">
        <f t="shared" si="10"/>
        <v>0</v>
      </c>
      <c r="AF649" s="3" t="s">
        <v>2544</v>
      </c>
    </row>
    <row r="650" spans="1:32" x14ac:dyDescent="0.25">
      <c r="A650" s="3">
        <v>2017</v>
      </c>
      <c r="B650" s="3" t="s">
        <v>630</v>
      </c>
      <c r="C650" s="3" t="s">
        <v>2406</v>
      </c>
      <c r="D650" s="3" t="s">
        <v>48</v>
      </c>
      <c r="E650" s="3" t="s">
        <v>2410</v>
      </c>
      <c r="F650" s="3" t="s">
        <v>28</v>
      </c>
      <c r="G650" s="3" t="s">
        <v>100</v>
      </c>
      <c r="H650" s="3">
        <v>13040</v>
      </c>
      <c r="I650" s="3" t="s">
        <v>26</v>
      </c>
      <c r="J650" s="3">
        <v>2.2748350000000001E-2</v>
      </c>
      <c r="K650" s="3" t="s">
        <v>1863</v>
      </c>
      <c r="L650" s="3" t="s">
        <v>1862</v>
      </c>
      <c r="M650" s="3" t="s">
        <v>1864</v>
      </c>
      <c r="AE650" s="3">
        <f t="shared" si="10"/>
        <v>0</v>
      </c>
      <c r="AF650" s="3" t="s">
        <v>2490</v>
      </c>
    </row>
    <row r="651" spans="1:32" x14ac:dyDescent="0.25">
      <c r="A651" s="3">
        <v>2017</v>
      </c>
      <c r="B651" s="3" t="s">
        <v>16</v>
      </c>
      <c r="C651" s="3" t="s">
        <v>2407</v>
      </c>
      <c r="D651" s="3" t="s">
        <v>454</v>
      </c>
      <c r="E651" s="3" t="s">
        <v>2410</v>
      </c>
      <c r="F651" s="3" t="s">
        <v>45</v>
      </c>
      <c r="G651" s="3" t="s">
        <v>55</v>
      </c>
      <c r="H651" s="3">
        <v>12191</v>
      </c>
      <c r="I651" s="3" t="s">
        <v>34</v>
      </c>
      <c r="J651" s="3">
        <v>0.11147061089284301</v>
      </c>
      <c r="K651" s="3" t="s">
        <v>1749</v>
      </c>
      <c r="L651" s="3" t="s">
        <v>1748</v>
      </c>
      <c r="M651" s="3" t="s">
        <v>1750</v>
      </c>
      <c r="AE651" s="3">
        <f t="shared" si="10"/>
        <v>0</v>
      </c>
      <c r="AF651" s="3" t="s">
        <v>2490</v>
      </c>
    </row>
    <row r="652" spans="1:32" x14ac:dyDescent="0.25">
      <c r="A652" s="3">
        <v>2017</v>
      </c>
      <c r="B652" s="3" t="s">
        <v>286</v>
      </c>
      <c r="C652" s="3" t="s">
        <v>2407</v>
      </c>
      <c r="D652" s="3" t="s">
        <v>84</v>
      </c>
      <c r="E652" s="3" t="s">
        <v>2410</v>
      </c>
      <c r="F652" s="3" t="s">
        <v>28</v>
      </c>
      <c r="G652" s="3" t="s">
        <v>55</v>
      </c>
      <c r="H652" s="3">
        <v>12182</v>
      </c>
      <c r="I652" s="3" t="s">
        <v>50</v>
      </c>
      <c r="J652" s="3">
        <v>0.19761475033248699</v>
      </c>
      <c r="K652" s="3" t="s">
        <v>759</v>
      </c>
      <c r="L652" s="3" t="s">
        <v>758</v>
      </c>
      <c r="M652" s="3" t="s">
        <v>759</v>
      </c>
      <c r="AE652" s="3">
        <f t="shared" si="10"/>
        <v>0</v>
      </c>
      <c r="AF652" s="3" t="s">
        <v>2522</v>
      </c>
    </row>
    <row r="653" spans="1:32" x14ac:dyDescent="0.25">
      <c r="A653" s="3">
        <v>2017</v>
      </c>
      <c r="B653" s="3" t="s">
        <v>155</v>
      </c>
      <c r="C653" s="3" t="s">
        <v>2407</v>
      </c>
      <c r="D653" s="3" t="s">
        <v>408</v>
      </c>
      <c r="E653" s="3" t="s">
        <v>2410</v>
      </c>
      <c r="F653" s="3" t="s">
        <v>13</v>
      </c>
      <c r="G653" s="3" t="s">
        <v>138</v>
      </c>
      <c r="H653" s="3">
        <v>12110</v>
      </c>
      <c r="I653" s="3" t="s">
        <v>15</v>
      </c>
      <c r="J653" s="3">
        <v>2.00653815804306E-3</v>
      </c>
      <c r="K653" s="3" t="s">
        <v>410</v>
      </c>
      <c r="L653" s="3" t="s">
        <v>409</v>
      </c>
      <c r="M653" s="3" t="s">
        <v>411</v>
      </c>
      <c r="N653" s="3" t="s">
        <v>2486</v>
      </c>
      <c r="AE653" s="3">
        <f t="shared" si="10"/>
        <v>0</v>
      </c>
    </row>
    <row r="654" spans="1:32" x14ac:dyDescent="0.25">
      <c r="A654" s="3">
        <v>2017</v>
      </c>
      <c r="B654" s="3" t="s">
        <v>155</v>
      </c>
      <c r="C654" s="3" t="s">
        <v>2407</v>
      </c>
      <c r="D654" s="3" t="s">
        <v>408</v>
      </c>
      <c r="E654" s="3" t="s">
        <v>2410</v>
      </c>
      <c r="F654" s="3" t="s">
        <v>13</v>
      </c>
      <c r="G654" s="3" t="s">
        <v>138</v>
      </c>
      <c r="H654" s="3">
        <v>12110</v>
      </c>
      <c r="I654" s="3" t="s">
        <v>15</v>
      </c>
      <c r="J654" s="3">
        <v>2.00653815804306E-3</v>
      </c>
      <c r="K654" s="3" t="s">
        <v>410</v>
      </c>
      <c r="L654" s="3" t="s">
        <v>409</v>
      </c>
      <c r="M654" s="3" t="s">
        <v>411</v>
      </c>
      <c r="N654" s="3" t="s">
        <v>2486</v>
      </c>
      <c r="AE654" s="3">
        <f t="shared" si="10"/>
        <v>0</v>
      </c>
    </row>
    <row r="655" spans="1:32" x14ac:dyDescent="0.25">
      <c r="A655" s="3">
        <v>2017</v>
      </c>
      <c r="B655" s="3" t="s">
        <v>111</v>
      </c>
      <c r="C655" s="3" t="s">
        <v>2407</v>
      </c>
      <c r="D655" s="3" t="s">
        <v>146</v>
      </c>
      <c r="E655" s="3" t="s">
        <v>2410</v>
      </c>
      <c r="F655" s="3" t="s">
        <v>13</v>
      </c>
      <c r="G655" s="3" t="s">
        <v>386</v>
      </c>
      <c r="H655" s="3">
        <v>13010</v>
      </c>
      <c r="I655" s="3" t="s">
        <v>51</v>
      </c>
      <c r="J655" s="3">
        <v>9.7540000000000002E-2</v>
      </c>
      <c r="K655" s="3" t="s">
        <v>1841</v>
      </c>
      <c r="L655" s="3" t="s">
        <v>1840</v>
      </c>
      <c r="M655" s="3" t="s">
        <v>1842</v>
      </c>
      <c r="Z655" s="3">
        <v>1</v>
      </c>
      <c r="AE655" s="3">
        <f t="shared" si="10"/>
        <v>1</v>
      </c>
    </row>
    <row r="656" spans="1:32" x14ac:dyDescent="0.25">
      <c r="A656" s="3">
        <v>2017</v>
      </c>
      <c r="B656" s="3" t="s">
        <v>16</v>
      </c>
      <c r="C656" s="3" t="s">
        <v>2407</v>
      </c>
      <c r="D656" s="3" t="s">
        <v>56</v>
      </c>
      <c r="E656" s="3" t="s">
        <v>2410</v>
      </c>
      <c r="F656" s="3" t="s">
        <v>28</v>
      </c>
      <c r="G656" s="3" t="s">
        <v>58</v>
      </c>
      <c r="H656" s="3">
        <v>72010</v>
      </c>
      <c r="I656" s="3" t="s">
        <v>59</v>
      </c>
      <c r="J656" s="3">
        <v>0.69332100762653104</v>
      </c>
      <c r="K656" s="3" t="s">
        <v>1032</v>
      </c>
      <c r="L656" s="3" t="s">
        <v>1031</v>
      </c>
      <c r="M656" s="3" t="s">
        <v>1033</v>
      </c>
      <c r="AE656" s="3">
        <f t="shared" si="10"/>
        <v>0</v>
      </c>
      <c r="AF656" s="3" t="s">
        <v>2490</v>
      </c>
    </row>
    <row r="657" spans="1:32" x14ac:dyDescent="0.25">
      <c r="A657" s="3">
        <v>2017</v>
      </c>
      <c r="B657" s="3" t="s">
        <v>16</v>
      </c>
      <c r="C657" s="3" t="s">
        <v>2407</v>
      </c>
      <c r="D657" s="3" t="s">
        <v>56</v>
      </c>
      <c r="E657" s="3" t="s">
        <v>2410</v>
      </c>
      <c r="F657" s="3" t="s">
        <v>28</v>
      </c>
      <c r="G657" s="3" t="s">
        <v>58</v>
      </c>
      <c r="H657" s="3">
        <v>72040</v>
      </c>
      <c r="I657" s="3" t="s">
        <v>20</v>
      </c>
      <c r="J657" s="3">
        <v>0.69332100762653104</v>
      </c>
      <c r="K657" s="3" t="s">
        <v>1032</v>
      </c>
      <c r="L657" s="3" t="s">
        <v>1031</v>
      </c>
      <c r="M657" s="3" t="s">
        <v>1033</v>
      </c>
      <c r="AE657" s="3">
        <f t="shared" si="10"/>
        <v>0</v>
      </c>
      <c r="AF657" s="3" t="s">
        <v>2490</v>
      </c>
    </row>
    <row r="658" spans="1:32" x14ac:dyDescent="0.25">
      <c r="A658" s="3">
        <v>2017</v>
      </c>
      <c r="B658" s="3" t="s">
        <v>16</v>
      </c>
      <c r="C658" s="3" t="s">
        <v>2407</v>
      </c>
      <c r="D658" s="3" t="s">
        <v>56</v>
      </c>
      <c r="E658" s="3" t="s">
        <v>2410</v>
      </c>
      <c r="F658" s="3" t="s">
        <v>28</v>
      </c>
      <c r="G658" s="3" t="s">
        <v>123</v>
      </c>
      <c r="H658" s="3">
        <v>72050</v>
      </c>
      <c r="I658" s="3" t="s">
        <v>61</v>
      </c>
      <c r="J658" s="3">
        <v>0.92442801016870801</v>
      </c>
      <c r="K658" s="3" t="s">
        <v>1048</v>
      </c>
      <c r="L658" s="3" t="s">
        <v>1047</v>
      </c>
      <c r="M658" s="3" t="s">
        <v>1049</v>
      </c>
      <c r="AE658" s="3">
        <f t="shared" si="10"/>
        <v>0</v>
      </c>
      <c r="AF658" s="3" t="s">
        <v>2490</v>
      </c>
    </row>
    <row r="659" spans="1:32" x14ac:dyDescent="0.25">
      <c r="A659" s="3">
        <v>2017</v>
      </c>
      <c r="B659" s="3" t="s">
        <v>16</v>
      </c>
      <c r="C659" s="3" t="s">
        <v>2407</v>
      </c>
      <c r="D659" s="3" t="s">
        <v>56</v>
      </c>
      <c r="E659" s="3" t="s">
        <v>2410</v>
      </c>
      <c r="F659" s="3" t="s">
        <v>28</v>
      </c>
      <c r="G659" s="3" t="s">
        <v>19</v>
      </c>
      <c r="H659" s="3">
        <v>72010</v>
      </c>
      <c r="I659" s="3" t="s">
        <v>59</v>
      </c>
      <c r="J659" s="3">
        <v>1.88737385409445</v>
      </c>
      <c r="K659" s="3" t="s">
        <v>1299</v>
      </c>
      <c r="L659" s="3" t="s">
        <v>1298</v>
      </c>
      <c r="M659" s="3" t="s">
        <v>1300</v>
      </c>
      <c r="AE659" s="3">
        <f t="shared" si="10"/>
        <v>0</v>
      </c>
      <c r="AF659" s="3" t="s">
        <v>2490</v>
      </c>
    </row>
    <row r="660" spans="1:32" x14ac:dyDescent="0.25">
      <c r="A660" s="3">
        <v>2017</v>
      </c>
      <c r="B660" s="3" t="s">
        <v>16</v>
      </c>
      <c r="C660" s="3" t="s">
        <v>2407</v>
      </c>
      <c r="D660" s="3" t="s">
        <v>68</v>
      </c>
      <c r="E660" s="3" t="s">
        <v>2410</v>
      </c>
      <c r="F660" s="3" t="s">
        <v>28</v>
      </c>
      <c r="G660" s="3" t="s">
        <v>19</v>
      </c>
      <c r="H660" s="3">
        <v>72010</v>
      </c>
      <c r="I660" s="3" t="s">
        <v>59</v>
      </c>
      <c r="J660" s="3">
        <v>1.1940528464679101</v>
      </c>
      <c r="K660" s="3" t="s">
        <v>217</v>
      </c>
      <c r="L660" s="3" t="s">
        <v>216</v>
      </c>
      <c r="M660" s="3" t="s">
        <v>218</v>
      </c>
      <c r="AE660" s="3">
        <f t="shared" si="10"/>
        <v>0</v>
      </c>
      <c r="AF660" s="3" t="s">
        <v>2490</v>
      </c>
    </row>
    <row r="661" spans="1:32" x14ac:dyDescent="0.25">
      <c r="A661" s="3">
        <v>2017</v>
      </c>
      <c r="B661" s="3" t="s">
        <v>111</v>
      </c>
      <c r="C661" s="3" t="s">
        <v>2407</v>
      </c>
      <c r="D661" s="3" t="s">
        <v>564</v>
      </c>
      <c r="F661" s="3" t="s">
        <v>18</v>
      </c>
      <c r="G661" s="3" t="s">
        <v>386</v>
      </c>
      <c r="H661" s="3">
        <v>12250</v>
      </c>
      <c r="I661" s="3" t="s">
        <v>39</v>
      </c>
      <c r="J661" s="3">
        <v>0.02</v>
      </c>
      <c r="K661" s="3" t="s">
        <v>627</v>
      </c>
      <c r="L661" s="3" t="s">
        <v>626</v>
      </c>
      <c r="M661" s="3" t="s">
        <v>628</v>
      </c>
      <c r="AE661" s="3">
        <f t="shared" si="10"/>
        <v>0</v>
      </c>
      <c r="AF661" s="3" t="s">
        <v>2563</v>
      </c>
    </row>
    <row r="662" spans="1:32" x14ac:dyDescent="0.25">
      <c r="A662" s="3">
        <v>2017</v>
      </c>
      <c r="B662" s="3" t="s">
        <v>111</v>
      </c>
      <c r="C662" s="3" t="s">
        <v>2407</v>
      </c>
      <c r="D662" s="3" t="s">
        <v>588</v>
      </c>
      <c r="F662" s="3" t="s">
        <v>18</v>
      </c>
      <c r="G662" s="3" t="s">
        <v>386</v>
      </c>
      <c r="H662" s="3">
        <v>13040</v>
      </c>
      <c r="I662" s="3" t="s">
        <v>26</v>
      </c>
      <c r="J662" s="3">
        <v>3.1899999999999998E-2</v>
      </c>
      <c r="K662" s="3" t="s">
        <v>627</v>
      </c>
      <c r="L662" s="3" t="s">
        <v>626</v>
      </c>
      <c r="M662" s="3" t="s">
        <v>628</v>
      </c>
      <c r="AE662" s="3">
        <f t="shared" si="10"/>
        <v>0</v>
      </c>
      <c r="AF662" s="3" t="s">
        <v>2563</v>
      </c>
    </row>
    <row r="663" spans="1:32" x14ac:dyDescent="0.25">
      <c r="A663" s="3">
        <v>2017</v>
      </c>
      <c r="B663" s="3" t="s">
        <v>111</v>
      </c>
      <c r="C663" s="3" t="s">
        <v>2407</v>
      </c>
      <c r="D663" s="3" t="s">
        <v>564</v>
      </c>
      <c r="F663" s="3" t="s">
        <v>18</v>
      </c>
      <c r="G663" s="3" t="s">
        <v>386</v>
      </c>
      <c r="H663" s="3">
        <v>13020</v>
      </c>
      <c r="I663" s="3" t="s">
        <v>52</v>
      </c>
      <c r="J663" s="3">
        <v>0.10407</v>
      </c>
      <c r="K663" s="3" t="s">
        <v>627</v>
      </c>
      <c r="L663" s="3" t="s">
        <v>626</v>
      </c>
      <c r="M663" s="3" t="s">
        <v>628</v>
      </c>
      <c r="AE663" s="3">
        <f t="shared" si="10"/>
        <v>0</v>
      </c>
      <c r="AF663" s="3" t="s">
        <v>2563</v>
      </c>
    </row>
    <row r="664" spans="1:32" x14ac:dyDescent="0.25">
      <c r="A664" s="3">
        <v>2017</v>
      </c>
      <c r="B664" s="3" t="s">
        <v>16</v>
      </c>
      <c r="C664" s="3" t="s">
        <v>2407</v>
      </c>
      <c r="D664" s="3" t="s">
        <v>367</v>
      </c>
      <c r="F664" s="3" t="s">
        <v>18</v>
      </c>
      <c r="G664" s="3" t="s">
        <v>46</v>
      </c>
      <c r="H664" s="3">
        <v>12110</v>
      </c>
      <c r="I664" s="3" t="s">
        <v>15</v>
      </c>
      <c r="J664" s="3">
        <v>1.6816886218319099E-2</v>
      </c>
      <c r="K664" s="3" t="s">
        <v>1331</v>
      </c>
      <c r="L664" s="3" t="s">
        <v>1330</v>
      </c>
      <c r="M664" s="3" t="s">
        <v>1332</v>
      </c>
      <c r="X664" s="3">
        <v>1</v>
      </c>
      <c r="AE664" s="3">
        <f t="shared" si="10"/>
        <v>1</v>
      </c>
    </row>
    <row r="665" spans="1:32" x14ac:dyDescent="0.25">
      <c r="A665" s="3">
        <v>2017</v>
      </c>
      <c r="B665" s="3" t="s">
        <v>16</v>
      </c>
      <c r="C665" s="3" t="s">
        <v>2407</v>
      </c>
      <c r="D665" s="3" t="s">
        <v>146</v>
      </c>
      <c r="E665" s="3" t="s">
        <v>2410</v>
      </c>
      <c r="F665" s="3" t="s">
        <v>13</v>
      </c>
      <c r="G665" s="3" t="s">
        <v>55</v>
      </c>
      <c r="H665" s="3">
        <v>12240</v>
      </c>
      <c r="I665" s="3" t="s">
        <v>21</v>
      </c>
      <c r="J665" s="3">
        <v>5.7262383483552899E-2</v>
      </c>
      <c r="K665" s="3" t="s">
        <v>362</v>
      </c>
      <c r="L665" s="3" t="s">
        <v>361</v>
      </c>
      <c r="M665" s="3" t="s">
        <v>363</v>
      </c>
      <c r="AE665" s="3">
        <f t="shared" si="10"/>
        <v>0</v>
      </c>
      <c r="AF665" s="3" t="s">
        <v>2564</v>
      </c>
    </row>
    <row r="666" spans="1:32" x14ac:dyDescent="0.25">
      <c r="A666" s="3">
        <v>2017</v>
      </c>
      <c r="B666" s="3" t="s">
        <v>16</v>
      </c>
      <c r="C666" s="3" t="s">
        <v>2407</v>
      </c>
      <c r="D666" s="3" t="s">
        <v>117</v>
      </c>
      <c r="E666" s="3" t="s">
        <v>2410</v>
      </c>
      <c r="F666" s="3" t="s">
        <v>13</v>
      </c>
      <c r="G666" s="3" t="s">
        <v>55</v>
      </c>
      <c r="H666" s="3">
        <v>12240</v>
      </c>
      <c r="I666" s="3" t="s">
        <v>21</v>
      </c>
      <c r="J666" s="3">
        <v>5.7262383483552899E-2</v>
      </c>
      <c r="K666" s="3" t="s">
        <v>362</v>
      </c>
      <c r="L666" s="3" t="s">
        <v>361</v>
      </c>
      <c r="M666" s="3" t="s">
        <v>363</v>
      </c>
      <c r="AE666" s="3">
        <f t="shared" si="10"/>
        <v>0</v>
      </c>
      <c r="AF666" s="3" t="s">
        <v>2564</v>
      </c>
    </row>
    <row r="667" spans="1:32" x14ac:dyDescent="0.25">
      <c r="A667" s="3">
        <v>2017</v>
      </c>
      <c r="B667" s="3" t="s">
        <v>16</v>
      </c>
      <c r="C667" s="3" t="s">
        <v>2407</v>
      </c>
      <c r="D667" s="3" t="s">
        <v>130</v>
      </c>
      <c r="E667" s="3" t="s">
        <v>2410</v>
      </c>
      <c r="F667" s="3" t="s">
        <v>28</v>
      </c>
      <c r="G667" s="3" t="s">
        <v>55</v>
      </c>
      <c r="H667" s="3">
        <v>12240</v>
      </c>
      <c r="I667" s="3" t="s">
        <v>21</v>
      </c>
      <c r="J667" s="3">
        <v>5.7262383483552899E-2</v>
      </c>
      <c r="K667" s="3" t="s">
        <v>362</v>
      </c>
      <c r="L667" s="3" t="s">
        <v>361</v>
      </c>
      <c r="M667" s="3" t="s">
        <v>363</v>
      </c>
      <c r="AE667" s="3">
        <f t="shared" si="10"/>
        <v>0</v>
      </c>
      <c r="AF667" s="3" t="s">
        <v>2564</v>
      </c>
    </row>
    <row r="668" spans="1:32" x14ac:dyDescent="0.25">
      <c r="A668" s="3">
        <v>2017</v>
      </c>
      <c r="B668" s="3" t="s">
        <v>16</v>
      </c>
      <c r="C668" s="3" t="s">
        <v>2407</v>
      </c>
      <c r="D668" s="3" t="s">
        <v>198</v>
      </c>
      <c r="E668" s="3" t="s">
        <v>2410</v>
      </c>
      <c r="F668" s="3" t="s">
        <v>45</v>
      </c>
      <c r="G668" s="3" t="s">
        <v>55</v>
      </c>
      <c r="H668" s="3">
        <v>12240</v>
      </c>
      <c r="I668" s="3" t="s">
        <v>21</v>
      </c>
      <c r="J668" s="3">
        <v>5.7262383483552899E-2</v>
      </c>
      <c r="K668" s="3" t="s">
        <v>362</v>
      </c>
      <c r="L668" s="3" t="s">
        <v>361</v>
      </c>
      <c r="M668" s="3" t="s">
        <v>363</v>
      </c>
      <c r="AE668" s="3">
        <f t="shared" si="10"/>
        <v>0</v>
      </c>
      <c r="AF668" s="3" t="s">
        <v>2564</v>
      </c>
    </row>
    <row r="669" spans="1:32" x14ac:dyDescent="0.25">
      <c r="A669" s="3">
        <v>2017</v>
      </c>
      <c r="B669" s="3" t="s">
        <v>16</v>
      </c>
      <c r="C669" s="3" t="s">
        <v>2407</v>
      </c>
      <c r="D669" s="3" t="s">
        <v>199</v>
      </c>
      <c r="E669" s="3" t="s">
        <v>2410</v>
      </c>
      <c r="F669" s="3" t="s">
        <v>45</v>
      </c>
      <c r="G669" s="3" t="s">
        <v>55</v>
      </c>
      <c r="H669" s="3">
        <v>12240</v>
      </c>
      <c r="I669" s="3" t="s">
        <v>21</v>
      </c>
      <c r="J669" s="3">
        <v>5.7262383483552899E-2</v>
      </c>
      <c r="K669" s="3" t="s">
        <v>362</v>
      </c>
      <c r="L669" s="3" t="s">
        <v>361</v>
      </c>
      <c r="M669" s="3" t="s">
        <v>363</v>
      </c>
      <c r="AE669" s="3">
        <f t="shared" si="10"/>
        <v>0</v>
      </c>
      <c r="AF669" s="3" t="s">
        <v>2564</v>
      </c>
    </row>
    <row r="670" spans="1:32" x14ac:dyDescent="0.25">
      <c r="A670" s="3">
        <v>2017</v>
      </c>
      <c r="B670" s="3" t="s">
        <v>16</v>
      </c>
      <c r="C670" s="3" t="s">
        <v>2407</v>
      </c>
      <c r="D670" s="3" t="s">
        <v>390</v>
      </c>
      <c r="E670" s="3" t="s">
        <v>2410</v>
      </c>
      <c r="F670" s="3" t="s">
        <v>45</v>
      </c>
      <c r="G670" s="3" t="s">
        <v>55</v>
      </c>
      <c r="H670" s="3">
        <v>12240</v>
      </c>
      <c r="I670" s="3" t="s">
        <v>21</v>
      </c>
      <c r="J670" s="3">
        <v>5.7262383483552899E-2</v>
      </c>
      <c r="K670" s="3" t="s">
        <v>362</v>
      </c>
      <c r="L670" s="3" t="s">
        <v>361</v>
      </c>
      <c r="M670" s="3" t="s">
        <v>363</v>
      </c>
      <c r="AE670" s="3">
        <f t="shared" si="10"/>
        <v>0</v>
      </c>
      <c r="AF670" s="3" t="s">
        <v>2564</v>
      </c>
    </row>
    <row r="671" spans="1:32" x14ac:dyDescent="0.25">
      <c r="A671" s="3">
        <v>2017</v>
      </c>
      <c r="B671" s="3" t="s">
        <v>16</v>
      </c>
      <c r="C671" s="3" t="s">
        <v>2407</v>
      </c>
      <c r="D671" s="3" t="s">
        <v>287</v>
      </c>
      <c r="E671" s="3" t="s">
        <v>2410</v>
      </c>
      <c r="F671" s="3" t="s">
        <v>45</v>
      </c>
      <c r="G671" s="3" t="s">
        <v>55</v>
      </c>
      <c r="H671" s="3">
        <v>12240</v>
      </c>
      <c r="I671" s="3" t="s">
        <v>21</v>
      </c>
      <c r="J671" s="3">
        <v>6.5442723981203293E-2</v>
      </c>
      <c r="K671" s="3" t="s">
        <v>362</v>
      </c>
      <c r="L671" s="3" t="s">
        <v>361</v>
      </c>
      <c r="M671" s="3" t="s">
        <v>363</v>
      </c>
      <c r="AE671" s="3">
        <f t="shared" si="10"/>
        <v>0</v>
      </c>
      <c r="AF671" s="3" t="s">
        <v>2564</v>
      </c>
    </row>
    <row r="672" spans="1:32" x14ac:dyDescent="0.25">
      <c r="A672" s="3">
        <v>2017</v>
      </c>
      <c r="B672" s="3" t="s">
        <v>93</v>
      </c>
      <c r="C672" s="3" t="s">
        <v>2407</v>
      </c>
      <c r="D672" s="3" t="s">
        <v>17</v>
      </c>
      <c r="F672" s="3" t="s">
        <v>18</v>
      </c>
      <c r="G672" s="3" t="s">
        <v>58</v>
      </c>
      <c r="H672" s="3">
        <v>74010</v>
      </c>
      <c r="I672" s="3" t="s">
        <v>100</v>
      </c>
      <c r="J672" s="3">
        <v>0.819000819000819</v>
      </c>
      <c r="K672" s="3" t="s">
        <v>1511</v>
      </c>
      <c r="L672" s="3" t="s">
        <v>1510</v>
      </c>
      <c r="M672" s="3" t="s">
        <v>1512</v>
      </c>
      <c r="AE672" s="3">
        <f t="shared" si="10"/>
        <v>0</v>
      </c>
      <c r="AF672" s="3" t="s">
        <v>2565</v>
      </c>
    </row>
    <row r="673" spans="1:32" x14ac:dyDescent="0.25">
      <c r="A673" s="3">
        <v>2017</v>
      </c>
      <c r="B673" s="3" t="s">
        <v>22</v>
      </c>
      <c r="C673" s="3" t="s">
        <v>2407</v>
      </c>
      <c r="D673" s="3" t="s">
        <v>498</v>
      </c>
      <c r="E673" s="3" t="s">
        <v>2410</v>
      </c>
      <c r="F673" s="3" t="s">
        <v>13</v>
      </c>
      <c r="G673" s="3" t="s">
        <v>138</v>
      </c>
      <c r="H673" s="3">
        <v>12182</v>
      </c>
      <c r="I673" s="3" t="s">
        <v>50</v>
      </c>
      <c r="J673" s="3">
        <v>3.8745809999999999E-2</v>
      </c>
      <c r="K673" s="3" t="s">
        <v>424</v>
      </c>
      <c r="L673" s="3" t="s">
        <v>423</v>
      </c>
      <c r="M673" s="3" t="s">
        <v>892</v>
      </c>
      <c r="AE673" s="3">
        <f t="shared" si="10"/>
        <v>0</v>
      </c>
      <c r="AF673" s="3" t="s">
        <v>2566</v>
      </c>
    </row>
    <row r="674" spans="1:32" x14ac:dyDescent="0.25">
      <c r="A674" s="3">
        <v>2017</v>
      </c>
      <c r="B674" s="3" t="s">
        <v>286</v>
      </c>
      <c r="C674" s="3" t="s">
        <v>2407</v>
      </c>
      <c r="D674" s="3" t="s">
        <v>89</v>
      </c>
      <c r="E674" s="3" t="s">
        <v>2410</v>
      </c>
      <c r="F674" s="3" t="s">
        <v>13</v>
      </c>
      <c r="G674" s="3" t="s">
        <v>71</v>
      </c>
      <c r="H674" s="3">
        <v>12110</v>
      </c>
      <c r="I674" s="3" t="s">
        <v>15</v>
      </c>
      <c r="J674" s="3">
        <v>0.55896505863861701</v>
      </c>
      <c r="K674" s="3" t="s">
        <v>1069</v>
      </c>
      <c r="L674" s="3" t="s">
        <v>1068</v>
      </c>
      <c r="M674" s="3" t="s">
        <v>1070</v>
      </c>
      <c r="AE674" s="3">
        <f t="shared" si="10"/>
        <v>0</v>
      </c>
      <c r="AF674" s="3" t="s">
        <v>2567</v>
      </c>
    </row>
    <row r="675" spans="1:32" x14ac:dyDescent="0.25">
      <c r="A675" s="3">
        <v>2017</v>
      </c>
      <c r="B675" s="3" t="s">
        <v>16</v>
      </c>
      <c r="C675" s="3" t="s">
        <v>2407</v>
      </c>
      <c r="D675" s="3" t="s">
        <v>110</v>
      </c>
      <c r="E675" s="3" t="s">
        <v>2410</v>
      </c>
      <c r="F675" s="3" t="s">
        <v>28</v>
      </c>
      <c r="G675" s="3" t="s">
        <v>19</v>
      </c>
      <c r="H675" s="3">
        <v>72050</v>
      </c>
      <c r="I675" s="3" t="s">
        <v>61</v>
      </c>
      <c r="J675" s="3">
        <v>0.19258916878514801</v>
      </c>
      <c r="K675" s="3" t="s">
        <v>214</v>
      </c>
      <c r="L675" s="3" t="s">
        <v>213</v>
      </c>
      <c r="M675" s="3" t="s">
        <v>215</v>
      </c>
      <c r="AE675" s="3">
        <f t="shared" si="10"/>
        <v>0</v>
      </c>
      <c r="AF675" s="3" t="s">
        <v>2490</v>
      </c>
    </row>
    <row r="676" spans="1:32" x14ac:dyDescent="0.25">
      <c r="A676" s="3">
        <v>2017</v>
      </c>
      <c r="B676" s="3" t="s">
        <v>16</v>
      </c>
      <c r="C676" s="3" t="s">
        <v>2407</v>
      </c>
      <c r="D676" s="3" t="s">
        <v>1326</v>
      </c>
      <c r="E676" s="3" t="s">
        <v>2410</v>
      </c>
      <c r="F676" s="3" t="s">
        <v>45</v>
      </c>
      <c r="G676" s="3" t="s">
        <v>19</v>
      </c>
      <c r="H676" s="3">
        <v>72050</v>
      </c>
      <c r="I676" s="3" t="s">
        <v>61</v>
      </c>
      <c r="J676" s="3">
        <v>3.8517833757029503E-2</v>
      </c>
      <c r="K676" s="3" t="s">
        <v>1328</v>
      </c>
      <c r="L676" s="3" t="s">
        <v>1327</v>
      </c>
      <c r="M676" s="3" t="s">
        <v>1329</v>
      </c>
      <c r="AE676" s="3">
        <f t="shared" si="10"/>
        <v>0</v>
      </c>
      <c r="AF676" s="3" t="s">
        <v>2490</v>
      </c>
    </row>
    <row r="677" spans="1:32" x14ac:dyDescent="0.25">
      <c r="A677" s="3">
        <v>2017</v>
      </c>
      <c r="B677" s="3" t="s">
        <v>16</v>
      </c>
      <c r="C677" s="3" t="s">
        <v>2407</v>
      </c>
      <c r="D677" s="3" t="s">
        <v>1326</v>
      </c>
      <c r="E677" s="3" t="s">
        <v>2410</v>
      </c>
      <c r="F677" s="3" t="s">
        <v>45</v>
      </c>
      <c r="G677" s="3" t="s">
        <v>19</v>
      </c>
      <c r="H677" s="3">
        <v>72010</v>
      </c>
      <c r="I677" s="3" t="s">
        <v>59</v>
      </c>
      <c r="J677" s="3">
        <v>0.15407133502811801</v>
      </c>
      <c r="K677" s="3" t="s">
        <v>1328</v>
      </c>
      <c r="L677" s="3" t="s">
        <v>1327</v>
      </c>
      <c r="M677" s="3" t="s">
        <v>1329</v>
      </c>
      <c r="AE677" s="3">
        <f t="shared" si="10"/>
        <v>0</v>
      </c>
      <c r="AF677" s="3" t="s">
        <v>2490</v>
      </c>
    </row>
    <row r="678" spans="1:32" x14ac:dyDescent="0.25">
      <c r="A678" s="3">
        <v>2017</v>
      </c>
      <c r="B678" s="3" t="s">
        <v>16</v>
      </c>
      <c r="C678" s="3" t="s">
        <v>2407</v>
      </c>
      <c r="D678" s="3" t="s">
        <v>56</v>
      </c>
      <c r="E678" s="3" t="s">
        <v>2410</v>
      </c>
      <c r="F678" s="3" t="s">
        <v>28</v>
      </c>
      <c r="G678" s="3" t="s">
        <v>19</v>
      </c>
      <c r="H678" s="3">
        <v>72010</v>
      </c>
      <c r="I678" s="3" t="s">
        <v>59</v>
      </c>
      <c r="J678" s="3">
        <v>0.231107002542177</v>
      </c>
      <c r="K678" s="3" t="s">
        <v>1305</v>
      </c>
      <c r="L678" s="3" t="s">
        <v>1304</v>
      </c>
      <c r="M678" s="3" t="s">
        <v>1306</v>
      </c>
      <c r="AE678" s="3">
        <f t="shared" si="10"/>
        <v>0</v>
      </c>
      <c r="AF678" s="3" t="s">
        <v>2490</v>
      </c>
    </row>
    <row r="679" spans="1:32" x14ac:dyDescent="0.25">
      <c r="A679" s="3">
        <v>2017</v>
      </c>
      <c r="B679" s="3" t="s">
        <v>16</v>
      </c>
      <c r="C679" s="3" t="s">
        <v>2407</v>
      </c>
      <c r="D679" s="3" t="s">
        <v>56</v>
      </c>
      <c r="E679" s="3" t="s">
        <v>2410</v>
      </c>
      <c r="F679" s="3" t="s">
        <v>28</v>
      </c>
      <c r="G679" s="3" t="s">
        <v>19</v>
      </c>
      <c r="H679" s="3">
        <v>72010</v>
      </c>
      <c r="I679" s="3" t="s">
        <v>59</v>
      </c>
      <c r="J679" s="3">
        <v>0.61628534011247205</v>
      </c>
      <c r="K679" s="3" t="s">
        <v>1302</v>
      </c>
      <c r="L679" s="3" t="s">
        <v>1301</v>
      </c>
      <c r="M679" s="3" t="s">
        <v>1303</v>
      </c>
      <c r="AE679" s="3">
        <f t="shared" si="10"/>
        <v>0</v>
      </c>
      <c r="AF679" s="3" t="s">
        <v>2490</v>
      </c>
    </row>
    <row r="680" spans="1:32" x14ac:dyDescent="0.25">
      <c r="A680" s="3">
        <v>2017</v>
      </c>
      <c r="B680" s="3" t="s">
        <v>503</v>
      </c>
      <c r="C680" s="3" t="s">
        <v>2407</v>
      </c>
      <c r="D680" s="3" t="s">
        <v>564</v>
      </c>
      <c r="F680" s="3" t="s">
        <v>18</v>
      </c>
      <c r="G680" s="3" t="s">
        <v>138</v>
      </c>
      <c r="H680" s="3">
        <v>72050</v>
      </c>
      <c r="I680" s="3" t="s">
        <v>61</v>
      </c>
      <c r="J680" s="3">
        <v>5.3643957391370997E-2</v>
      </c>
      <c r="K680" s="3" t="s">
        <v>1137</v>
      </c>
      <c r="L680" s="3" t="s">
        <v>1136</v>
      </c>
      <c r="M680" s="3" t="s">
        <v>1138</v>
      </c>
      <c r="AE680" s="3">
        <f t="shared" si="10"/>
        <v>0</v>
      </c>
      <c r="AF680" s="3" t="s">
        <v>2490</v>
      </c>
    </row>
    <row r="681" spans="1:32" x14ac:dyDescent="0.25">
      <c r="A681" s="3">
        <v>2017</v>
      </c>
      <c r="B681" s="3" t="s">
        <v>503</v>
      </c>
      <c r="C681" s="3" t="s">
        <v>2407</v>
      </c>
      <c r="D681" s="3" t="s">
        <v>564</v>
      </c>
      <c r="F681" s="3" t="s">
        <v>18</v>
      </c>
      <c r="G681" s="3" t="s">
        <v>138</v>
      </c>
      <c r="H681" s="3">
        <v>72050</v>
      </c>
      <c r="I681" s="3" t="s">
        <v>61</v>
      </c>
      <c r="J681" s="3">
        <v>0.11495133726722399</v>
      </c>
      <c r="K681" s="3" t="s">
        <v>1140</v>
      </c>
      <c r="L681" s="3" t="s">
        <v>1139</v>
      </c>
      <c r="M681" s="3" t="s">
        <v>1141</v>
      </c>
      <c r="AE681" s="3">
        <f t="shared" si="10"/>
        <v>0</v>
      </c>
      <c r="AF681" s="3" t="s">
        <v>2490</v>
      </c>
    </row>
    <row r="682" spans="1:32" x14ac:dyDescent="0.25">
      <c r="A682" s="3">
        <v>2017</v>
      </c>
      <c r="B682" s="3" t="s">
        <v>22</v>
      </c>
      <c r="C682" s="3" t="s">
        <v>2407</v>
      </c>
      <c r="D682" s="3" t="s">
        <v>146</v>
      </c>
      <c r="E682" s="3" t="s">
        <v>2410</v>
      </c>
      <c r="F682" s="3" t="s">
        <v>13</v>
      </c>
      <c r="G682" s="3" t="s">
        <v>55</v>
      </c>
      <c r="H682" s="3">
        <v>12182</v>
      </c>
      <c r="I682" s="3" t="s">
        <v>50</v>
      </c>
      <c r="J682" s="3">
        <v>7.6834599999999996E-3</v>
      </c>
      <c r="K682" s="3" t="s">
        <v>424</v>
      </c>
      <c r="L682" s="3" t="s">
        <v>423</v>
      </c>
      <c r="M682" s="3" t="s">
        <v>922</v>
      </c>
      <c r="S682" s="3">
        <v>1</v>
      </c>
      <c r="AE682" s="3">
        <f t="shared" si="10"/>
        <v>1</v>
      </c>
    </row>
    <row r="683" spans="1:32" x14ac:dyDescent="0.25">
      <c r="A683" s="3">
        <v>2017</v>
      </c>
      <c r="B683" s="3" t="s">
        <v>16</v>
      </c>
      <c r="C683" s="3" t="s">
        <v>2407</v>
      </c>
      <c r="D683" s="3" t="s">
        <v>23</v>
      </c>
      <c r="F683" s="3" t="s">
        <v>18</v>
      </c>
      <c r="G683" s="3" t="s">
        <v>71</v>
      </c>
      <c r="H683" s="3">
        <v>12110</v>
      </c>
      <c r="I683" s="3" t="s">
        <v>15</v>
      </c>
      <c r="J683" s="3">
        <v>6.1258762807179703E-3</v>
      </c>
      <c r="K683" s="3" t="s">
        <v>1051</v>
      </c>
      <c r="L683" s="3" t="s">
        <v>1050</v>
      </c>
      <c r="M683" s="3" t="s">
        <v>1052</v>
      </c>
      <c r="R683" s="3">
        <v>1</v>
      </c>
      <c r="AE683" s="3">
        <f t="shared" si="10"/>
        <v>1</v>
      </c>
    </row>
    <row r="684" spans="1:32" x14ac:dyDescent="0.25">
      <c r="A684" s="3">
        <v>2017</v>
      </c>
      <c r="B684" s="3" t="s">
        <v>22</v>
      </c>
      <c r="C684" s="3" t="s">
        <v>2407</v>
      </c>
      <c r="D684" s="3" t="s">
        <v>42</v>
      </c>
      <c r="E684" s="3" t="s">
        <v>2410</v>
      </c>
      <c r="F684" s="3" t="s">
        <v>28</v>
      </c>
      <c r="G684" s="3" t="s">
        <v>19</v>
      </c>
      <c r="H684" s="3">
        <v>12261</v>
      </c>
      <c r="I684" s="3" t="s">
        <v>31</v>
      </c>
      <c r="J684" s="3">
        <v>3.9736220000000003E-2</v>
      </c>
      <c r="K684" s="3" t="s">
        <v>949</v>
      </c>
      <c r="L684" s="3" t="s">
        <v>948</v>
      </c>
      <c r="M684" s="3" t="s">
        <v>949</v>
      </c>
      <c r="X684" s="3">
        <v>1</v>
      </c>
      <c r="AE684" s="3">
        <f t="shared" si="10"/>
        <v>1</v>
      </c>
    </row>
    <row r="685" spans="1:32" x14ac:dyDescent="0.25">
      <c r="A685" s="3">
        <v>2017</v>
      </c>
      <c r="B685" s="3" t="s">
        <v>108</v>
      </c>
      <c r="C685" s="3" t="s">
        <v>2407</v>
      </c>
      <c r="D685" s="3" t="s">
        <v>181</v>
      </c>
      <c r="E685" s="3" t="s">
        <v>2410</v>
      </c>
      <c r="F685" s="3" t="s">
        <v>45</v>
      </c>
      <c r="G685" s="3" t="s">
        <v>14</v>
      </c>
      <c r="H685" s="3">
        <v>12110</v>
      </c>
      <c r="I685" s="3" t="s">
        <v>15</v>
      </c>
      <c r="J685" s="3">
        <v>0.14384367756888999</v>
      </c>
      <c r="K685" s="3" t="s">
        <v>183</v>
      </c>
      <c r="L685" s="3" t="s">
        <v>182</v>
      </c>
      <c r="M685" s="3" t="s">
        <v>184</v>
      </c>
      <c r="V685" s="3">
        <v>1</v>
      </c>
      <c r="AE685" s="3">
        <f t="shared" si="10"/>
        <v>1</v>
      </c>
      <c r="AF685" s="3" t="s">
        <v>2568</v>
      </c>
    </row>
    <row r="686" spans="1:32" x14ac:dyDescent="0.25">
      <c r="A686" s="3">
        <v>2017</v>
      </c>
      <c r="B686" s="3" t="s">
        <v>93</v>
      </c>
      <c r="C686" s="3" t="s">
        <v>2407</v>
      </c>
      <c r="D686" s="3" t="s">
        <v>153</v>
      </c>
      <c r="E686" s="3" t="s">
        <v>2410</v>
      </c>
      <c r="F686" s="3" t="s">
        <v>28</v>
      </c>
      <c r="G686" s="3" t="s">
        <v>55</v>
      </c>
      <c r="H686" s="3">
        <v>12182</v>
      </c>
      <c r="I686" s="3" t="s">
        <v>50</v>
      </c>
      <c r="J686" s="3">
        <v>0.126945126945127</v>
      </c>
      <c r="K686" s="3" t="s">
        <v>2055</v>
      </c>
      <c r="L686" s="3" t="s">
        <v>2054</v>
      </c>
      <c r="M686" s="3" t="s">
        <v>2569</v>
      </c>
      <c r="S686" s="3">
        <v>1</v>
      </c>
      <c r="AE686" s="3">
        <f t="shared" si="10"/>
        <v>1</v>
      </c>
    </row>
    <row r="687" spans="1:32" x14ac:dyDescent="0.25">
      <c r="A687" s="3">
        <v>2017</v>
      </c>
      <c r="B687" s="3" t="s">
        <v>22</v>
      </c>
      <c r="C687" s="3" t="s">
        <v>2407</v>
      </c>
      <c r="D687" s="3" t="s">
        <v>158</v>
      </c>
      <c r="F687" s="3" t="s">
        <v>18</v>
      </c>
      <c r="G687" s="3" t="s">
        <v>55</v>
      </c>
      <c r="H687" s="3">
        <v>12182</v>
      </c>
      <c r="I687" s="3" t="s">
        <v>50</v>
      </c>
      <c r="J687" s="3">
        <v>1.2149220000000001E-2</v>
      </c>
      <c r="K687" s="3" t="s">
        <v>434</v>
      </c>
      <c r="L687" s="3" t="s">
        <v>433</v>
      </c>
      <c r="M687" s="3" t="s">
        <v>435</v>
      </c>
      <c r="AE687" s="3">
        <f t="shared" si="10"/>
        <v>0</v>
      </c>
      <c r="AF687" s="3" t="s">
        <v>2570</v>
      </c>
    </row>
    <row r="688" spans="1:32" x14ac:dyDescent="0.25">
      <c r="A688" s="3">
        <v>2017</v>
      </c>
      <c r="B688" s="3" t="s">
        <v>93</v>
      </c>
      <c r="C688" s="3" t="s">
        <v>2407</v>
      </c>
      <c r="D688" s="3" t="s">
        <v>48</v>
      </c>
      <c r="E688" s="3" t="s">
        <v>2410</v>
      </c>
      <c r="F688" s="3" t="s">
        <v>28</v>
      </c>
      <c r="G688" s="3" t="s">
        <v>76</v>
      </c>
      <c r="H688" s="3">
        <v>74010</v>
      </c>
      <c r="I688" s="3" t="s">
        <v>100</v>
      </c>
      <c r="J688" s="3">
        <v>1.1700011700011701</v>
      </c>
      <c r="K688" s="3" t="s">
        <v>1669</v>
      </c>
      <c r="L688" s="3" t="s">
        <v>1668</v>
      </c>
      <c r="M688" s="3" t="s">
        <v>1670</v>
      </c>
      <c r="AE688" s="3">
        <f t="shared" si="10"/>
        <v>0</v>
      </c>
      <c r="AF688" s="3" t="s">
        <v>2490</v>
      </c>
    </row>
    <row r="689" spans="1:32" x14ac:dyDescent="0.25">
      <c r="A689" s="3">
        <v>2017</v>
      </c>
      <c r="B689" s="3" t="s">
        <v>16</v>
      </c>
      <c r="C689" s="3" t="s">
        <v>2407</v>
      </c>
      <c r="D689" s="3" t="s">
        <v>48</v>
      </c>
      <c r="E689" s="3" t="s">
        <v>2410</v>
      </c>
      <c r="F689" s="3" t="s">
        <v>28</v>
      </c>
      <c r="G689" s="3" t="s">
        <v>55</v>
      </c>
      <c r="H689" s="3">
        <v>12110</v>
      </c>
      <c r="I689" s="3" t="s">
        <v>15</v>
      </c>
      <c r="J689" s="3">
        <v>3.9430706417071103E-2</v>
      </c>
      <c r="K689" s="3" t="s">
        <v>229</v>
      </c>
      <c r="L689" s="3" t="s">
        <v>228</v>
      </c>
      <c r="M689" s="3" t="s">
        <v>230</v>
      </c>
      <c r="AE689" s="3">
        <f t="shared" si="10"/>
        <v>0</v>
      </c>
      <c r="AF689" s="3" t="s">
        <v>2490</v>
      </c>
    </row>
    <row r="690" spans="1:32" x14ac:dyDescent="0.25">
      <c r="A690" s="3">
        <v>2017</v>
      </c>
      <c r="B690" s="3" t="s">
        <v>16</v>
      </c>
      <c r="C690" s="3" t="s">
        <v>2407</v>
      </c>
      <c r="D690" s="3" t="s">
        <v>48</v>
      </c>
      <c r="E690" s="3" t="s">
        <v>2410</v>
      </c>
      <c r="F690" s="3" t="s">
        <v>28</v>
      </c>
      <c r="G690" s="3" t="s">
        <v>46</v>
      </c>
      <c r="H690" s="3">
        <v>12110</v>
      </c>
      <c r="I690" s="3" t="s">
        <v>15</v>
      </c>
      <c r="J690" s="3">
        <v>0.18084354055927901</v>
      </c>
      <c r="K690" s="3" t="s">
        <v>229</v>
      </c>
      <c r="L690" s="3" t="s">
        <v>228</v>
      </c>
      <c r="M690" s="3" t="s">
        <v>230</v>
      </c>
      <c r="AE690" s="3">
        <f t="shared" si="10"/>
        <v>0</v>
      </c>
      <c r="AF690" s="3" t="s">
        <v>2490</v>
      </c>
    </row>
    <row r="691" spans="1:32" x14ac:dyDescent="0.25">
      <c r="A691" s="3">
        <v>2017</v>
      </c>
      <c r="B691" s="3" t="s">
        <v>1013</v>
      </c>
      <c r="C691" s="3" t="s">
        <v>2407</v>
      </c>
      <c r="D691" s="3" t="s">
        <v>891</v>
      </c>
      <c r="E691" s="3" t="s">
        <v>2410</v>
      </c>
      <c r="F691" s="3" t="s">
        <v>13</v>
      </c>
      <c r="G691" s="3" t="s">
        <v>19</v>
      </c>
      <c r="H691" s="3">
        <v>72050</v>
      </c>
      <c r="I691" s="3" t="s">
        <v>61</v>
      </c>
      <c r="J691" s="3">
        <v>0.112335</v>
      </c>
      <c r="K691" s="3" t="s">
        <v>1115</v>
      </c>
      <c r="L691" s="3" t="s">
        <v>1114</v>
      </c>
      <c r="M691" s="3" t="s">
        <v>1116</v>
      </c>
      <c r="AE691" s="3">
        <f t="shared" si="10"/>
        <v>0</v>
      </c>
      <c r="AF691" s="3" t="s">
        <v>2490</v>
      </c>
    </row>
    <row r="692" spans="1:32" x14ac:dyDescent="0.25">
      <c r="A692" s="3">
        <v>2017</v>
      </c>
      <c r="B692" s="3" t="s">
        <v>111</v>
      </c>
      <c r="C692" s="3" t="s">
        <v>2407</v>
      </c>
      <c r="D692" s="3" t="s">
        <v>158</v>
      </c>
      <c r="F692" s="3" t="s">
        <v>18</v>
      </c>
      <c r="G692" s="3" t="s">
        <v>14</v>
      </c>
      <c r="H692" s="3">
        <v>72010</v>
      </c>
      <c r="I692" s="3" t="s">
        <v>59</v>
      </c>
      <c r="J692" s="3">
        <v>0.29189999999999999</v>
      </c>
      <c r="K692" s="3" t="s">
        <v>1233</v>
      </c>
      <c r="L692" s="3" t="s">
        <v>1232</v>
      </c>
      <c r="M692" s="3" t="s">
        <v>1234</v>
      </c>
      <c r="AE692" s="3">
        <f t="shared" si="10"/>
        <v>0</v>
      </c>
      <c r="AF692" s="3" t="s">
        <v>2490</v>
      </c>
    </row>
    <row r="693" spans="1:32" x14ac:dyDescent="0.25">
      <c r="A693" s="3">
        <v>2017</v>
      </c>
      <c r="B693" s="3" t="s">
        <v>111</v>
      </c>
      <c r="C693" s="3" t="s">
        <v>2407</v>
      </c>
      <c r="D693" s="3" t="s">
        <v>56</v>
      </c>
      <c r="E693" s="3" t="s">
        <v>2410</v>
      </c>
      <c r="F693" s="3" t="s">
        <v>28</v>
      </c>
      <c r="G693" s="3" t="s">
        <v>19</v>
      </c>
      <c r="H693" s="3">
        <v>72010</v>
      </c>
      <c r="I693" s="3" t="s">
        <v>59</v>
      </c>
      <c r="J693" s="3">
        <v>1.44</v>
      </c>
      <c r="K693" s="3" t="s">
        <v>1550</v>
      </c>
      <c r="L693" s="3" t="s">
        <v>1549</v>
      </c>
      <c r="M693" s="3" t="s">
        <v>1551</v>
      </c>
      <c r="AE693" s="3">
        <f t="shared" si="10"/>
        <v>0</v>
      </c>
      <c r="AF693" s="3" t="s">
        <v>2490</v>
      </c>
    </row>
    <row r="694" spans="1:32" x14ac:dyDescent="0.25">
      <c r="A694" s="3">
        <v>2017</v>
      </c>
      <c r="B694" s="3" t="s">
        <v>111</v>
      </c>
      <c r="C694" s="3" t="s">
        <v>2407</v>
      </c>
      <c r="D694" s="3" t="s">
        <v>80</v>
      </c>
      <c r="E694" s="3" t="s">
        <v>2410</v>
      </c>
      <c r="F694" s="3" t="s">
        <v>13</v>
      </c>
      <c r="G694" s="3" t="s">
        <v>19</v>
      </c>
      <c r="H694" s="3">
        <v>72050</v>
      </c>
      <c r="I694" s="3" t="s">
        <v>61</v>
      </c>
      <c r="J694" s="3">
        <v>0.30964000000000003</v>
      </c>
      <c r="K694" s="3" t="s">
        <v>339</v>
      </c>
      <c r="L694" s="3" t="s">
        <v>338</v>
      </c>
      <c r="M694" s="3" t="s">
        <v>340</v>
      </c>
      <c r="AE694" s="3">
        <f t="shared" si="10"/>
        <v>0</v>
      </c>
      <c r="AF694" s="3" t="s">
        <v>2490</v>
      </c>
    </row>
    <row r="695" spans="1:32" x14ac:dyDescent="0.25">
      <c r="A695" s="3">
        <v>2017</v>
      </c>
      <c r="B695" s="3" t="s">
        <v>111</v>
      </c>
      <c r="C695" s="3" t="s">
        <v>2407</v>
      </c>
      <c r="D695" s="3" t="s">
        <v>540</v>
      </c>
      <c r="E695" s="3" t="s">
        <v>2410</v>
      </c>
      <c r="F695" s="3" t="s">
        <v>13</v>
      </c>
      <c r="G695" s="3" t="s">
        <v>55</v>
      </c>
      <c r="H695" s="3">
        <v>13040</v>
      </c>
      <c r="I695" s="3" t="s">
        <v>26</v>
      </c>
      <c r="J695" s="3">
        <v>9.307E-2</v>
      </c>
      <c r="K695" s="3" t="s">
        <v>2270</v>
      </c>
      <c r="L695" s="3" t="s">
        <v>2269</v>
      </c>
      <c r="M695" s="3" t="s">
        <v>2271</v>
      </c>
      <c r="Y695" s="3">
        <v>1</v>
      </c>
      <c r="AE695" s="3">
        <f t="shared" si="10"/>
        <v>1</v>
      </c>
    </row>
    <row r="696" spans="1:32" x14ac:dyDescent="0.25">
      <c r="A696" s="3">
        <v>2017</v>
      </c>
      <c r="B696" s="3" t="s">
        <v>111</v>
      </c>
      <c r="C696" s="3" t="s">
        <v>2407</v>
      </c>
      <c r="D696" s="3" t="s">
        <v>158</v>
      </c>
      <c r="F696" s="3" t="s">
        <v>18</v>
      </c>
      <c r="G696" s="3" t="s">
        <v>55</v>
      </c>
      <c r="H696" s="3">
        <v>13040</v>
      </c>
      <c r="I696" s="3" t="s">
        <v>26</v>
      </c>
      <c r="J696" s="3">
        <v>1.4595400000000001</v>
      </c>
      <c r="K696" s="3" t="s">
        <v>2270</v>
      </c>
      <c r="L696" s="3" t="s">
        <v>2269</v>
      </c>
      <c r="M696" s="3" t="s">
        <v>2271</v>
      </c>
      <c r="Y696" s="3">
        <v>1</v>
      </c>
      <c r="AE696" s="3">
        <f t="shared" si="10"/>
        <v>1</v>
      </c>
    </row>
    <row r="697" spans="1:32" x14ac:dyDescent="0.25">
      <c r="A697" s="3">
        <v>2017</v>
      </c>
      <c r="B697" s="3" t="s">
        <v>111</v>
      </c>
      <c r="C697" s="3" t="s">
        <v>2407</v>
      </c>
      <c r="D697" s="3" t="s">
        <v>149</v>
      </c>
      <c r="E697" s="3" t="s">
        <v>2410</v>
      </c>
      <c r="F697" s="3" t="s">
        <v>28</v>
      </c>
      <c r="G697" s="3" t="s">
        <v>55</v>
      </c>
      <c r="H697" s="3">
        <v>12263</v>
      </c>
      <c r="I697" s="3" t="s">
        <v>77</v>
      </c>
      <c r="J697" s="3">
        <v>0.35122999999999999</v>
      </c>
      <c r="K697" s="3" t="s">
        <v>1791</v>
      </c>
      <c r="L697" s="3" t="s">
        <v>1790</v>
      </c>
      <c r="M697" s="3" t="s">
        <v>1792</v>
      </c>
      <c r="Y697" s="3">
        <v>1</v>
      </c>
      <c r="AE697" s="3">
        <f t="shared" si="10"/>
        <v>1</v>
      </c>
    </row>
    <row r="698" spans="1:32" x14ac:dyDescent="0.25">
      <c r="A698" s="3">
        <v>2017</v>
      </c>
      <c r="B698" s="3" t="s">
        <v>111</v>
      </c>
      <c r="C698" s="3" t="s">
        <v>2407</v>
      </c>
      <c r="D698" s="3" t="s">
        <v>149</v>
      </c>
      <c r="E698" s="3" t="s">
        <v>2410</v>
      </c>
      <c r="F698" s="3" t="s">
        <v>28</v>
      </c>
      <c r="G698" s="3" t="s">
        <v>55</v>
      </c>
      <c r="H698" s="3">
        <v>13040</v>
      </c>
      <c r="I698" s="3" t="s">
        <v>26</v>
      </c>
      <c r="J698" s="3">
        <v>2.5362200000000001</v>
      </c>
      <c r="K698" s="3" t="s">
        <v>1791</v>
      </c>
      <c r="L698" s="3" t="s">
        <v>1790</v>
      </c>
      <c r="M698" s="3" t="s">
        <v>1792</v>
      </c>
      <c r="Y698" s="3">
        <v>1</v>
      </c>
      <c r="AE698" s="3">
        <f t="shared" si="10"/>
        <v>1</v>
      </c>
    </row>
    <row r="699" spans="1:32" x14ac:dyDescent="0.25">
      <c r="A699" s="3">
        <v>2017</v>
      </c>
      <c r="B699" s="3" t="s">
        <v>1074</v>
      </c>
      <c r="C699" s="3" t="s">
        <v>2407</v>
      </c>
      <c r="D699" s="3" t="s">
        <v>751</v>
      </c>
      <c r="E699" s="3" t="s">
        <v>2410</v>
      </c>
      <c r="F699" s="3" t="s">
        <v>45</v>
      </c>
      <c r="G699" s="3" t="s">
        <v>55</v>
      </c>
      <c r="H699" s="3">
        <v>12110</v>
      </c>
      <c r="I699" s="3" t="s">
        <v>15</v>
      </c>
      <c r="J699" s="3">
        <v>5.5026028204261104E-3</v>
      </c>
      <c r="K699" s="3" t="s">
        <v>2283</v>
      </c>
      <c r="L699" s="3" t="s">
        <v>2282</v>
      </c>
      <c r="M699" s="3" t="s">
        <v>2284</v>
      </c>
      <c r="N699" s="3" t="s">
        <v>2486</v>
      </c>
      <c r="AE699" s="3">
        <f t="shared" si="10"/>
        <v>0</v>
      </c>
    </row>
    <row r="700" spans="1:32" x14ac:dyDescent="0.25">
      <c r="A700" s="3">
        <v>2017</v>
      </c>
      <c r="B700" s="3" t="s">
        <v>1074</v>
      </c>
      <c r="C700" s="3" t="s">
        <v>2407</v>
      </c>
      <c r="D700" s="3" t="s">
        <v>47</v>
      </c>
      <c r="E700" s="3" t="s">
        <v>2410</v>
      </c>
      <c r="F700" s="3" t="s">
        <v>45</v>
      </c>
      <c r="G700" s="3" t="s">
        <v>55</v>
      </c>
      <c r="H700" s="3">
        <v>12182</v>
      </c>
      <c r="I700" s="3" t="s">
        <v>50</v>
      </c>
      <c r="J700" s="3">
        <v>5.5026028204261104E-3</v>
      </c>
      <c r="K700" s="3" t="s">
        <v>2283</v>
      </c>
      <c r="L700" s="3" t="s">
        <v>2282</v>
      </c>
      <c r="M700" s="3" t="s">
        <v>2284</v>
      </c>
      <c r="N700" s="3" t="s">
        <v>2486</v>
      </c>
      <c r="AE700" s="3">
        <f t="shared" si="10"/>
        <v>0</v>
      </c>
    </row>
    <row r="701" spans="1:32" x14ac:dyDescent="0.25">
      <c r="A701" s="3">
        <v>2017</v>
      </c>
      <c r="B701" s="3" t="s">
        <v>1074</v>
      </c>
      <c r="C701" s="3" t="s">
        <v>2407</v>
      </c>
      <c r="D701" s="3" t="s">
        <v>299</v>
      </c>
      <c r="E701" s="3" t="s">
        <v>2410</v>
      </c>
      <c r="F701" s="3" t="s">
        <v>45</v>
      </c>
      <c r="G701" s="3" t="s">
        <v>55</v>
      </c>
      <c r="H701" s="3">
        <v>12182</v>
      </c>
      <c r="I701" s="3" t="s">
        <v>50</v>
      </c>
      <c r="J701" s="3">
        <v>5.5026028204261104E-3</v>
      </c>
      <c r="K701" s="3" t="s">
        <v>2283</v>
      </c>
      <c r="L701" s="3" t="s">
        <v>2282</v>
      </c>
      <c r="M701" s="3" t="s">
        <v>2284</v>
      </c>
      <c r="N701" s="3" t="s">
        <v>2486</v>
      </c>
      <c r="AE701" s="3">
        <f t="shared" si="10"/>
        <v>0</v>
      </c>
    </row>
    <row r="702" spans="1:32" x14ac:dyDescent="0.25">
      <c r="A702" s="3">
        <v>2017</v>
      </c>
      <c r="B702" s="3" t="s">
        <v>1074</v>
      </c>
      <c r="C702" s="3" t="s">
        <v>2407</v>
      </c>
      <c r="D702" s="3" t="s">
        <v>199</v>
      </c>
      <c r="E702" s="3" t="s">
        <v>2410</v>
      </c>
      <c r="F702" s="3" t="s">
        <v>45</v>
      </c>
      <c r="G702" s="3" t="s">
        <v>55</v>
      </c>
      <c r="H702" s="3">
        <v>12182</v>
      </c>
      <c r="I702" s="3" t="s">
        <v>50</v>
      </c>
      <c r="J702" s="3">
        <v>1.10052056408522E-2</v>
      </c>
      <c r="K702" s="3" t="s">
        <v>2283</v>
      </c>
      <c r="L702" s="3" t="s">
        <v>2282</v>
      </c>
      <c r="M702" s="3" t="s">
        <v>2284</v>
      </c>
      <c r="N702" s="3" t="s">
        <v>2486</v>
      </c>
      <c r="AE702" s="3">
        <f t="shared" si="10"/>
        <v>0</v>
      </c>
    </row>
    <row r="703" spans="1:32" x14ac:dyDescent="0.25">
      <c r="A703" s="3">
        <v>2017</v>
      </c>
      <c r="B703" s="3" t="s">
        <v>93</v>
      </c>
      <c r="C703" s="3" t="s">
        <v>2407</v>
      </c>
      <c r="D703" s="3" t="s">
        <v>48</v>
      </c>
      <c r="E703" s="3" t="s">
        <v>2410</v>
      </c>
      <c r="F703" s="3" t="s">
        <v>28</v>
      </c>
      <c r="G703" s="3" t="s">
        <v>55</v>
      </c>
      <c r="H703" s="3">
        <v>13020</v>
      </c>
      <c r="I703" s="3" t="s">
        <v>52</v>
      </c>
      <c r="J703" s="3">
        <v>9.3951093951093897E-2</v>
      </c>
      <c r="K703" s="3" t="s">
        <v>2088</v>
      </c>
      <c r="L703" s="3" t="s">
        <v>2087</v>
      </c>
      <c r="M703" s="3" t="s">
        <v>2089</v>
      </c>
      <c r="S703" s="3">
        <v>1</v>
      </c>
      <c r="AE703" s="3">
        <f t="shared" si="10"/>
        <v>1</v>
      </c>
      <c r="AF703" s="3" t="s">
        <v>2512</v>
      </c>
    </row>
    <row r="704" spans="1:32" x14ac:dyDescent="0.25">
      <c r="A704" s="3">
        <v>2017</v>
      </c>
      <c r="B704" s="3" t="s">
        <v>559</v>
      </c>
      <c r="C704" s="3" t="s">
        <v>2406</v>
      </c>
      <c r="D704" s="3" t="s">
        <v>1238</v>
      </c>
      <c r="E704" s="3" t="s">
        <v>2410</v>
      </c>
      <c r="F704" s="3" t="s">
        <v>45</v>
      </c>
      <c r="G704" s="3" t="s">
        <v>143</v>
      </c>
      <c r="H704" s="3">
        <v>12191</v>
      </c>
      <c r="I704" s="3" t="s">
        <v>34</v>
      </c>
      <c r="J704" s="3">
        <v>2.2578000000000001E-2</v>
      </c>
      <c r="K704" s="3" t="s">
        <v>1267</v>
      </c>
      <c r="L704" s="3" t="s">
        <v>1266</v>
      </c>
      <c r="M704" s="3" t="s">
        <v>1268</v>
      </c>
      <c r="AE704" s="3">
        <f t="shared" si="10"/>
        <v>0</v>
      </c>
      <c r="AF704" s="3" t="s">
        <v>2571</v>
      </c>
    </row>
    <row r="705" spans="1:32" x14ac:dyDescent="0.25">
      <c r="A705" s="3">
        <v>2017</v>
      </c>
      <c r="B705" s="3" t="s">
        <v>93</v>
      </c>
      <c r="C705" s="3" t="s">
        <v>2407</v>
      </c>
      <c r="D705" s="3" t="s">
        <v>154</v>
      </c>
      <c r="E705" s="3" t="s">
        <v>2410</v>
      </c>
      <c r="F705" s="3" t="s">
        <v>28</v>
      </c>
      <c r="G705" s="3" t="s">
        <v>58</v>
      </c>
      <c r="H705" s="3">
        <v>13020</v>
      </c>
      <c r="I705" s="3" t="s">
        <v>52</v>
      </c>
      <c r="J705" s="3">
        <v>1.1934011934011901</v>
      </c>
      <c r="K705" s="3" t="s">
        <v>1505</v>
      </c>
      <c r="L705" s="3" t="s">
        <v>1504</v>
      </c>
      <c r="M705" s="3" t="s">
        <v>1506</v>
      </c>
      <c r="AE705" s="3">
        <f t="shared" si="10"/>
        <v>0</v>
      </c>
    </row>
    <row r="706" spans="1:32" x14ac:dyDescent="0.25">
      <c r="A706" s="3">
        <v>2017</v>
      </c>
      <c r="B706" s="3" t="s">
        <v>285</v>
      </c>
      <c r="C706" s="3" t="s">
        <v>2407</v>
      </c>
      <c r="D706" s="3" t="s">
        <v>564</v>
      </c>
      <c r="F706" s="3" t="s">
        <v>18</v>
      </c>
      <c r="G706" s="3" t="s">
        <v>1665</v>
      </c>
      <c r="H706" s="3">
        <v>72050</v>
      </c>
      <c r="I706" s="3" t="s">
        <v>61</v>
      </c>
      <c r="J706" s="3">
        <v>1.131214068</v>
      </c>
      <c r="K706" s="3" t="s">
        <v>1666</v>
      </c>
      <c r="L706" s="3" t="s">
        <v>1666</v>
      </c>
      <c r="M706" s="3" t="s">
        <v>1667</v>
      </c>
      <c r="N706" s="3" t="s">
        <v>2486</v>
      </c>
      <c r="AE706" s="3">
        <f t="shared" ref="AE706:AE769" si="11">SUM(P706:AA706)</f>
        <v>0</v>
      </c>
    </row>
    <row r="707" spans="1:32" x14ac:dyDescent="0.25">
      <c r="A707" s="3">
        <v>2017</v>
      </c>
      <c r="B707" s="3" t="s">
        <v>79</v>
      </c>
      <c r="C707" s="3" t="s">
        <v>2407</v>
      </c>
      <c r="D707" s="3" t="s">
        <v>149</v>
      </c>
      <c r="E707" s="3" t="s">
        <v>2410</v>
      </c>
      <c r="F707" s="3" t="s">
        <v>28</v>
      </c>
      <c r="G707" s="3" t="s">
        <v>138</v>
      </c>
      <c r="H707" s="3">
        <v>12110</v>
      </c>
      <c r="I707" s="3" t="s">
        <v>15</v>
      </c>
      <c r="J707" s="3">
        <v>0.174117596663285</v>
      </c>
      <c r="K707" s="3" t="s">
        <v>151</v>
      </c>
      <c r="L707" s="3" t="s">
        <v>150</v>
      </c>
      <c r="M707" s="3" t="s">
        <v>152</v>
      </c>
      <c r="Y707" s="3">
        <v>1</v>
      </c>
      <c r="AE707" s="3">
        <f t="shared" si="11"/>
        <v>1</v>
      </c>
    </row>
    <row r="708" spans="1:32" x14ac:dyDescent="0.25">
      <c r="A708" s="3">
        <v>2017</v>
      </c>
      <c r="B708" s="3" t="s">
        <v>93</v>
      </c>
      <c r="C708" s="3" t="s">
        <v>2407</v>
      </c>
      <c r="D708" s="3" t="s">
        <v>564</v>
      </c>
      <c r="F708" s="3" t="s">
        <v>18</v>
      </c>
      <c r="G708" s="3" t="s">
        <v>55</v>
      </c>
      <c r="H708" s="3">
        <v>12182</v>
      </c>
      <c r="I708" s="3" t="s">
        <v>50</v>
      </c>
      <c r="J708" s="3">
        <v>0.117000117000117</v>
      </c>
      <c r="K708" s="3" t="s">
        <v>2097</v>
      </c>
      <c r="L708" s="3" t="s">
        <v>2096</v>
      </c>
      <c r="M708" s="3" t="s">
        <v>2098</v>
      </c>
      <c r="W708" s="3">
        <v>1</v>
      </c>
      <c r="AE708" s="3">
        <f t="shared" si="11"/>
        <v>1</v>
      </c>
      <c r="AF708" s="3" t="s">
        <v>2572</v>
      </c>
    </row>
    <row r="709" spans="1:32" x14ac:dyDescent="0.25">
      <c r="A709" s="3">
        <v>2017</v>
      </c>
      <c r="B709" s="3" t="s">
        <v>108</v>
      </c>
      <c r="C709" s="3" t="s">
        <v>2407</v>
      </c>
      <c r="D709" s="3" t="s">
        <v>564</v>
      </c>
      <c r="F709" s="3" t="s">
        <v>18</v>
      </c>
      <c r="G709" s="3" t="s">
        <v>55</v>
      </c>
      <c r="H709" s="3">
        <v>12182</v>
      </c>
      <c r="I709" s="3" t="s">
        <v>50</v>
      </c>
      <c r="J709" s="3">
        <v>0.93661742209631704</v>
      </c>
      <c r="K709" s="3" t="s">
        <v>2208</v>
      </c>
      <c r="L709" s="3" t="s">
        <v>2207</v>
      </c>
      <c r="M709" s="3" t="s">
        <v>2209</v>
      </c>
      <c r="Y709" s="3">
        <v>1</v>
      </c>
      <c r="AE709" s="3">
        <f t="shared" si="11"/>
        <v>1</v>
      </c>
    </row>
    <row r="710" spans="1:32" x14ac:dyDescent="0.25">
      <c r="A710" s="3">
        <v>1</v>
      </c>
      <c r="B710" s="3" t="s">
        <v>111</v>
      </c>
      <c r="C710" s="3" t="s">
        <v>2407</v>
      </c>
      <c r="D710" s="3" t="s">
        <v>158</v>
      </c>
      <c r="F710" s="3" t="s">
        <v>18</v>
      </c>
      <c r="G710" s="3" t="s">
        <v>114</v>
      </c>
      <c r="H710" s="3">
        <v>72010</v>
      </c>
      <c r="I710" s="3" t="s">
        <v>59</v>
      </c>
      <c r="J710" s="3">
        <v>4.9689999999999998E-2</v>
      </c>
      <c r="K710" s="3" t="s">
        <v>1099</v>
      </c>
      <c r="L710" s="3" t="s">
        <v>1098</v>
      </c>
      <c r="M710" s="3" t="s">
        <v>1099</v>
      </c>
      <c r="V710" s="3">
        <v>1</v>
      </c>
      <c r="AE710" s="3">
        <f t="shared" si="11"/>
        <v>1</v>
      </c>
    </row>
    <row r="711" spans="1:32" x14ac:dyDescent="0.25">
      <c r="A711" s="3">
        <v>2017</v>
      </c>
      <c r="B711" s="3" t="s">
        <v>111</v>
      </c>
      <c r="C711" s="3" t="s">
        <v>2407</v>
      </c>
      <c r="D711" s="3" t="s">
        <v>154</v>
      </c>
      <c r="E711" s="3" t="s">
        <v>2410</v>
      </c>
      <c r="F711" s="3" t="s">
        <v>28</v>
      </c>
      <c r="G711" s="3" t="s">
        <v>55</v>
      </c>
      <c r="H711" s="3">
        <v>12240</v>
      </c>
      <c r="I711" s="3" t="s">
        <v>21</v>
      </c>
      <c r="J711" s="3">
        <v>3.6220000000000002E-2</v>
      </c>
      <c r="K711" s="3" t="s">
        <v>1794</v>
      </c>
      <c r="L711" s="3" t="s">
        <v>1793</v>
      </c>
      <c r="M711" s="3" t="s">
        <v>1795</v>
      </c>
      <c r="Z711" s="3">
        <v>1</v>
      </c>
      <c r="AE711" s="3">
        <f t="shared" si="11"/>
        <v>1</v>
      </c>
    </row>
    <row r="712" spans="1:32" x14ac:dyDescent="0.25">
      <c r="A712" s="3">
        <v>2017</v>
      </c>
      <c r="B712" s="3" t="s">
        <v>111</v>
      </c>
      <c r="C712" s="3" t="s">
        <v>2407</v>
      </c>
      <c r="D712" s="3" t="s">
        <v>154</v>
      </c>
      <c r="E712" s="3" t="s">
        <v>2410</v>
      </c>
      <c r="F712" s="3" t="s">
        <v>28</v>
      </c>
      <c r="G712" s="3" t="s">
        <v>55</v>
      </c>
      <c r="H712" s="3">
        <v>13020</v>
      </c>
      <c r="I712" s="3" t="s">
        <v>52</v>
      </c>
      <c r="J712" s="3">
        <v>0.46318999999999999</v>
      </c>
      <c r="K712" s="3" t="s">
        <v>1794</v>
      </c>
      <c r="L712" s="3" t="s">
        <v>1793</v>
      </c>
      <c r="M712" s="3" t="s">
        <v>1795</v>
      </c>
      <c r="Z712" s="3">
        <v>1</v>
      </c>
      <c r="AE712" s="3">
        <f t="shared" si="11"/>
        <v>1</v>
      </c>
    </row>
    <row r="713" spans="1:32" x14ac:dyDescent="0.25">
      <c r="A713" s="3">
        <v>2017</v>
      </c>
      <c r="B713" s="3" t="s">
        <v>111</v>
      </c>
      <c r="C713" s="3" t="s">
        <v>2407</v>
      </c>
      <c r="D713" s="3" t="s">
        <v>154</v>
      </c>
      <c r="E713" s="3" t="s">
        <v>2410</v>
      </c>
      <c r="F713" s="3" t="s">
        <v>28</v>
      </c>
      <c r="G713" s="3" t="s">
        <v>55</v>
      </c>
      <c r="H713" s="3">
        <v>13030</v>
      </c>
      <c r="I713" s="3" t="s">
        <v>53</v>
      </c>
      <c r="J713" s="3">
        <v>0.57535999999999998</v>
      </c>
      <c r="K713" s="3" t="s">
        <v>1794</v>
      </c>
      <c r="L713" s="3" t="s">
        <v>1793</v>
      </c>
      <c r="M713" s="3" t="s">
        <v>1795</v>
      </c>
      <c r="Z713" s="3">
        <v>1</v>
      </c>
      <c r="AE713" s="3">
        <f t="shared" si="11"/>
        <v>1</v>
      </c>
    </row>
    <row r="714" spans="1:32" x14ac:dyDescent="0.25">
      <c r="A714" s="3">
        <v>2017</v>
      </c>
      <c r="B714" s="3" t="s">
        <v>111</v>
      </c>
      <c r="C714" s="3" t="s">
        <v>2407</v>
      </c>
      <c r="D714" s="3" t="s">
        <v>564</v>
      </c>
      <c r="F714" s="3" t="s">
        <v>18</v>
      </c>
      <c r="G714" s="3" t="s">
        <v>19</v>
      </c>
      <c r="H714" s="3">
        <v>13030</v>
      </c>
      <c r="I714" s="3" t="s">
        <v>53</v>
      </c>
      <c r="J714" s="3">
        <v>0.51192000000000004</v>
      </c>
      <c r="K714" s="3" t="s">
        <v>569</v>
      </c>
      <c r="L714" s="3" t="s">
        <v>568</v>
      </c>
      <c r="M714" s="3" t="s">
        <v>570</v>
      </c>
      <c r="S714" s="3">
        <v>1</v>
      </c>
      <c r="AE714" s="3">
        <f t="shared" si="11"/>
        <v>1</v>
      </c>
    </row>
    <row r="715" spans="1:32" x14ac:dyDescent="0.25">
      <c r="A715" s="3">
        <v>2017</v>
      </c>
      <c r="B715" s="3" t="s">
        <v>286</v>
      </c>
      <c r="C715" s="3" t="s">
        <v>2407</v>
      </c>
      <c r="D715" s="3" t="s">
        <v>287</v>
      </c>
      <c r="E715" s="3" t="s">
        <v>2410</v>
      </c>
      <c r="F715" s="3" t="s">
        <v>45</v>
      </c>
      <c r="G715" s="3" t="s">
        <v>46</v>
      </c>
      <c r="H715" s="3">
        <v>13010</v>
      </c>
      <c r="I715" s="3" t="s">
        <v>51</v>
      </c>
      <c r="J715" s="3">
        <v>0.27808003868939701</v>
      </c>
      <c r="K715" s="3" t="s">
        <v>857</v>
      </c>
      <c r="L715" s="3" t="s">
        <v>856</v>
      </c>
      <c r="M715" s="3" t="s">
        <v>858</v>
      </c>
      <c r="S715" s="3">
        <v>1</v>
      </c>
      <c r="AE715" s="3">
        <f t="shared" si="11"/>
        <v>1</v>
      </c>
    </row>
    <row r="716" spans="1:32" x14ac:dyDescent="0.25">
      <c r="A716" s="3">
        <v>2017</v>
      </c>
      <c r="B716" s="3" t="s">
        <v>111</v>
      </c>
      <c r="C716" s="3" t="s">
        <v>2407</v>
      </c>
      <c r="D716" s="3" t="s">
        <v>287</v>
      </c>
      <c r="E716" s="3" t="s">
        <v>2410</v>
      </c>
      <c r="F716" s="3" t="s">
        <v>45</v>
      </c>
      <c r="G716" s="3" t="s">
        <v>389</v>
      </c>
      <c r="H716" s="3">
        <v>13040</v>
      </c>
      <c r="I716" s="3" t="s">
        <v>26</v>
      </c>
      <c r="J716" s="3">
        <v>24.191870000000002</v>
      </c>
      <c r="K716" s="3" t="s">
        <v>1829</v>
      </c>
      <c r="L716" s="3" t="s">
        <v>1828</v>
      </c>
      <c r="M716" s="3" t="s">
        <v>1830</v>
      </c>
      <c r="Y716" s="3">
        <v>1</v>
      </c>
      <c r="AE716" s="3">
        <f t="shared" si="11"/>
        <v>1</v>
      </c>
    </row>
    <row r="717" spans="1:32" x14ac:dyDescent="0.25">
      <c r="A717" s="3">
        <v>2017</v>
      </c>
      <c r="B717" s="3" t="s">
        <v>630</v>
      </c>
      <c r="C717" s="3" t="s">
        <v>2406</v>
      </c>
      <c r="D717" s="3" t="s">
        <v>571</v>
      </c>
      <c r="E717" s="3" t="s">
        <v>2410</v>
      </c>
      <c r="F717" s="3" t="s">
        <v>45</v>
      </c>
      <c r="G717" s="3" t="s">
        <v>100</v>
      </c>
      <c r="H717" s="3">
        <v>74010</v>
      </c>
      <c r="I717" s="3" t="s">
        <v>100</v>
      </c>
      <c r="J717" s="3">
        <v>2.2079390000000001E-2</v>
      </c>
      <c r="K717" s="3" t="s">
        <v>1851</v>
      </c>
      <c r="L717" s="3" t="s">
        <v>1850</v>
      </c>
      <c r="M717" s="3" t="s">
        <v>1852</v>
      </c>
      <c r="AE717" s="3">
        <f t="shared" si="11"/>
        <v>0</v>
      </c>
    </row>
    <row r="718" spans="1:32" x14ac:dyDescent="0.25">
      <c r="A718" s="3">
        <v>2017</v>
      </c>
      <c r="B718" s="3" t="s">
        <v>32</v>
      </c>
      <c r="C718" s="3" t="s">
        <v>2407</v>
      </c>
      <c r="D718" s="3" t="s">
        <v>156</v>
      </c>
      <c r="E718" s="3" t="s">
        <v>2410</v>
      </c>
      <c r="F718" s="3" t="s">
        <v>28</v>
      </c>
      <c r="G718" s="3" t="s">
        <v>46</v>
      </c>
      <c r="H718" s="3">
        <v>12230</v>
      </c>
      <c r="I718" s="3" t="s">
        <v>38</v>
      </c>
      <c r="J718" s="3">
        <v>0.16595761469958301</v>
      </c>
      <c r="K718" s="3" t="s">
        <v>956</v>
      </c>
      <c r="L718" s="3" t="s">
        <v>955</v>
      </c>
      <c r="M718" s="3" t="s">
        <v>956</v>
      </c>
      <c r="AE718" s="3">
        <f t="shared" si="11"/>
        <v>0</v>
      </c>
      <c r="AF718" s="3" t="s">
        <v>2573</v>
      </c>
    </row>
    <row r="719" spans="1:32" x14ac:dyDescent="0.25">
      <c r="A719" s="3">
        <v>2017</v>
      </c>
      <c r="B719" s="3" t="s">
        <v>111</v>
      </c>
      <c r="C719" s="3" t="s">
        <v>2407</v>
      </c>
      <c r="D719" s="3" t="s">
        <v>564</v>
      </c>
      <c r="F719" s="3" t="s">
        <v>18</v>
      </c>
      <c r="G719" s="3" t="s">
        <v>65</v>
      </c>
      <c r="H719" s="3">
        <v>72050</v>
      </c>
      <c r="I719" s="3" t="s">
        <v>61</v>
      </c>
      <c r="J719" s="3">
        <v>1.2912300000000001</v>
      </c>
      <c r="K719" s="3" t="s">
        <v>1103</v>
      </c>
      <c r="L719" s="3" t="s">
        <v>1103</v>
      </c>
      <c r="M719" s="3" t="s">
        <v>1104</v>
      </c>
      <c r="AE719" s="3">
        <f t="shared" si="11"/>
        <v>0</v>
      </c>
    </row>
    <row r="720" spans="1:32" x14ac:dyDescent="0.25">
      <c r="A720" s="3">
        <v>2017</v>
      </c>
      <c r="B720" s="3" t="s">
        <v>93</v>
      </c>
      <c r="C720" s="3" t="s">
        <v>2407</v>
      </c>
      <c r="D720" s="3" t="s">
        <v>43</v>
      </c>
      <c r="E720" s="3" t="s">
        <v>2410</v>
      </c>
      <c r="F720" s="3" t="s">
        <v>13</v>
      </c>
      <c r="G720" s="3" t="s">
        <v>55</v>
      </c>
      <c r="H720" s="3">
        <v>12182</v>
      </c>
      <c r="I720" s="3" t="s">
        <v>50</v>
      </c>
      <c r="J720" s="3">
        <v>2.9250029250029199E-2</v>
      </c>
      <c r="K720" s="3" t="s">
        <v>2067</v>
      </c>
      <c r="L720" s="3" t="s">
        <v>2066</v>
      </c>
      <c r="M720" s="3" t="s">
        <v>2063</v>
      </c>
      <c r="AE720" s="3">
        <f t="shared" si="11"/>
        <v>0</v>
      </c>
      <c r="AF720" s="3" t="s">
        <v>2574</v>
      </c>
    </row>
    <row r="721" spans="1:32" x14ac:dyDescent="0.25">
      <c r="A721" s="3">
        <v>2017</v>
      </c>
      <c r="B721" s="3" t="s">
        <v>93</v>
      </c>
      <c r="C721" s="3" t="s">
        <v>2407</v>
      </c>
      <c r="D721" s="3" t="s">
        <v>43</v>
      </c>
      <c r="E721" s="3" t="s">
        <v>2410</v>
      </c>
      <c r="F721" s="3" t="s">
        <v>13</v>
      </c>
      <c r="G721" s="3" t="s">
        <v>55</v>
      </c>
      <c r="H721" s="3">
        <v>12182</v>
      </c>
      <c r="I721" s="3" t="s">
        <v>50</v>
      </c>
      <c r="J721" s="3">
        <v>8.7750087750087705E-2</v>
      </c>
      <c r="K721" s="3" t="s">
        <v>2065</v>
      </c>
      <c r="L721" s="3" t="s">
        <v>2064</v>
      </c>
      <c r="M721" s="3" t="s">
        <v>2063</v>
      </c>
      <c r="AE721" s="3">
        <f t="shared" si="11"/>
        <v>0</v>
      </c>
      <c r="AF721" s="3" t="s">
        <v>2574</v>
      </c>
    </row>
    <row r="722" spans="1:32" x14ac:dyDescent="0.25">
      <c r="A722" s="3">
        <v>2017</v>
      </c>
      <c r="B722" s="3" t="s">
        <v>93</v>
      </c>
      <c r="C722" s="3" t="s">
        <v>2407</v>
      </c>
      <c r="D722" s="3" t="s">
        <v>43</v>
      </c>
      <c r="E722" s="3" t="s">
        <v>2410</v>
      </c>
      <c r="F722" s="3" t="s">
        <v>13</v>
      </c>
      <c r="G722" s="3" t="s">
        <v>55</v>
      </c>
      <c r="H722" s="3">
        <v>12182</v>
      </c>
      <c r="I722" s="3" t="s">
        <v>50</v>
      </c>
      <c r="J722" s="3">
        <v>0.204750204750205</v>
      </c>
      <c r="K722" s="3" t="s">
        <v>2062</v>
      </c>
      <c r="L722" s="3" t="s">
        <v>2061</v>
      </c>
      <c r="M722" s="3" t="s">
        <v>2063</v>
      </c>
      <c r="AE722" s="3">
        <f t="shared" si="11"/>
        <v>0</v>
      </c>
      <c r="AF722" s="3" t="s">
        <v>2574</v>
      </c>
    </row>
    <row r="723" spans="1:32" x14ac:dyDescent="0.25">
      <c r="A723" s="3">
        <v>2017</v>
      </c>
      <c r="B723" s="3" t="s">
        <v>93</v>
      </c>
      <c r="C723" s="3" t="s">
        <v>2407</v>
      </c>
      <c r="D723" s="3" t="s">
        <v>43</v>
      </c>
      <c r="E723" s="3" t="s">
        <v>2410</v>
      </c>
      <c r="F723" s="3" t="s">
        <v>13</v>
      </c>
      <c r="G723" s="3" t="s">
        <v>55</v>
      </c>
      <c r="H723" s="3">
        <v>12182</v>
      </c>
      <c r="I723" s="3" t="s">
        <v>50</v>
      </c>
      <c r="J723" s="3">
        <v>2.3400023400023399E-2</v>
      </c>
      <c r="K723" s="3" t="s">
        <v>2069</v>
      </c>
      <c r="L723" s="3" t="s">
        <v>2068</v>
      </c>
      <c r="M723" s="3" t="s">
        <v>2070</v>
      </c>
      <c r="AE723" s="3">
        <f t="shared" si="11"/>
        <v>0</v>
      </c>
    </row>
    <row r="724" spans="1:32" x14ac:dyDescent="0.25">
      <c r="A724" s="3">
        <v>2017</v>
      </c>
      <c r="B724" s="3" t="s">
        <v>499</v>
      </c>
      <c r="C724" s="3" t="s">
        <v>2406</v>
      </c>
      <c r="D724" s="3" t="s">
        <v>137</v>
      </c>
      <c r="E724" s="3" t="s">
        <v>2410</v>
      </c>
      <c r="F724" s="3" t="s">
        <v>45</v>
      </c>
      <c r="G724" s="3" t="s">
        <v>19</v>
      </c>
      <c r="H724" s="3">
        <v>72010</v>
      </c>
      <c r="I724" s="3" t="s">
        <v>59</v>
      </c>
      <c r="J724" s="3">
        <v>0.51542103483260104</v>
      </c>
      <c r="K724" s="3" t="s">
        <v>573</v>
      </c>
      <c r="L724" s="3" t="s">
        <v>572</v>
      </c>
      <c r="M724" s="3" t="s">
        <v>582</v>
      </c>
      <c r="AE724" s="3">
        <f t="shared" si="11"/>
        <v>0</v>
      </c>
    </row>
    <row r="725" spans="1:32" x14ac:dyDescent="0.25">
      <c r="A725" s="3">
        <v>2017</v>
      </c>
      <c r="B725" s="3" t="s">
        <v>93</v>
      </c>
      <c r="C725" s="3" t="s">
        <v>2407</v>
      </c>
      <c r="D725" s="3" t="s">
        <v>84</v>
      </c>
      <c r="E725" s="3" t="s">
        <v>2410</v>
      </c>
      <c r="F725" s="3" t="s">
        <v>28</v>
      </c>
      <c r="G725" s="3" t="s">
        <v>55</v>
      </c>
      <c r="H725" s="3">
        <v>12182</v>
      </c>
      <c r="I725" s="3" t="s">
        <v>50</v>
      </c>
      <c r="J725" s="3">
        <v>6.3472563472563498E-2</v>
      </c>
      <c r="K725" s="3" t="s">
        <v>933</v>
      </c>
      <c r="L725" s="3" t="s">
        <v>932</v>
      </c>
      <c r="M725" s="3" t="s">
        <v>934</v>
      </c>
      <c r="AE725" s="3">
        <f t="shared" si="11"/>
        <v>0</v>
      </c>
      <c r="AF725" s="3" t="s">
        <v>2575</v>
      </c>
    </row>
    <row r="726" spans="1:32" x14ac:dyDescent="0.25">
      <c r="A726" s="3">
        <v>2017</v>
      </c>
      <c r="B726" s="3" t="s">
        <v>93</v>
      </c>
      <c r="C726" s="3" t="s">
        <v>2407</v>
      </c>
      <c r="D726" s="3" t="s">
        <v>149</v>
      </c>
      <c r="E726" s="3" t="s">
        <v>2410</v>
      </c>
      <c r="F726" s="3" t="s">
        <v>28</v>
      </c>
      <c r="G726" s="3" t="s">
        <v>55</v>
      </c>
      <c r="H726" s="3">
        <v>12182</v>
      </c>
      <c r="I726" s="3" t="s">
        <v>50</v>
      </c>
      <c r="J726" s="3">
        <v>6.3472563472563498E-2</v>
      </c>
      <c r="K726" s="3" t="s">
        <v>933</v>
      </c>
      <c r="L726" s="3" t="s">
        <v>932</v>
      </c>
      <c r="M726" s="3" t="s">
        <v>934</v>
      </c>
      <c r="AE726" s="3">
        <f t="shared" si="11"/>
        <v>0</v>
      </c>
      <c r="AF726" s="3" t="s">
        <v>2575</v>
      </c>
    </row>
    <row r="727" spans="1:32" x14ac:dyDescent="0.25">
      <c r="A727" s="3">
        <v>2017</v>
      </c>
      <c r="B727" s="3" t="s">
        <v>773</v>
      </c>
      <c r="C727" s="3" t="s">
        <v>2407</v>
      </c>
      <c r="D727" s="3" t="s">
        <v>64</v>
      </c>
      <c r="E727" s="3" t="s">
        <v>2410</v>
      </c>
      <c r="F727" s="3" t="s">
        <v>45</v>
      </c>
      <c r="G727" s="3" t="s">
        <v>46</v>
      </c>
      <c r="H727" s="3">
        <v>12230</v>
      </c>
      <c r="I727" s="3" t="s">
        <v>38</v>
      </c>
      <c r="J727" s="3">
        <v>3.3818058843422399E-3</v>
      </c>
      <c r="K727" s="3" t="s">
        <v>824</v>
      </c>
      <c r="L727" s="3" t="s">
        <v>823</v>
      </c>
      <c r="M727" s="3" t="s">
        <v>825</v>
      </c>
      <c r="AE727" s="3">
        <f t="shared" si="11"/>
        <v>0</v>
      </c>
      <c r="AF727" s="3" t="s">
        <v>2490</v>
      </c>
    </row>
    <row r="728" spans="1:32" ht="14.25" customHeight="1" x14ac:dyDescent="0.25">
      <c r="A728" s="3">
        <v>2017</v>
      </c>
      <c r="B728" s="3" t="s">
        <v>108</v>
      </c>
      <c r="C728" s="3" t="s">
        <v>2407</v>
      </c>
      <c r="D728" s="3" t="s">
        <v>564</v>
      </c>
      <c r="F728" s="3" t="s">
        <v>18</v>
      </c>
      <c r="G728" s="3" t="s">
        <v>19</v>
      </c>
      <c r="H728" s="3">
        <v>12110</v>
      </c>
      <c r="I728" s="3" t="s">
        <v>15</v>
      </c>
      <c r="J728" s="3">
        <v>0.168883852691218</v>
      </c>
      <c r="K728" s="3" t="s">
        <v>1011</v>
      </c>
      <c r="L728" s="3" t="s">
        <v>1010</v>
      </c>
      <c r="M728" s="3" t="s">
        <v>1012</v>
      </c>
      <c r="AE728" s="3">
        <f t="shared" si="11"/>
        <v>0</v>
      </c>
      <c r="AF728" s="3" t="s">
        <v>2576</v>
      </c>
    </row>
    <row r="729" spans="1:32" x14ac:dyDescent="0.25">
      <c r="A729" s="3">
        <v>2017</v>
      </c>
      <c r="B729" s="3" t="s">
        <v>108</v>
      </c>
      <c r="C729" s="3" t="s">
        <v>2407</v>
      </c>
      <c r="D729" s="3" t="s">
        <v>564</v>
      </c>
      <c r="F729" s="3" t="s">
        <v>18</v>
      </c>
      <c r="G729" s="3" t="s">
        <v>55</v>
      </c>
      <c r="H729" s="3">
        <v>12182</v>
      </c>
      <c r="I729" s="3" t="s">
        <v>50</v>
      </c>
      <c r="J729" s="3">
        <v>5.01922185166109</v>
      </c>
      <c r="K729" s="3" t="s">
        <v>1782</v>
      </c>
      <c r="L729" s="3" t="s">
        <v>1781</v>
      </c>
      <c r="M729" s="3" t="s">
        <v>1783</v>
      </c>
      <c r="V729" s="3">
        <v>1</v>
      </c>
      <c r="AE729" s="3">
        <f t="shared" si="11"/>
        <v>1</v>
      </c>
    </row>
    <row r="730" spans="1:32" x14ac:dyDescent="0.25">
      <c r="A730" s="3">
        <v>2017</v>
      </c>
      <c r="B730" s="3" t="s">
        <v>111</v>
      </c>
      <c r="C730" s="3" t="s">
        <v>2407</v>
      </c>
      <c r="D730" s="3" t="s">
        <v>564</v>
      </c>
      <c r="F730" s="3" t="s">
        <v>18</v>
      </c>
      <c r="G730" s="3" t="s">
        <v>19</v>
      </c>
      <c r="H730" s="3">
        <v>72040</v>
      </c>
      <c r="I730" s="3" t="s">
        <v>20</v>
      </c>
      <c r="J730" s="3">
        <v>0.55000000000000004</v>
      </c>
      <c r="K730" s="3" t="s">
        <v>1568</v>
      </c>
      <c r="L730" s="3" t="s">
        <v>1567</v>
      </c>
      <c r="M730" s="3" t="s">
        <v>1569</v>
      </c>
      <c r="AE730" s="3">
        <f t="shared" si="11"/>
        <v>0</v>
      </c>
    </row>
    <row r="731" spans="1:32" x14ac:dyDescent="0.25">
      <c r="A731" s="3">
        <v>2017</v>
      </c>
      <c r="B731" s="3" t="s">
        <v>93</v>
      </c>
      <c r="C731" s="3" t="s">
        <v>2407</v>
      </c>
      <c r="D731" s="3" t="s">
        <v>509</v>
      </c>
      <c r="E731" s="3" t="s">
        <v>2410</v>
      </c>
      <c r="F731" s="3" t="s">
        <v>28</v>
      </c>
      <c r="G731" s="3" t="s">
        <v>55</v>
      </c>
      <c r="H731" s="3">
        <v>12182</v>
      </c>
      <c r="I731" s="3" t="s">
        <v>50</v>
      </c>
      <c r="J731" s="3">
        <v>4.56300456300456E-2</v>
      </c>
      <c r="K731" s="3" t="s">
        <v>936</v>
      </c>
      <c r="L731" s="3" t="s">
        <v>935</v>
      </c>
      <c r="M731" s="3" t="s">
        <v>2071</v>
      </c>
      <c r="AE731" s="3">
        <f t="shared" si="11"/>
        <v>0</v>
      </c>
    </row>
    <row r="732" spans="1:32" x14ac:dyDescent="0.25">
      <c r="A732" s="3">
        <v>2017</v>
      </c>
      <c r="B732" s="3" t="s">
        <v>155</v>
      </c>
      <c r="C732" s="3" t="s">
        <v>2407</v>
      </c>
      <c r="D732" s="3" t="s">
        <v>35</v>
      </c>
      <c r="E732" s="3" t="s">
        <v>2410</v>
      </c>
      <c r="F732" s="3" t="s">
        <v>13</v>
      </c>
      <c r="G732" s="3" t="s">
        <v>629</v>
      </c>
      <c r="H732" s="3">
        <v>13081</v>
      </c>
      <c r="I732" s="3" t="s">
        <v>69</v>
      </c>
      <c r="J732" s="3">
        <v>1.1599614586856</v>
      </c>
      <c r="K732" s="3" t="s">
        <v>875</v>
      </c>
      <c r="L732" s="3" t="s">
        <v>875</v>
      </c>
      <c r="M732" s="3" t="s">
        <v>876</v>
      </c>
      <c r="AE732" s="3">
        <f t="shared" si="11"/>
        <v>0</v>
      </c>
      <c r="AF732" s="3" t="s">
        <v>2577</v>
      </c>
    </row>
    <row r="733" spans="1:32" x14ac:dyDescent="0.25">
      <c r="A733" s="3">
        <v>2017</v>
      </c>
      <c r="B733" s="3" t="s">
        <v>111</v>
      </c>
      <c r="C733" s="3" t="s">
        <v>2407</v>
      </c>
      <c r="D733" s="3" t="s">
        <v>122</v>
      </c>
      <c r="E733" s="3" t="s">
        <v>2410</v>
      </c>
      <c r="F733" s="3" t="s">
        <v>28</v>
      </c>
      <c r="G733" s="3" t="s">
        <v>14</v>
      </c>
      <c r="H733" s="3">
        <v>74010</v>
      </c>
      <c r="I733" s="3" t="s">
        <v>100</v>
      </c>
      <c r="J733" s="3">
        <v>2.4199999999999998E-3</v>
      </c>
      <c r="K733" s="3" t="s">
        <v>186</v>
      </c>
      <c r="L733" s="3" t="s">
        <v>185</v>
      </c>
      <c r="M733" s="3" t="s">
        <v>187</v>
      </c>
      <c r="AE733" s="3">
        <f t="shared" si="11"/>
        <v>0</v>
      </c>
      <c r="AF733" s="3" t="s">
        <v>2578</v>
      </c>
    </row>
    <row r="734" spans="1:32" x14ac:dyDescent="0.25">
      <c r="A734" s="3">
        <v>2017</v>
      </c>
      <c r="B734" s="3" t="s">
        <v>499</v>
      </c>
      <c r="C734" s="3" t="s">
        <v>2406</v>
      </c>
      <c r="D734" s="3" t="s">
        <v>327</v>
      </c>
      <c r="E734" s="3" t="s">
        <v>2410</v>
      </c>
      <c r="F734" s="3" t="s">
        <v>28</v>
      </c>
      <c r="G734" s="3" t="s">
        <v>114</v>
      </c>
      <c r="H734" s="3">
        <v>72010</v>
      </c>
      <c r="I734" s="3" t="s">
        <v>59</v>
      </c>
      <c r="J734" s="3">
        <v>0.13788749859091401</v>
      </c>
      <c r="K734" s="3" t="s">
        <v>573</v>
      </c>
      <c r="L734" s="3" t="s">
        <v>572</v>
      </c>
      <c r="M734" s="3" t="s">
        <v>1690</v>
      </c>
      <c r="AE734" s="3">
        <f t="shared" si="11"/>
        <v>0</v>
      </c>
    </row>
    <row r="735" spans="1:32" x14ac:dyDescent="0.25">
      <c r="A735" s="3">
        <v>2017</v>
      </c>
      <c r="B735" s="3" t="s">
        <v>111</v>
      </c>
      <c r="C735" s="3" t="s">
        <v>2407</v>
      </c>
      <c r="D735" s="3" t="s">
        <v>564</v>
      </c>
      <c r="F735" s="3" t="s">
        <v>18</v>
      </c>
      <c r="G735" s="3" t="s">
        <v>19</v>
      </c>
      <c r="H735" s="3">
        <v>12220</v>
      </c>
      <c r="I735" s="3" t="s">
        <v>37</v>
      </c>
      <c r="J735" s="3">
        <v>1.8392299999999999</v>
      </c>
      <c r="K735" s="3" t="s">
        <v>1573</v>
      </c>
      <c r="L735" s="3" t="s">
        <v>1572</v>
      </c>
      <c r="M735" s="3" t="s">
        <v>1573</v>
      </c>
      <c r="V735" s="3">
        <v>1</v>
      </c>
      <c r="AE735" s="3">
        <f t="shared" si="11"/>
        <v>1</v>
      </c>
    </row>
    <row r="736" spans="1:32" x14ac:dyDescent="0.25">
      <c r="A736" s="3">
        <v>2017</v>
      </c>
      <c r="B736" s="3" t="s">
        <v>762</v>
      </c>
      <c r="C736" s="3" t="s">
        <v>2407</v>
      </c>
      <c r="D736" s="3" t="s">
        <v>60</v>
      </c>
      <c r="E736" s="3" t="s">
        <v>2410</v>
      </c>
      <c r="F736" s="3" t="s">
        <v>13</v>
      </c>
      <c r="G736" s="3" t="s">
        <v>19</v>
      </c>
      <c r="H736" s="3">
        <v>72010</v>
      </c>
      <c r="I736" s="3" t="s">
        <v>59</v>
      </c>
      <c r="J736" s="3">
        <v>0.16662122451452599</v>
      </c>
      <c r="K736" s="3" t="s">
        <v>769</v>
      </c>
      <c r="L736" s="3" t="s">
        <v>768</v>
      </c>
      <c r="M736" s="3" t="s">
        <v>770</v>
      </c>
      <c r="AE736" s="3">
        <f t="shared" si="11"/>
        <v>0</v>
      </c>
      <c r="AF736" s="3" t="s">
        <v>2579</v>
      </c>
    </row>
    <row r="737" spans="1:31" x14ac:dyDescent="0.25">
      <c r="A737" s="3">
        <v>2017</v>
      </c>
      <c r="B737" s="3" t="s">
        <v>111</v>
      </c>
      <c r="C737" s="3" t="s">
        <v>2407</v>
      </c>
      <c r="D737" s="3" t="s">
        <v>194</v>
      </c>
      <c r="E737" s="3" t="s">
        <v>2410</v>
      </c>
      <c r="F737" s="3" t="s">
        <v>28</v>
      </c>
      <c r="G737" s="3" t="s">
        <v>19</v>
      </c>
      <c r="H737" s="3">
        <v>13020</v>
      </c>
      <c r="I737" s="3" t="s">
        <v>52</v>
      </c>
      <c r="J737" s="3">
        <v>0.26105</v>
      </c>
      <c r="K737" s="3" t="s">
        <v>325</v>
      </c>
      <c r="L737" s="3" t="s">
        <v>325</v>
      </c>
      <c r="M737" s="3" t="s">
        <v>326</v>
      </c>
      <c r="AE737" s="3">
        <f t="shared" si="11"/>
        <v>0</v>
      </c>
    </row>
    <row r="738" spans="1:31" x14ac:dyDescent="0.25">
      <c r="A738" s="3">
        <v>2017</v>
      </c>
      <c r="B738" s="3" t="s">
        <v>111</v>
      </c>
      <c r="C738" s="3" t="s">
        <v>2407</v>
      </c>
      <c r="D738" s="3" t="s">
        <v>194</v>
      </c>
      <c r="E738" s="3" t="s">
        <v>2410</v>
      </c>
      <c r="F738" s="3" t="s">
        <v>28</v>
      </c>
      <c r="G738" s="3" t="s">
        <v>19</v>
      </c>
      <c r="H738" s="3">
        <v>12240</v>
      </c>
      <c r="I738" s="3" t="s">
        <v>21</v>
      </c>
      <c r="J738" s="3">
        <v>0.52800000000000002</v>
      </c>
      <c r="K738" s="3" t="s">
        <v>325</v>
      </c>
      <c r="L738" s="3" t="s">
        <v>325</v>
      </c>
      <c r="M738" s="3" t="s">
        <v>326</v>
      </c>
      <c r="AE738" s="3">
        <f t="shared" si="11"/>
        <v>0</v>
      </c>
    </row>
    <row r="739" spans="1:31" x14ac:dyDescent="0.25">
      <c r="A739" s="3">
        <v>2017</v>
      </c>
      <c r="B739" s="3" t="s">
        <v>111</v>
      </c>
      <c r="C739" s="3" t="s">
        <v>2407</v>
      </c>
      <c r="D739" s="3" t="s">
        <v>194</v>
      </c>
      <c r="E739" s="3" t="s">
        <v>2410</v>
      </c>
      <c r="F739" s="3" t="s">
        <v>28</v>
      </c>
      <c r="G739" s="3" t="s">
        <v>19</v>
      </c>
      <c r="H739" s="3">
        <v>13040</v>
      </c>
      <c r="I739" s="3" t="s">
        <v>26</v>
      </c>
      <c r="J739" s="3">
        <v>1.3324400000000001</v>
      </c>
      <c r="K739" s="3" t="s">
        <v>325</v>
      </c>
      <c r="L739" s="3" t="s">
        <v>325</v>
      </c>
      <c r="M739" s="3" t="s">
        <v>326</v>
      </c>
      <c r="AE739" s="3">
        <f t="shared" si="11"/>
        <v>0</v>
      </c>
    </row>
    <row r="740" spans="1:31" x14ac:dyDescent="0.25">
      <c r="A740" s="3">
        <v>2017</v>
      </c>
      <c r="B740" s="3" t="s">
        <v>22</v>
      </c>
      <c r="C740" s="3" t="s">
        <v>2407</v>
      </c>
      <c r="D740" s="3" t="s">
        <v>408</v>
      </c>
      <c r="E740" s="3" t="s">
        <v>2410</v>
      </c>
      <c r="F740" s="3" t="s">
        <v>13</v>
      </c>
      <c r="G740" s="3" t="s">
        <v>55</v>
      </c>
      <c r="H740" s="3">
        <v>12182</v>
      </c>
      <c r="I740" s="3" t="s">
        <v>50</v>
      </c>
      <c r="J740" s="3">
        <v>3.4550800000000001E-3</v>
      </c>
      <c r="K740" s="3" t="s">
        <v>424</v>
      </c>
      <c r="L740" s="3" t="s">
        <v>423</v>
      </c>
      <c r="M740" s="3" t="s">
        <v>915</v>
      </c>
      <c r="AE740" s="3">
        <f t="shared" si="11"/>
        <v>0</v>
      </c>
    </row>
    <row r="741" spans="1:31" x14ac:dyDescent="0.25">
      <c r="A741" s="3">
        <v>2017</v>
      </c>
      <c r="B741" s="3" t="s">
        <v>351</v>
      </c>
      <c r="C741" s="3" t="s">
        <v>2407</v>
      </c>
      <c r="D741" s="3" t="s">
        <v>564</v>
      </c>
      <c r="F741" s="3" t="s">
        <v>18</v>
      </c>
      <c r="G741" s="3" t="s">
        <v>74</v>
      </c>
      <c r="H741" s="3">
        <v>72010</v>
      </c>
      <c r="I741" s="3" t="s">
        <v>59</v>
      </c>
      <c r="J741" s="3">
        <v>2.25453725622816</v>
      </c>
      <c r="K741" s="3" t="s">
        <v>1060</v>
      </c>
      <c r="L741" s="3" t="s">
        <v>1059</v>
      </c>
      <c r="M741" s="3" t="s">
        <v>1060</v>
      </c>
      <c r="AE741" s="3">
        <f t="shared" si="11"/>
        <v>0</v>
      </c>
    </row>
    <row r="742" spans="1:31" x14ac:dyDescent="0.25">
      <c r="A742" s="3">
        <v>2017</v>
      </c>
      <c r="B742" s="3" t="s">
        <v>499</v>
      </c>
      <c r="C742" s="3" t="s">
        <v>2406</v>
      </c>
      <c r="D742" s="3" t="s">
        <v>244</v>
      </c>
      <c r="E742" s="3" t="s">
        <v>2410</v>
      </c>
      <c r="F742" s="3" t="s">
        <v>45</v>
      </c>
      <c r="G742" s="3" t="s">
        <v>19</v>
      </c>
      <c r="H742" s="3">
        <v>72010</v>
      </c>
      <c r="I742" s="3" t="s">
        <v>59</v>
      </c>
      <c r="J742" s="3">
        <v>0.28181715702852</v>
      </c>
      <c r="K742" s="3" t="s">
        <v>573</v>
      </c>
      <c r="L742" s="3" t="s">
        <v>572</v>
      </c>
      <c r="M742" s="3" t="s">
        <v>1607</v>
      </c>
      <c r="AE742" s="3">
        <f t="shared" si="11"/>
        <v>0</v>
      </c>
    </row>
    <row r="743" spans="1:31" x14ac:dyDescent="0.25">
      <c r="A743" s="3">
        <v>2017</v>
      </c>
      <c r="B743" s="3" t="s">
        <v>111</v>
      </c>
      <c r="C743" s="3" t="s">
        <v>2407</v>
      </c>
      <c r="D743" s="3" t="s">
        <v>158</v>
      </c>
      <c r="F743" s="3" t="s">
        <v>18</v>
      </c>
      <c r="G743" s="3" t="s">
        <v>58</v>
      </c>
      <c r="H743" s="3">
        <v>13020</v>
      </c>
      <c r="I743" s="3" t="s">
        <v>52</v>
      </c>
      <c r="J743" s="3">
        <v>0.40871000000000002</v>
      </c>
      <c r="K743" s="3" t="s">
        <v>1556</v>
      </c>
      <c r="L743" s="3" t="s">
        <v>1555</v>
      </c>
      <c r="M743" s="3" t="s">
        <v>1557</v>
      </c>
      <c r="Y743" s="3">
        <v>1</v>
      </c>
      <c r="AE743" s="3">
        <f t="shared" si="11"/>
        <v>1</v>
      </c>
    </row>
    <row r="744" spans="1:31" x14ac:dyDescent="0.25">
      <c r="A744" s="3">
        <v>2017</v>
      </c>
      <c r="B744" s="3" t="s">
        <v>111</v>
      </c>
      <c r="C744" s="3" t="s">
        <v>2407</v>
      </c>
      <c r="D744" s="3" t="s">
        <v>158</v>
      </c>
      <c r="F744" s="3" t="s">
        <v>18</v>
      </c>
      <c r="G744" s="3" t="s">
        <v>58</v>
      </c>
      <c r="H744" s="3">
        <v>13030</v>
      </c>
      <c r="I744" s="3" t="s">
        <v>53</v>
      </c>
      <c r="J744" s="3">
        <v>0.66561000000000003</v>
      </c>
      <c r="K744" s="3" t="s">
        <v>1556</v>
      </c>
      <c r="L744" s="3" t="s">
        <v>1555</v>
      </c>
      <c r="M744" s="3" t="s">
        <v>1557</v>
      </c>
      <c r="Y744" s="3">
        <v>1</v>
      </c>
      <c r="AE744" s="3">
        <f t="shared" si="11"/>
        <v>1</v>
      </c>
    </row>
    <row r="745" spans="1:31" x14ac:dyDescent="0.25">
      <c r="A745" s="3">
        <v>2017</v>
      </c>
      <c r="B745" s="3" t="s">
        <v>111</v>
      </c>
      <c r="C745" s="3" t="s">
        <v>2407</v>
      </c>
      <c r="D745" s="3" t="s">
        <v>158</v>
      </c>
      <c r="F745" s="3" t="s">
        <v>18</v>
      </c>
      <c r="G745" s="3" t="s">
        <v>58</v>
      </c>
      <c r="H745" s="3">
        <v>13040</v>
      </c>
      <c r="I745" s="3" t="s">
        <v>26</v>
      </c>
      <c r="J745" s="3">
        <v>1.40391</v>
      </c>
      <c r="K745" s="3" t="s">
        <v>1556</v>
      </c>
      <c r="L745" s="3" t="s">
        <v>1555</v>
      </c>
      <c r="M745" s="3" t="s">
        <v>1557</v>
      </c>
      <c r="Y745" s="3">
        <v>1</v>
      </c>
      <c r="AE745" s="3">
        <f t="shared" si="11"/>
        <v>1</v>
      </c>
    </row>
    <row r="746" spans="1:31" x14ac:dyDescent="0.25">
      <c r="A746" s="3">
        <v>2017</v>
      </c>
      <c r="B746" s="3" t="s">
        <v>108</v>
      </c>
      <c r="C746" s="3" t="s">
        <v>2407</v>
      </c>
      <c r="D746" s="3" t="s">
        <v>146</v>
      </c>
      <c r="E746" s="3" t="s">
        <v>2410</v>
      </c>
      <c r="F746" s="3" t="s">
        <v>13</v>
      </c>
      <c r="G746" s="3" t="s">
        <v>55</v>
      </c>
      <c r="H746" s="3">
        <v>12182</v>
      </c>
      <c r="I746" s="3" t="s">
        <v>50</v>
      </c>
      <c r="J746" s="3">
        <v>0.130656554210662</v>
      </c>
      <c r="K746" s="3" t="s">
        <v>2163</v>
      </c>
      <c r="L746" s="3" t="s">
        <v>2162</v>
      </c>
      <c r="M746" s="3" t="s">
        <v>2164</v>
      </c>
      <c r="AE746" s="3">
        <f t="shared" si="11"/>
        <v>0</v>
      </c>
    </row>
    <row r="747" spans="1:31" x14ac:dyDescent="0.25">
      <c r="A747" s="3">
        <v>2017</v>
      </c>
      <c r="B747" s="3" t="s">
        <v>111</v>
      </c>
      <c r="C747" s="3" t="s">
        <v>2407</v>
      </c>
      <c r="D747" s="3" t="s">
        <v>564</v>
      </c>
      <c r="F747" s="3" t="s">
        <v>18</v>
      </c>
      <c r="G747" s="3" t="s">
        <v>14</v>
      </c>
      <c r="H747" s="3">
        <v>12250</v>
      </c>
      <c r="I747" s="3" t="s">
        <v>39</v>
      </c>
      <c r="J747" s="3">
        <v>18.96077</v>
      </c>
      <c r="K747" s="3" t="s">
        <v>1240</v>
      </c>
      <c r="L747" s="3" t="s">
        <v>1239</v>
      </c>
      <c r="M747" s="3" t="s">
        <v>1240</v>
      </c>
      <c r="V747" s="3">
        <v>1</v>
      </c>
      <c r="AE747" s="3">
        <f t="shared" si="11"/>
        <v>1</v>
      </c>
    </row>
    <row r="748" spans="1:31" x14ac:dyDescent="0.25">
      <c r="A748" s="3">
        <v>2017</v>
      </c>
      <c r="B748" s="3" t="s">
        <v>111</v>
      </c>
      <c r="C748" s="3" t="s">
        <v>2407</v>
      </c>
      <c r="D748" s="3" t="s">
        <v>564</v>
      </c>
      <c r="F748" s="3" t="s">
        <v>18</v>
      </c>
      <c r="G748" s="3" t="s">
        <v>14</v>
      </c>
      <c r="H748" s="3">
        <v>12220</v>
      </c>
      <c r="I748" s="3" t="s">
        <v>37</v>
      </c>
      <c r="J748" s="3">
        <v>59.037990000000001</v>
      </c>
      <c r="K748" s="3" t="s">
        <v>1240</v>
      </c>
      <c r="L748" s="3" t="s">
        <v>1239</v>
      </c>
      <c r="M748" s="3" t="s">
        <v>1240</v>
      </c>
      <c r="V748" s="3">
        <v>1</v>
      </c>
      <c r="AE748" s="3">
        <f t="shared" si="11"/>
        <v>1</v>
      </c>
    </row>
    <row r="749" spans="1:31" x14ac:dyDescent="0.25">
      <c r="A749" s="3">
        <v>2017</v>
      </c>
      <c r="B749" s="3" t="s">
        <v>499</v>
      </c>
      <c r="C749" s="3" t="s">
        <v>2406</v>
      </c>
      <c r="D749" s="3" t="s">
        <v>54</v>
      </c>
      <c r="E749" s="3" t="s">
        <v>2410</v>
      </c>
      <c r="F749" s="3" t="s">
        <v>28</v>
      </c>
      <c r="G749" s="3" t="s">
        <v>19</v>
      </c>
      <c r="H749" s="3">
        <v>74010</v>
      </c>
      <c r="I749" s="3" t="s">
        <v>100</v>
      </c>
      <c r="J749" s="3">
        <v>0.50940142035847102</v>
      </c>
      <c r="K749" s="3" t="s">
        <v>1590</v>
      </c>
      <c r="L749" s="3" t="s">
        <v>1589</v>
      </c>
      <c r="M749" s="3" t="s">
        <v>1591</v>
      </c>
      <c r="N749" s="3" t="s">
        <v>2486</v>
      </c>
      <c r="AE749" s="3">
        <f t="shared" si="11"/>
        <v>0</v>
      </c>
    </row>
    <row r="750" spans="1:31" x14ac:dyDescent="0.25">
      <c r="A750" s="3">
        <v>2017</v>
      </c>
      <c r="B750" s="3" t="s">
        <v>630</v>
      </c>
      <c r="C750" s="3" t="s">
        <v>2406</v>
      </c>
      <c r="D750" s="3" t="s">
        <v>638</v>
      </c>
      <c r="E750" s="3" t="s">
        <v>2410</v>
      </c>
      <c r="F750" s="3" t="s">
        <v>28</v>
      </c>
      <c r="G750" s="3" t="s">
        <v>100</v>
      </c>
      <c r="H750" s="3">
        <v>74010</v>
      </c>
      <c r="I750" s="3" t="s">
        <v>100</v>
      </c>
      <c r="J750" s="3">
        <v>0.26374440999999998</v>
      </c>
      <c r="K750" s="3" t="s">
        <v>640</v>
      </c>
      <c r="L750" s="3" t="s">
        <v>639</v>
      </c>
      <c r="M750" s="3" t="s">
        <v>641</v>
      </c>
      <c r="N750" s="3" t="s">
        <v>2486</v>
      </c>
      <c r="AE750" s="3">
        <f t="shared" si="11"/>
        <v>0</v>
      </c>
    </row>
    <row r="751" spans="1:31" x14ac:dyDescent="0.25">
      <c r="A751" s="3">
        <v>2017</v>
      </c>
      <c r="B751" s="3" t="s">
        <v>16</v>
      </c>
      <c r="C751" s="3" t="s">
        <v>2407</v>
      </c>
      <c r="D751" s="3" t="s">
        <v>127</v>
      </c>
      <c r="E751" s="3" t="s">
        <v>2410</v>
      </c>
      <c r="F751" s="3" t="s">
        <v>28</v>
      </c>
      <c r="G751" s="3" t="s">
        <v>19</v>
      </c>
      <c r="H751" s="3">
        <v>12220</v>
      </c>
      <c r="I751" s="3" t="s">
        <v>37</v>
      </c>
      <c r="J751" s="3">
        <v>0.18488560203374199</v>
      </c>
      <c r="K751" s="3" t="s">
        <v>1290</v>
      </c>
      <c r="L751" s="3" t="s">
        <v>1289</v>
      </c>
      <c r="M751" s="3" t="s">
        <v>1291</v>
      </c>
      <c r="N751" s="3" t="s">
        <v>2486</v>
      </c>
      <c r="AE751" s="3">
        <f t="shared" si="11"/>
        <v>0</v>
      </c>
    </row>
    <row r="752" spans="1:31" x14ac:dyDescent="0.25">
      <c r="A752" s="3">
        <v>2017</v>
      </c>
      <c r="B752" s="3" t="s">
        <v>16</v>
      </c>
      <c r="C752" s="3" t="s">
        <v>2407</v>
      </c>
      <c r="D752" s="3" t="s">
        <v>327</v>
      </c>
      <c r="E752" s="3" t="s">
        <v>2410</v>
      </c>
      <c r="F752" s="3" t="s">
        <v>28</v>
      </c>
      <c r="G752" s="3" t="s">
        <v>19</v>
      </c>
      <c r="H752" s="3">
        <v>12220</v>
      </c>
      <c r="I752" s="3" t="s">
        <v>37</v>
      </c>
      <c r="J752" s="3">
        <v>0.27605324705338602</v>
      </c>
      <c r="K752" s="3" t="s">
        <v>1311</v>
      </c>
      <c r="L752" s="3" t="s">
        <v>1310</v>
      </c>
      <c r="M752" s="3" t="s">
        <v>1312</v>
      </c>
      <c r="N752" s="3" t="s">
        <v>2486</v>
      </c>
      <c r="AE752" s="3">
        <f t="shared" si="11"/>
        <v>0</v>
      </c>
    </row>
    <row r="753" spans="1:32" x14ac:dyDescent="0.25">
      <c r="A753" s="3">
        <v>2017</v>
      </c>
      <c r="B753" s="3" t="s">
        <v>16</v>
      </c>
      <c r="C753" s="3" t="s">
        <v>2407</v>
      </c>
      <c r="D753" s="3" t="s">
        <v>327</v>
      </c>
      <c r="E753" s="3" t="s">
        <v>2410</v>
      </c>
      <c r="F753" s="3" t="s">
        <v>28</v>
      </c>
      <c r="G753" s="3" t="s">
        <v>19</v>
      </c>
      <c r="H753" s="3">
        <v>13020</v>
      </c>
      <c r="I753" s="3" t="s">
        <v>52</v>
      </c>
      <c r="J753" s="3">
        <v>0.87416861566905502</v>
      </c>
      <c r="K753" s="3" t="s">
        <v>1311</v>
      </c>
      <c r="L753" s="3" t="s">
        <v>1310</v>
      </c>
      <c r="M753" s="3" t="s">
        <v>1312</v>
      </c>
      <c r="N753" s="3" t="s">
        <v>2486</v>
      </c>
      <c r="AE753" s="3">
        <f t="shared" si="11"/>
        <v>0</v>
      </c>
    </row>
    <row r="754" spans="1:32" x14ac:dyDescent="0.25">
      <c r="A754" s="3">
        <v>2017</v>
      </c>
      <c r="B754" s="3" t="s">
        <v>155</v>
      </c>
      <c r="C754" s="3" t="s">
        <v>2407</v>
      </c>
      <c r="D754" s="3" t="s">
        <v>132</v>
      </c>
      <c r="E754" s="3" t="s">
        <v>2410</v>
      </c>
      <c r="F754" s="3" t="s">
        <v>28</v>
      </c>
      <c r="G754" s="3" t="s">
        <v>157</v>
      </c>
      <c r="H754" s="3">
        <v>13030</v>
      </c>
      <c r="I754" s="3" t="s">
        <v>53</v>
      </c>
      <c r="J754" s="3">
        <v>1.7490142148573999</v>
      </c>
      <c r="K754" s="3" t="s">
        <v>787</v>
      </c>
      <c r="L754" s="3" t="s">
        <v>787</v>
      </c>
      <c r="M754" s="3" t="s">
        <v>788</v>
      </c>
      <c r="N754" s="3" t="s">
        <v>2486</v>
      </c>
      <c r="AE754" s="3">
        <f t="shared" si="11"/>
        <v>0</v>
      </c>
    </row>
    <row r="755" spans="1:32" x14ac:dyDescent="0.25">
      <c r="A755" s="3">
        <v>2017</v>
      </c>
      <c r="B755" s="3" t="s">
        <v>22</v>
      </c>
      <c r="C755" s="3" t="s">
        <v>2407</v>
      </c>
      <c r="D755" s="3" t="s">
        <v>158</v>
      </c>
      <c r="F755" s="3" t="s">
        <v>18</v>
      </c>
      <c r="G755" s="3" t="s">
        <v>55</v>
      </c>
      <c r="H755" s="3">
        <v>12110</v>
      </c>
      <c r="I755" s="3" t="s">
        <v>15</v>
      </c>
      <c r="J755" s="3">
        <v>0.23317171</v>
      </c>
      <c r="K755" s="3" t="s">
        <v>414</v>
      </c>
      <c r="L755" s="3" t="s">
        <v>413</v>
      </c>
      <c r="M755" s="3" t="s">
        <v>432</v>
      </c>
      <c r="S755" s="3">
        <v>1</v>
      </c>
      <c r="AE755" s="3">
        <f t="shared" si="11"/>
        <v>1</v>
      </c>
    </row>
    <row r="756" spans="1:32" x14ac:dyDescent="0.25">
      <c r="A756" s="3">
        <v>2017</v>
      </c>
      <c r="B756" s="3" t="s">
        <v>22</v>
      </c>
      <c r="C756" s="3" t="s">
        <v>2407</v>
      </c>
      <c r="D756" s="3" t="s">
        <v>158</v>
      </c>
      <c r="F756" s="3" t="s">
        <v>18</v>
      </c>
      <c r="G756" s="3" t="s">
        <v>55</v>
      </c>
      <c r="H756" s="3">
        <v>12110</v>
      </c>
      <c r="I756" s="3" t="s">
        <v>15</v>
      </c>
      <c r="J756" s="3">
        <v>5.3969499999999997E-2</v>
      </c>
      <c r="K756" s="3" t="s">
        <v>414</v>
      </c>
      <c r="L756" s="3" t="s">
        <v>413</v>
      </c>
      <c r="M756" s="3" t="s">
        <v>431</v>
      </c>
      <c r="S756" s="3">
        <v>1</v>
      </c>
      <c r="AE756" s="3">
        <f t="shared" si="11"/>
        <v>1</v>
      </c>
    </row>
    <row r="757" spans="1:32" x14ac:dyDescent="0.25">
      <c r="A757" s="3">
        <v>2017</v>
      </c>
      <c r="B757" s="3" t="s">
        <v>16</v>
      </c>
      <c r="C757" s="3" t="s">
        <v>2407</v>
      </c>
      <c r="D757" s="3" t="s">
        <v>564</v>
      </c>
      <c r="F757" s="3" t="s">
        <v>18</v>
      </c>
      <c r="G757" s="3" t="s">
        <v>55</v>
      </c>
      <c r="H757" s="3">
        <v>12182</v>
      </c>
      <c r="I757" s="3" t="s">
        <v>50</v>
      </c>
      <c r="J757" s="3">
        <v>5.6015098990832797E-2</v>
      </c>
      <c r="K757" s="3" t="s">
        <v>1755</v>
      </c>
      <c r="L757" s="3" t="s">
        <v>1754</v>
      </c>
      <c r="M757" s="3" t="s">
        <v>1756</v>
      </c>
      <c r="S757" s="3">
        <v>1</v>
      </c>
      <c r="AE757" s="3">
        <f t="shared" si="11"/>
        <v>1</v>
      </c>
      <c r="AF757" s="3" t="s">
        <v>2580</v>
      </c>
    </row>
    <row r="758" spans="1:32" x14ac:dyDescent="0.25">
      <c r="A758" s="3">
        <v>2017</v>
      </c>
      <c r="B758" s="3" t="s">
        <v>709</v>
      </c>
      <c r="C758" s="3" t="s">
        <v>2407</v>
      </c>
      <c r="D758" s="3" t="s">
        <v>509</v>
      </c>
      <c r="E758" s="3" t="s">
        <v>2410</v>
      </c>
      <c r="F758" s="3" t="s">
        <v>28</v>
      </c>
      <c r="G758" s="3" t="s">
        <v>19</v>
      </c>
      <c r="H758" s="3">
        <v>12191</v>
      </c>
      <c r="I758" s="3" t="s">
        <v>34</v>
      </c>
      <c r="J758" s="3">
        <v>0.18173937549318001</v>
      </c>
      <c r="K758" s="3" t="s">
        <v>711</v>
      </c>
      <c r="L758" s="3" t="s">
        <v>710</v>
      </c>
      <c r="M758" s="3" t="s">
        <v>712</v>
      </c>
      <c r="AE758" s="3">
        <f t="shared" si="11"/>
        <v>0</v>
      </c>
    </row>
    <row r="759" spans="1:32" x14ac:dyDescent="0.25">
      <c r="A759" s="3">
        <v>2017</v>
      </c>
      <c r="B759" s="3" t="s">
        <v>1278</v>
      </c>
      <c r="C759" s="3" t="s">
        <v>2407</v>
      </c>
      <c r="D759" s="3" t="s">
        <v>298</v>
      </c>
      <c r="E759" s="3" t="s">
        <v>2410</v>
      </c>
      <c r="F759" s="3" t="s">
        <v>45</v>
      </c>
      <c r="G759" s="3" t="s">
        <v>412</v>
      </c>
      <c r="H759" s="3">
        <v>13010</v>
      </c>
      <c r="I759" s="3" t="s">
        <v>51</v>
      </c>
      <c r="J759" s="3">
        <v>3.7699999999999999E-3</v>
      </c>
      <c r="K759" s="3" t="s">
        <v>2010</v>
      </c>
      <c r="L759" s="3" t="s">
        <v>2009</v>
      </c>
      <c r="M759" s="3" t="s">
        <v>2011</v>
      </c>
      <c r="AE759" s="3">
        <f t="shared" si="11"/>
        <v>0</v>
      </c>
    </row>
    <row r="760" spans="1:32" x14ac:dyDescent="0.25">
      <c r="A760" s="3">
        <v>2017</v>
      </c>
      <c r="B760" s="3" t="s">
        <v>111</v>
      </c>
      <c r="C760" s="3" t="s">
        <v>2407</v>
      </c>
      <c r="D760" s="3" t="s">
        <v>70</v>
      </c>
      <c r="E760" s="3" t="s">
        <v>2410</v>
      </c>
      <c r="F760" s="3" t="s">
        <v>13</v>
      </c>
      <c r="G760" s="3" t="s">
        <v>19</v>
      </c>
      <c r="H760" s="3">
        <v>12263</v>
      </c>
      <c r="I760" s="3" t="s">
        <v>77</v>
      </c>
      <c r="J760" s="3">
        <v>0.34305000000000002</v>
      </c>
      <c r="K760" s="3" t="s">
        <v>333</v>
      </c>
      <c r="L760" s="3" t="s">
        <v>332</v>
      </c>
      <c r="M760" s="3" t="s">
        <v>334</v>
      </c>
      <c r="Y760" s="3">
        <v>1</v>
      </c>
      <c r="AE760" s="3">
        <f t="shared" si="11"/>
        <v>1</v>
      </c>
      <c r="AF760" s="3" t="s">
        <v>2581</v>
      </c>
    </row>
    <row r="761" spans="1:32" x14ac:dyDescent="0.25">
      <c r="A761" s="3">
        <v>2017</v>
      </c>
      <c r="B761" s="3" t="s">
        <v>111</v>
      </c>
      <c r="C761" s="3" t="s">
        <v>2407</v>
      </c>
      <c r="D761" s="3" t="s">
        <v>70</v>
      </c>
      <c r="E761" s="3" t="s">
        <v>2410</v>
      </c>
      <c r="F761" s="3" t="s">
        <v>13</v>
      </c>
      <c r="G761" s="3" t="s">
        <v>19</v>
      </c>
      <c r="H761" s="3">
        <v>12263</v>
      </c>
      <c r="I761" s="3" t="s">
        <v>77</v>
      </c>
      <c r="J761" s="3">
        <v>0.32335999999999998</v>
      </c>
      <c r="K761" s="3" t="s">
        <v>336</v>
      </c>
      <c r="L761" s="3" t="s">
        <v>335</v>
      </c>
      <c r="M761" s="3" t="s">
        <v>337</v>
      </c>
      <c r="Y761" s="3">
        <v>1</v>
      </c>
      <c r="AE761" s="3">
        <f t="shared" si="11"/>
        <v>1</v>
      </c>
    </row>
    <row r="762" spans="1:32" x14ac:dyDescent="0.25">
      <c r="A762" s="3">
        <v>2017</v>
      </c>
      <c r="B762" s="3" t="s">
        <v>111</v>
      </c>
      <c r="C762" s="3" t="s">
        <v>2407</v>
      </c>
      <c r="D762" s="3" t="s">
        <v>70</v>
      </c>
      <c r="E762" s="3" t="s">
        <v>2410</v>
      </c>
      <c r="F762" s="3" t="s">
        <v>13</v>
      </c>
      <c r="G762" s="3" t="s">
        <v>19</v>
      </c>
      <c r="H762" s="3">
        <v>12263</v>
      </c>
      <c r="I762" s="3" t="s">
        <v>77</v>
      </c>
      <c r="J762" s="3">
        <v>0.50336000000000003</v>
      </c>
      <c r="K762" s="3" t="s">
        <v>330</v>
      </c>
      <c r="L762" s="3" t="s">
        <v>329</v>
      </c>
      <c r="M762" s="3" t="s">
        <v>331</v>
      </c>
      <c r="Y762" s="3">
        <v>1</v>
      </c>
      <c r="AE762" s="3">
        <f t="shared" si="11"/>
        <v>1</v>
      </c>
    </row>
    <row r="763" spans="1:32" x14ac:dyDescent="0.25">
      <c r="A763" s="3">
        <v>2017</v>
      </c>
      <c r="B763" s="3" t="s">
        <v>286</v>
      </c>
      <c r="C763" s="3" t="s">
        <v>2407</v>
      </c>
      <c r="D763" s="3" t="s">
        <v>564</v>
      </c>
      <c r="F763" s="3" t="s">
        <v>18</v>
      </c>
      <c r="G763" s="3" t="s">
        <v>75</v>
      </c>
      <c r="H763" s="3">
        <v>12250</v>
      </c>
      <c r="I763" s="3" t="s">
        <v>39</v>
      </c>
      <c r="J763" s="3">
        <v>12.090436464756401</v>
      </c>
      <c r="K763" s="3" t="s">
        <v>1072</v>
      </c>
      <c r="L763" s="3" t="s">
        <v>1071</v>
      </c>
      <c r="M763" s="3" t="s">
        <v>1073</v>
      </c>
      <c r="V763" s="3">
        <v>1</v>
      </c>
      <c r="AE763" s="3">
        <f t="shared" si="11"/>
        <v>1</v>
      </c>
    </row>
    <row r="764" spans="1:32" x14ac:dyDescent="0.25">
      <c r="A764" s="3">
        <v>2017</v>
      </c>
      <c r="B764" s="3" t="s">
        <v>86</v>
      </c>
      <c r="C764" s="3" t="s">
        <v>2407</v>
      </c>
      <c r="D764" s="3" t="s">
        <v>564</v>
      </c>
      <c r="F764" s="3" t="s">
        <v>18</v>
      </c>
      <c r="G764" s="3" t="s">
        <v>346</v>
      </c>
      <c r="H764" s="3">
        <v>12281</v>
      </c>
      <c r="I764" s="3" t="s">
        <v>41</v>
      </c>
      <c r="J764" s="3">
        <v>2.5</v>
      </c>
      <c r="K764" s="3" t="s">
        <v>1016</v>
      </c>
      <c r="L764" s="3" t="s">
        <v>2280</v>
      </c>
      <c r="M764" s="3" t="s">
        <v>2281</v>
      </c>
      <c r="V764" s="3">
        <v>1</v>
      </c>
      <c r="AE764" s="3">
        <f t="shared" si="11"/>
        <v>1</v>
      </c>
    </row>
    <row r="765" spans="1:32" x14ac:dyDescent="0.25">
      <c r="A765" s="3">
        <v>2017</v>
      </c>
      <c r="B765" s="3" t="s">
        <v>86</v>
      </c>
      <c r="C765" s="3" t="s">
        <v>2407</v>
      </c>
      <c r="D765" s="3" t="s">
        <v>564</v>
      </c>
      <c r="F765" s="3" t="s">
        <v>18</v>
      </c>
      <c r="G765" s="3" t="s">
        <v>346</v>
      </c>
      <c r="H765" s="3">
        <v>12250</v>
      </c>
      <c r="I765" s="3" t="s">
        <v>39</v>
      </c>
      <c r="J765" s="3">
        <v>22.5</v>
      </c>
      <c r="K765" s="3" t="s">
        <v>1016</v>
      </c>
      <c r="L765" s="3" t="s">
        <v>2280</v>
      </c>
      <c r="M765" s="3" t="s">
        <v>2281</v>
      </c>
      <c r="V765" s="3">
        <v>1</v>
      </c>
      <c r="AE765" s="3">
        <f t="shared" si="11"/>
        <v>1</v>
      </c>
    </row>
    <row r="766" spans="1:32" x14ac:dyDescent="0.25">
      <c r="A766" s="3">
        <v>2017</v>
      </c>
      <c r="B766" s="3" t="s">
        <v>111</v>
      </c>
      <c r="C766" s="3" t="s">
        <v>2407</v>
      </c>
      <c r="D766" s="3" t="s">
        <v>270</v>
      </c>
      <c r="F766" s="3" t="s">
        <v>18</v>
      </c>
      <c r="G766" s="3" t="s">
        <v>19</v>
      </c>
      <c r="H766" s="3">
        <v>12263</v>
      </c>
      <c r="I766" s="3" t="s">
        <v>77</v>
      </c>
      <c r="J766" s="3">
        <v>0.02</v>
      </c>
      <c r="K766" s="3" t="s">
        <v>406</v>
      </c>
      <c r="L766" s="3" t="s">
        <v>405</v>
      </c>
      <c r="M766" s="3" t="s">
        <v>407</v>
      </c>
      <c r="Y766" s="3">
        <v>1</v>
      </c>
      <c r="AE766" s="3">
        <f t="shared" si="11"/>
        <v>1</v>
      </c>
    </row>
    <row r="767" spans="1:32" x14ac:dyDescent="0.25">
      <c r="A767" s="3">
        <v>2017</v>
      </c>
      <c r="B767" s="3" t="s">
        <v>111</v>
      </c>
      <c r="C767" s="3" t="s">
        <v>2407</v>
      </c>
      <c r="D767" s="3" t="s">
        <v>133</v>
      </c>
      <c r="E767" s="3" t="s">
        <v>2410</v>
      </c>
      <c r="F767" s="3" t="s">
        <v>134</v>
      </c>
      <c r="G767" s="3" t="s">
        <v>19</v>
      </c>
      <c r="H767" s="3">
        <v>13040</v>
      </c>
      <c r="I767" s="3" t="s">
        <v>26</v>
      </c>
      <c r="J767" s="3">
        <v>0.09</v>
      </c>
      <c r="K767" s="3" t="s">
        <v>406</v>
      </c>
      <c r="L767" s="3" t="s">
        <v>405</v>
      </c>
      <c r="M767" s="3" t="s">
        <v>407</v>
      </c>
      <c r="Y767" s="3">
        <v>1</v>
      </c>
      <c r="AE767" s="3">
        <f t="shared" si="11"/>
        <v>1</v>
      </c>
    </row>
    <row r="768" spans="1:32" x14ac:dyDescent="0.25">
      <c r="A768" s="3">
        <v>2017</v>
      </c>
      <c r="B768" s="3" t="s">
        <v>111</v>
      </c>
      <c r="C768" s="3" t="s">
        <v>2407</v>
      </c>
      <c r="D768" s="3" t="s">
        <v>257</v>
      </c>
      <c r="E768" s="3" t="s">
        <v>2410</v>
      </c>
      <c r="F768" s="3" t="s">
        <v>13</v>
      </c>
      <c r="G768" s="3" t="s">
        <v>19</v>
      </c>
      <c r="H768" s="3">
        <v>13040</v>
      </c>
      <c r="I768" s="3" t="s">
        <v>26</v>
      </c>
      <c r="J768" s="3">
        <v>0.17</v>
      </c>
      <c r="K768" s="3" t="s">
        <v>406</v>
      </c>
      <c r="L768" s="3" t="s">
        <v>405</v>
      </c>
      <c r="M768" s="3" t="s">
        <v>407</v>
      </c>
      <c r="Y768" s="3">
        <v>1</v>
      </c>
      <c r="AE768" s="3">
        <f t="shared" si="11"/>
        <v>1</v>
      </c>
    </row>
    <row r="769" spans="1:31" x14ac:dyDescent="0.25">
      <c r="A769" s="3">
        <v>2017</v>
      </c>
      <c r="B769" s="3" t="s">
        <v>111</v>
      </c>
      <c r="C769" s="3" t="s">
        <v>2407</v>
      </c>
      <c r="D769" s="3" t="s">
        <v>122</v>
      </c>
      <c r="E769" s="3" t="s">
        <v>2410</v>
      </c>
      <c r="F769" s="3" t="s">
        <v>28</v>
      </c>
      <c r="G769" s="3" t="s">
        <v>19</v>
      </c>
      <c r="H769" s="3">
        <v>13040</v>
      </c>
      <c r="I769" s="3" t="s">
        <v>26</v>
      </c>
      <c r="J769" s="3">
        <v>0.2</v>
      </c>
      <c r="K769" s="3" t="s">
        <v>406</v>
      </c>
      <c r="L769" s="3" t="s">
        <v>405</v>
      </c>
      <c r="M769" s="3" t="s">
        <v>407</v>
      </c>
      <c r="Y769" s="3">
        <v>1</v>
      </c>
      <c r="AE769" s="3">
        <f t="shared" si="11"/>
        <v>1</v>
      </c>
    </row>
    <row r="770" spans="1:31" x14ac:dyDescent="0.25">
      <c r="A770" s="3">
        <v>2017</v>
      </c>
      <c r="B770" s="3" t="s">
        <v>111</v>
      </c>
      <c r="C770" s="3" t="s">
        <v>2407</v>
      </c>
      <c r="D770" s="3" t="s">
        <v>146</v>
      </c>
      <c r="E770" s="3" t="s">
        <v>2410</v>
      </c>
      <c r="F770" s="3" t="s">
        <v>13</v>
      </c>
      <c r="G770" s="3" t="s">
        <v>19</v>
      </c>
      <c r="H770" s="3">
        <v>12263</v>
      </c>
      <c r="I770" s="3" t="s">
        <v>77</v>
      </c>
      <c r="J770" s="3">
        <v>0.2</v>
      </c>
      <c r="K770" s="3" t="s">
        <v>406</v>
      </c>
      <c r="L770" s="3" t="s">
        <v>405</v>
      </c>
      <c r="M770" s="3" t="s">
        <v>407</v>
      </c>
      <c r="Y770" s="3">
        <v>1</v>
      </c>
      <c r="AE770" s="3">
        <f t="shared" ref="AE770:AE833" si="12">SUM(P770:AA770)</f>
        <v>1</v>
      </c>
    </row>
    <row r="771" spans="1:31" x14ac:dyDescent="0.25">
      <c r="A771" s="3">
        <v>2017</v>
      </c>
      <c r="B771" s="3" t="s">
        <v>111</v>
      </c>
      <c r="C771" s="3" t="s">
        <v>2407</v>
      </c>
      <c r="D771" s="3" t="s">
        <v>470</v>
      </c>
      <c r="E771" s="3" t="s">
        <v>2410</v>
      </c>
      <c r="F771" s="3" t="s">
        <v>45</v>
      </c>
      <c r="G771" s="3" t="s">
        <v>19</v>
      </c>
      <c r="H771" s="3">
        <v>13040</v>
      </c>
      <c r="I771" s="3" t="s">
        <v>26</v>
      </c>
      <c r="J771" s="3">
        <v>0.68901999999999997</v>
      </c>
      <c r="K771" s="3" t="s">
        <v>406</v>
      </c>
      <c r="L771" s="3" t="s">
        <v>405</v>
      </c>
      <c r="M771" s="3" t="s">
        <v>407</v>
      </c>
      <c r="Y771" s="3">
        <v>1</v>
      </c>
      <c r="AE771" s="3">
        <f t="shared" si="12"/>
        <v>1</v>
      </c>
    </row>
    <row r="772" spans="1:31" x14ac:dyDescent="0.25">
      <c r="A772" s="3">
        <v>2017</v>
      </c>
      <c r="B772" s="3" t="s">
        <v>111</v>
      </c>
      <c r="C772" s="3" t="s">
        <v>2407</v>
      </c>
      <c r="D772" s="3" t="s">
        <v>145</v>
      </c>
      <c r="E772" s="3" t="s">
        <v>2410</v>
      </c>
      <c r="F772" s="3" t="s">
        <v>13</v>
      </c>
      <c r="G772" s="3" t="s">
        <v>19</v>
      </c>
      <c r="H772" s="3">
        <v>13040</v>
      </c>
      <c r="I772" s="3" t="s">
        <v>26</v>
      </c>
      <c r="J772" s="3">
        <v>0.70540000000000003</v>
      </c>
      <c r="K772" s="3" t="s">
        <v>406</v>
      </c>
      <c r="L772" s="3" t="s">
        <v>405</v>
      </c>
      <c r="M772" s="3" t="s">
        <v>407</v>
      </c>
      <c r="Y772" s="3">
        <v>1</v>
      </c>
      <c r="AE772" s="3">
        <f t="shared" si="12"/>
        <v>1</v>
      </c>
    </row>
    <row r="773" spans="1:31" x14ac:dyDescent="0.25">
      <c r="A773" s="3">
        <v>2017</v>
      </c>
      <c r="B773" s="3" t="s">
        <v>111</v>
      </c>
      <c r="C773" s="3" t="s">
        <v>2407</v>
      </c>
      <c r="D773" s="3" t="s">
        <v>109</v>
      </c>
      <c r="E773" s="3" t="s">
        <v>2410</v>
      </c>
      <c r="F773" s="3" t="s">
        <v>28</v>
      </c>
      <c r="G773" s="3" t="s">
        <v>19</v>
      </c>
      <c r="H773" s="3">
        <v>13040</v>
      </c>
      <c r="I773" s="3" t="s">
        <v>26</v>
      </c>
      <c r="J773" s="3">
        <v>0.74865000000000004</v>
      </c>
      <c r="K773" s="3" t="s">
        <v>406</v>
      </c>
      <c r="L773" s="3" t="s">
        <v>405</v>
      </c>
      <c r="M773" s="3" t="s">
        <v>407</v>
      </c>
      <c r="Y773" s="3">
        <v>1</v>
      </c>
      <c r="AE773" s="3">
        <f t="shared" si="12"/>
        <v>1</v>
      </c>
    </row>
    <row r="774" spans="1:31" x14ac:dyDescent="0.25">
      <c r="A774" s="3">
        <v>2017</v>
      </c>
      <c r="B774" s="3" t="s">
        <v>111</v>
      </c>
      <c r="C774" s="3" t="s">
        <v>2407</v>
      </c>
      <c r="D774" s="3" t="s">
        <v>811</v>
      </c>
      <c r="E774" s="3" t="s">
        <v>2410</v>
      </c>
      <c r="F774" s="3" t="s">
        <v>13</v>
      </c>
      <c r="G774" s="3" t="s">
        <v>19</v>
      </c>
      <c r="H774" s="3">
        <v>12263</v>
      </c>
      <c r="I774" s="3" t="s">
        <v>77</v>
      </c>
      <c r="J774" s="3">
        <v>0.75</v>
      </c>
      <c r="K774" s="3" t="s">
        <v>406</v>
      </c>
      <c r="L774" s="3" t="s">
        <v>405</v>
      </c>
      <c r="M774" s="3" t="s">
        <v>407</v>
      </c>
      <c r="Y774" s="3">
        <v>1</v>
      </c>
      <c r="AE774" s="3">
        <f t="shared" si="12"/>
        <v>1</v>
      </c>
    </row>
    <row r="775" spans="1:31" x14ac:dyDescent="0.25">
      <c r="A775" s="3">
        <v>2017</v>
      </c>
      <c r="B775" s="3" t="s">
        <v>111</v>
      </c>
      <c r="C775" s="3" t="s">
        <v>2407</v>
      </c>
      <c r="D775" s="3" t="s">
        <v>158</v>
      </c>
      <c r="F775" s="3" t="s">
        <v>18</v>
      </c>
      <c r="G775" s="3" t="s">
        <v>19</v>
      </c>
      <c r="H775" s="3">
        <v>12263</v>
      </c>
      <c r="I775" s="3" t="s">
        <v>77</v>
      </c>
      <c r="J775" s="3">
        <v>0.76</v>
      </c>
      <c r="K775" s="3" t="s">
        <v>406</v>
      </c>
      <c r="L775" s="3" t="s">
        <v>405</v>
      </c>
      <c r="M775" s="3" t="s">
        <v>407</v>
      </c>
      <c r="Y775" s="3">
        <v>1</v>
      </c>
      <c r="AE775" s="3">
        <f t="shared" si="12"/>
        <v>1</v>
      </c>
    </row>
    <row r="776" spans="1:31" x14ac:dyDescent="0.25">
      <c r="A776" s="3">
        <v>2017</v>
      </c>
      <c r="B776" s="3" t="s">
        <v>111</v>
      </c>
      <c r="C776" s="3" t="s">
        <v>2407</v>
      </c>
      <c r="D776" s="3" t="s">
        <v>12</v>
      </c>
      <c r="E776" s="3" t="s">
        <v>2410</v>
      </c>
      <c r="F776" s="3" t="s">
        <v>13</v>
      </c>
      <c r="G776" s="3" t="s">
        <v>19</v>
      </c>
      <c r="H776" s="3">
        <v>12263</v>
      </c>
      <c r="I776" s="3" t="s">
        <v>77</v>
      </c>
      <c r="J776" s="3">
        <v>0.78534999999999999</v>
      </c>
      <c r="K776" s="3" t="s">
        <v>406</v>
      </c>
      <c r="L776" s="3" t="s">
        <v>405</v>
      </c>
      <c r="M776" s="3" t="s">
        <v>407</v>
      </c>
      <c r="Y776" s="3">
        <v>1</v>
      </c>
      <c r="AE776" s="3">
        <f t="shared" si="12"/>
        <v>1</v>
      </c>
    </row>
    <row r="777" spans="1:31" x14ac:dyDescent="0.25">
      <c r="A777" s="3">
        <v>2017</v>
      </c>
      <c r="B777" s="3" t="s">
        <v>111</v>
      </c>
      <c r="C777" s="3" t="s">
        <v>2407</v>
      </c>
      <c r="D777" s="3" t="s">
        <v>266</v>
      </c>
      <c r="E777" s="3" t="s">
        <v>2410</v>
      </c>
      <c r="F777" s="3" t="s">
        <v>13</v>
      </c>
      <c r="G777" s="3" t="s">
        <v>19</v>
      </c>
      <c r="H777" s="3">
        <v>12263</v>
      </c>
      <c r="I777" s="3" t="s">
        <v>77</v>
      </c>
      <c r="J777" s="3">
        <v>0.83425000000000005</v>
      </c>
      <c r="K777" s="3" t="s">
        <v>406</v>
      </c>
      <c r="L777" s="3" t="s">
        <v>405</v>
      </c>
      <c r="M777" s="3" t="s">
        <v>407</v>
      </c>
      <c r="Y777" s="3">
        <v>1</v>
      </c>
      <c r="AE777" s="3">
        <f t="shared" si="12"/>
        <v>1</v>
      </c>
    </row>
    <row r="778" spans="1:31" x14ac:dyDescent="0.25">
      <c r="A778" s="3">
        <v>2017</v>
      </c>
      <c r="B778" s="3" t="s">
        <v>111</v>
      </c>
      <c r="C778" s="3" t="s">
        <v>2407</v>
      </c>
      <c r="D778" s="3" t="s">
        <v>146</v>
      </c>
      <c r="E778" s="3" t="s">
        <v>2410</v>
      </c>
      <c r="F778" s="3" t="s">
        <v>13</v>
      </c>
      <c r="G778" s="3" t="s">
        <v>19</v>
      </c>
      <c r="H778" s="3">
        <v>13040</v>
      </c>
      <c r="I778" s="3" t="s">
        <v>26</v>
      </c>
      <c r="J778" s="3">
        <v>0.84070999999999996</v>
      </c>
      <c r="K778" s="3" t="s">
        <v>406</v>
      </c>
      <c r="L778" s="3" t="s">
        <v>405</v>
      </c>
      <c r="M778" s="3" t="s">
        <v>407</v>
      </c>
      <c r="Y778" s="3">
        <v>1</v>
      </c>
      <c r="AE778" s="3">
        <f t="shared" si="12"/>
        <v>1</v>
      </c>
    </row>
    <row r="779" spans="1:31" x14ac:dyDescent="0.25">
      <c r="A779" s="3">
        <v>2017</v>
      </c>
      <c r="B779" s="3" t="s">
        <v>111</v>
      </c>
      <c r="C779" s="3" t="s">
        <v>2407</v>
      </c>
      <c r="D779" s="3" t="s">
        <v>154</v>
      </c>
      <c r="E779" s="3" t="s">
        <v>2410</v>
      </c>
      <c r="F779" s="3" t="s">
        <v>28</v>
      </c>
      <c r="G779" s="3" t="s">
        <v>19</v>
      </c>
      <c r="H779" s="3">
        <v>12263</v>
      </c>
      <c r="I779" s="3" t="s">
        <v>77</v>
      </c>
      <c r="J779" s="3">
        <v>1</v>
      </c>
      <c r="K779" s="3" t="s">
        <v>406</v>
      </c>
      <c r="L779" s="3" t="s">
        <v>405</v>
      </c>
      <c r="M779" s="3" t="s">
        <v>407</v>
      </c>
      <c r="Y779" s="3">
        <v>1</v>
      </c>
      <c r="AE779" s="3">
        <f t="shared" si="12"/>
        <v>1</v>
      </c>
    </row>
    <row r="780" spans="1:31" x14ac:dyDescent="0.25">
      <c r="A780" s="3">
        <v>2017</v>
      </c>
      <c r="B780" s="3" t="s">
        <v>111</v>
      </c>
      <c r="C780" s="3" t="s">
        <v>2407</v>
      </c>
      <c r="D780" s="3" t="s">
        <v>149</v>
      </c>
      <c r="E780" s="3" t="s">
        <v>2410</v>
      </c>
      <c r="F780" s="3" t="s">
        <v>28</v>
      </c>
      <c r="G780" s="3" t="s">
        <v>19</v>
      </c>
      <c r="H780" s="3">
        <v>12263</v>
      </c>
      <c r="I780" s="3" t="s">
        <v>77</v>
      </c>
      <c r="J780" s="3">
        <v>1.0110399999999999</v>
      </c>
      <c r="K780" s="3" t="s">
        <v>406</v>
      </c>
      <c r="L780" s="3" t="s">
        <v>405</v>
      </c>
      <c r="M780" s="3" t="s">
        <v>407</v>
      </c>
      <c r="Y780" s="3">
        <v>1</v>
      </c>
      <c r="AE780" s="3">
        <f t="shared" si="12"/>
        <v>1</v>
      </c>
    </row>
    <row r="781" spans="1:31" x14ac:dyDescent="0.25">
      <c r="A781" s="3">
        <v>2017</v>
      </c>
      <c r="B781" s="3" t="s">
        <v>111</v>
      </c>
      <c r="C781" s="3" t="s">
        <v>2407</v>
      </c>
      <c r="D781" s="3" t="s">
        <v>56</v>
      </c>
      <c r="E781" s="3" t="s">
        <v>2410</v>
      </c>
      <c r="F781" s="3" t="s">
        <v>28</v>
      </c>
      <c r="G781" s="3" t="s">
        <v>19</v>
      </c>
      <c r="H781" s="3">
        <v>12263</v>
      </c>
      <c r="I781" s="3" t="s">
        <v>77</v>
      </c>
      <c r="J781" s="3">
        <v>1.2031099999999999</v>
      </c>
      <c r="K781" s="3" t="s">
        <v>406</v>
      </c>
      <c r="L781" s="3" t="s">
        <v>405</v>
      </c>
      <c r="M781" s="3" t="s">
        <v>407</v>
      </c>
      <c r="Y781" s="3">
        <v>1</v>
      </c>
      <c r="AE781" s="3">
        <f t="shared" si="12"/>
        <v>1</v>
      </c>
    </row>
    <row r="782" spans="1:31" x14ac:dyDescent="0.25">
      <c r="A782" s="3">
        <v>2017</v>
      </c>
      <c r="B782" s="3" t="s">
        <v>111</v>
      </c>
      <c r="C782" s="3" t="s">
        <v>2407</v>
      </c>
      <c r="D782" s="3" t="s">
        <v>122</v>
      </c>
      <c r="E782" s="3" t="s">
        <v>2410</v>
      </c>
      <c r="F782" s="3" t="s">
        <v>28</v>
      </c>
      <c r="G782" s="3" t="s">
        <v>19</v>
      </c>
      <c r="H782" s="3">
        <v>13040</v>
      </c>
      <c r="I782" s="3" t="s">
        <v>26</v>
      </c>
      <c r="J782" s="3">
        <v>1.2085699999999999</v>
      </c>
      <c r="K782" s="3" t="s">
        <v>406</v>
      </c>
      <c r="L782" s="3" t="s">
        <v>405</v>
      </c>
      <c r="M782" s="3" t="s">
        <v>407</v>
      </c>
      <c r="Y782" s="3">
        <v>1</v>
      </c>
      <c r="AE782" s="3">
        <f t="shared" si="12"/>
        <v>1</v>
      </c>
    </row>
    <row r="783" spans="1:31" x14ac:dyDescent="0.25">
      <c r="A783" s="3">
        <v>2017</v>
      </c>
      <c r="B783" s="3" t="s">
        <v>111</v>
      </c>
      <c r="C783" s="3" t="s">
        <v>2407</v>
      </c>
      <c r="D783" s="3" t="s">
        <v>131</v>
      </c>
      <c r="E783" s="3" t="s">
        <v>2410</v>
      </c>
      <c r="F783" s="3" t="s">
        <v>13</v>
      </c>
      <c r="G783" s="3" t="s">
        <v>19</v>
      </c>
      <c r="H783" s="3">
        <v>13040</v>
      </c>
      <c r="I783" s="3" t="s">
        <v>26</v>
      </c>
      <c r="J783" s="3">
        <v>1.5629299999999999</v>
      </c>
      <c r="K783" s="3" t="s">
        <v>406</v>
      </c>
      <c r="L783" s="3" t="s">
        <v>405</v>
      </c>
      <c r="M783" s="3" t="s">
        <v>407</v>
      </c>
      <c r="Y783" s="3">
        <v>1</v>
      </c>
      <c r="AE783" s="3">
        <f t="shared" si="12"/>
        <v>1</v>
      </c>
    </row>
    <row r="784" spans="1:31" x14ac:dyDescent="0.25">
      <c r="A784" s="3">
        <v>2017</v>
      </c>
      <c r="B784" s="3" t="s">
        <v>111</v>
      </c>
      <c r="C784" s="3" t="s">
        <v>2407</v>
      </c>
      <c r="D784" s="3" t="s">
        <v>149</v>
      </c>
      <c r="E784" s="3" t="s">
        <v>2410</v>
      </c>
      <c r="F784" s="3" t="s">
        <v>28</v>
      </c>
      <c r="G784" s="3" t="s">
        <v>19</v>
      </c>
      <c r="H784" s="3">
        <v>13040</v>
      </c>
      <c r="I784" s="3" t="s">
        <v>26</v>
      </c>
      <c r="J784" s="3">
        <v>1.75329</v>
      </c>
      <c r="K784" s="3" t="s">
        <v>406</v>
      </c>
      <c r="L784" s="3" t="s">
        <v>405</v>
      </c>
      <c r="M784" s="3" t="s">
        <v>407</v>
      </c>
      <c r="Y784" s="3">
        <v>1</v>
      </c>
      <c r="AE784" s="3">
        <f t="shared" si="12"/>
        <v>1</v>
      </c>
    </row>
    <row r="785" spans="1:31" x14ac:dyDescent="0.25">
      <c r="A785" s="3">
        <v>2017</v>
      </c>
      <c r="B785" s="3" t="s">
        <v>111</v>
      </c>
      <c r="C785" s="3" t="s">
        <v>2407</v>
      </c>
      <c r="D785" s="3" t="s">
        <v>509</v>
      </c>
      <c r="E785" s="3" t="s">
        <v>2410</v>
      </c>
      <c r="F785" s="3" t="s">
        <v>28</v>
      </c>
      <c r="G785" s="3" t="s">
        <v>19</v>
      </c>
      <c r="H785" s="3">
        <v>12263</v>
      </c>
      <c r="I785" s="3" t="s">
        <v>77</v>
      </c>
      <c r="J785" s="3">
        <v>2.12</v>
      </c>
      <c r="K785" s="3" t="s">
        <v>406</v>
      </c>
      <c r="L785" s="3" t="s">
        <v>405</v>
      </c>
      <c r="M785" s="3" t="s">
        <v>407</v>
      </c>
      <c r="Y785" s="3">
        <v>1</v>
      </c>
      <c r="AE785" s="3">
        <f t="shared" si="12"/>
        <v>1</v>
      </c>
    </row>
    <row r="786" spans="1:31" x14ac:dyDescent="0.25">
      <c r="A786" s="3">
        <v>2017</v>
      </c>
      <c r="B786" s="3" t="s">
        <v>111</v>
      </c>
      <c r="C786" s="3" t="s">
        <v>2407</v>
      </c>
      <c r="D786" s="3" t="s">
        <v>64</v>
      </c>
      <c r="E786" s="3" t="s">
        <v>2410</v>
      </c>
      <c r="F786" s="3" t="s">
        <v>45</v>
      </c>
      <c r="G786" s="3" t="s">
        <v>19</v>
      </c>
      <c r="H786" s="3">
        <v>13040</v>
      </c>
      <c r="I786" s="3" t="s">
        <v>26</v>
      </c>
      <c r="J786" s="3">
        <v>2.52407</v>
      </c>
      <c r="K786" s="3" t="s">
        <v>406</v>
      </c>
      <c r="L786" s="3" t="s">
        <v>405</v>
      </c>
      <c r="M786" s="3" t="s">
        <v>407</v>
      </c>
      <c r="Y786" s="3">
        <v>1</v>
      </c>
      <c r="AE786" s="3">
        <f t="shared" si="12"/>
        <v>1</v>
      </c>
    </row>
    <row r="787" spans="1:31" x14ac:dyDescent="0.25">
      <c r="A787" s="3">
        <v>2017</v>
      </c>
      <c r="B787" s="3" t="s">
        <v>111</v>
      </c>
      <c r="C787" s="3" t="s">
        <v>2407</v>
      </c>
      <c r="D787" s="3" t="s">
        <v>146</v>
      </c>
      <c r="E787" s="3" t="s">
        <v>2410</v>
      </c>
      <c r="F787" s="3" t="s">
        <v>13</v>
      </c>
      <c r="G787" s="3" t="s">
        <v>19</v>
      </c>
      <c r="H787" s="3">
        <v>12263</v>
      </c>
      <c r="I787" s="3" t="s">
        <v>77</v>
      </c>
      <c r="J787" s="3">
        <v>2.7178200000000001</v>
      </c>
      <c r="K787" s="3" t="s">
        <v>406</v>
      </c>
      <c r="L787" s="3" t="s">
        <v>405</v>
      </c>
      <c r="M787" s="3" t="s">
        <v>407</v>
      </c>
      <c r="Y787" s="3">
        <v>1</v>
      </c>
      <c r="AE787" s="3">
        <f t="shared" si="12"/>
        <v>1</v>
      </c>
    </row>
    <row r="788" spans="1:31" x14ac:dyDescent="0.25">
      <c r="A788" s="3">
        <v>2017</v>
      </c>
      <c r="B788" s="3" t="s">
        <v>111</v>
      </c>
      <c r="C788" s="3" t="s">
        <v>2407</v>
      </c>
      <c r="D788" s="3" t="s">
        <v>122</v>
      </c>
      <c r="E788" s="3" t="s">
        <v>2410</v>
      </c>
      <c r="F788" s="3" t="s">
        <v>28</v>
      </c>
      <c r="G788" s="3" t="s">
        <v>19</v>
      </c>
      <c r="H788" s="3">
        <v>12263</v>
      </c>
      <c r="I788" s="3" t="s">
        <v>77</v>
      </c>
      <c r="J788" s="3">
        <v>2.8050000000000002</v>
      </c>
      <c r="K788" s="3" t="s">
        <v>406</v>
      </c>
      <c r="L788" s="3" t="s">
        <v>405</v>
      </c>
      <c r="M788" s="3" t="s">
        <v>407</v>
      </c>
      <c r="Y788" s="3">
        <v>1</v>
      </c>
      <c r="AE788" s="3">
        <f t="shared" si="12"/>
        <v>1</v>
      </c>
    </row>
    <row r="789" spans="1:31" x14ac:dyDescent="0.25">
      <c r="A789" s="3">
        <v>2017</v>
      </c>
      <c r="B789" s="3" t="s">
        <v>111</v>
      </c>
      <c r="C789" s="3" t="s">
        <v>2407</v>
      </c>
      <c r="D789" s="3" t="s">
        <v>84</v>
      </c>
      <c r="E789" s="3" t="s">
        <v>2410</v>
      </c>
      <c r="F789" s="3" t="s">
        <v>28</v>
      </c>
      <c r="G789" s="3" t="s">
        <v>19</v>
      </c>
      <c r="H789" s="3">
        <v>13040</v>
      </c>
      <c r="I789" s="3" t="s">
        <v>26</v>
      </c>
      <c r="J789" s="3">
        <v>2.8208600000000001</v>
      </c>
      <c r="K789" s="3" t="s">
        <v>406</v>
      </c>
      <c r="L789" s="3" t="s">
        <v>405</v>
      </c>
      <c r="M789" s="3" t="s">
        <v>407</v>
      </c>
      <c r="Y789" s="3">
        <v>1</v>
      </c>
      <c r="AE789" s="3">
        <f t="shared" si="12"/>
        <v>1</v>
      </c>
    </row>
    <row r="790" spans="1:31" x14ac:dyDescent="0.25">
      <c r="A790" s="3">
        <v>2017</v>
      </c>
      <c r="B790" s="3" t="s">
        <v>111</v>
      </c>
      <c r="C790" s="3" t="s">
        <v>2407</v>
      </c>
      <c r="D790" s="3" t="s">
        <v>234</v>
      </c>
      <c r="E790" s="3" t="s">
        <v>2410</v>
      </c>
      <c r="F790" s="3" t="s">
        <v>28</v>
      </c>
      <c r="G790" s="3" t="s">
        <v>19</v>
      </c>
      <c r="H790" s="3">
        <v>12263</v>
      </c>
      <c r="I790" s="3" t="s">
        <v>77</v>
      </c>
      <c r="J790" s="3">
        <v>3.0604499999999999</v>
      </c>
      <c r="K790" s="3" t="s">
        <v>406</v>
      </c>
      <c r="L790" s="3" t="s">
        <v>405</v>
      </c>
      <c r="M790" s="3" t="s">
        <v>407</v>
      </c>
      <c r="Y790" s="3">
        <v>1</v>
      </c>
      <c r="AE790" s="3">
        <f t="shared" si="12"/>
        <v>1</v>
      </c>
    </row>
    <row r="791" spans="1:31" x14ac:dyDescent="0.25">
      <c r="A791" s="3">
        <v>2017</v>
      </c>
      <c r="B791" s="3" t="s">
        <v>111</v>
      </c>
      <c r="C791" s="3" t="s">
        <v>2407</v>
      </c>
      <c r="D791" s="3" t="s">
        <v>48</v>
      </c>
      <c r="E791" s="3" t="s">
        <v>2410</v>
      </c>
      <c r="F791" s="3" t="s">
        <v>28</v>
      </c>
      <c r="G791" s="3" t="s">
        <v>19</v>
      </c>
      <c r="H791" s="3">
        <v>12263</v>
      </c>
      <c r="I791" s="3" t="s">
        <v>77</v>
      </c>
      <c r="J791" s="3">
        <v>3.1861299999999999</v>
      </c>
      <c r="K791" s="3" t="s">
        <v>406</v>
      </c>
      <c r="L791" s="3" t="s">
        <v>405</v>
      </c>
      <c r="M791" s="3" t="s">
        <v>407</v>
      </c>
      <c r="Y791" s="3">
        <v>1</v>
      </c>
      <c r="AE791" s="3">
        <f t="shared" si="12"/>
        <v>1</v>
      </c>
    </row>
    <row r="792" spans="1:31" x14ac:dyDescent="0.25">
      <c r="A792" s="3">
        <v>2017</v>
      </c>
      <c r="B792" s="3" t="s">
        <v>111</v>
      </c>
      <c r="C792" s="3" t="s">
        <v>2407</v>
      </c>
      <c r="D792" s="3" t="s">
        <v>257</v>
      </c>
      <c r="E792" s="3" t="s">
        <v>2410</v>
      </c>
      <c r="F792" s="3" t="s">
        <v>13</v>
      </c>
      <c r="G792" s="3" t="s">
        <v>19</v>
      </c>
      <c r="H792" s="3">
        <v>12263</v>
      </c>
      <c r="I792" s="3" t="s">
        <v>77</v>
      </c>
      <c r="J792" s="3">
        <v>3.4019499999999998</v>
      </c>
      <c r="K792" s="3" t="s">
        <v>406</v>
      </c>
      <c r="L792" s="3" t="s">
        <v>405</v>
      </c>
      <c r="M792" s="3" t="s">
        <v>407</v>
      </c>
      <c r="Y792" s="3">
        <v>1</v>
      </c>
      <c r="AE792" s="3">
        <f t="shared" si="12"/>
        <v>1</v>
      </c>
    </row>
    <row r="793" spans="1:31" x14ac:dyDescent="0.25">
      <c r="A793" s="3">
        <v>2017</v>
      </c>
      <c r="B793" s="3" t="s">
        <v>111</v>
      </c>
      <c r="C793" s="3" t="s">
        <v>2407</v>
      </c>
      <c r="D793" s="3" t="s">
        <v>109</v>
      </c>
      <c r="E793" s="3" t="s">
        <v>2410</v>
      </c>
      <c r="F793" s="3" t="s">
        <v>28</v>
      </c>
      <c r="G793" s="3" t="s">
        <v>19</v>
      </c>
      <c r="H793" s="3">
        <v>12263</v>
      </c>
      <c r="I793" s="3" t="s">
        <v>77</v>
      </c>
      <c r="J793" s="3">
        <v>3.7265199999999998</v>
      </c>
      <c r="K793" s="3" t="s">
        <v>406</v>
      </c>
      <c r="L793" s="3" t="s">
        <v>405</v>
      </c>
      <c r="M793" s="3" t="s">
        <v>407</v>
      </c>
      <c r="Y793" s="3">
        <v>1</v>
      </c>
      <c r="AE793" s="3">
        <f t="shared" si="12"/>
        <v>1</v>
      </c>
    </row>
    <row r="794" spans="1:31" x14ac:dyDescent="0.25">
      <c r="A794" s="3">
        <v>2017</v>
      </c>
      <c r="B794" s="3" t="s">
        <v>111</v>
      </c>
      <c r="C794" s="3" t="s">
        <v>2407</v>
      </c>
      <c r="D794" s="3" t="s">
        <v>57</v>
      </c>
      <c r="E794" s="3" t="s">
        <v>2410</v>
      </c>
      <c r="F794" s="3" t="s">
        <v>28</v>
      </c>
      <c r="G794" s="3" t="s">
        <v>19</v>
      </c>
      <c r="H794" s="3">
        <v>12263</v>
      </c>
      <c r="I794" s="3" t="s">
        <v>77</v>
      </c>
      <c r="J794" s="3">
        <v>3.8474599999999999</v>
      </c>
      <c r="K794" s="3" t="s">
        <v>406</v>
      </c>
      <c r="L794" s="3" t="s">
        <v>405</v>
      </c>
      <c r="M794" s="3" t="s">
        <v>407</v>
      </c>
      <c r="Y794" s="3">
        <v>1</v>
      </c>
      <c r="AE794" s="3">
        <f t="shared" si="12"/>
        <v>1</v>
      </c>
    </row>
    <row r="795" spans="1:31" x14ac:dyDescent="0.25">
      <c r="A795" s="3">
        <v>2017</v>
      </c>
      <c r="B795" s="3" t="s">
        <v>111</v>
      </c>
      <c r="C795" s="3" t="s">
        <v>2407</v>
      </c>
      <c r="D795" s="3" t="s">
        <v>564</v>
      </c>
      <c r="F795" s="3" t="s">
        <v>18</v>
      </c>
      <c r="G795" s="3" t="s">
        <v>19</v>
      </c>
      <c r="H795" s="3">
        <v>12263</v>
      </c>
      <c r="I795" s="3" t="s">
        <v>77</v>
      </c>
      <c r="J795" s="3">
        <v>4.9132300000000004</v>
      </c>
      <c r="K795" s="3" t="s">
        <v>406</v>
      </c>
      <c r="L795" s="3" t="s">
        <v>405</v>
      </c>
      <c r="M795" s="3" t="s">
        <v>407</v>
      </c>
      <c r="Y795" s="3">
        <v>1</v>
      </c>
      <c r="AE795" s="3">
        <f t="shared" si="12"/>
        <v>1</v>
      </c>
    </row>
    <row r="796" spans="1:31" x14ac:dyDescent="0.25">
      <c r="A796" s="3">
        <v>2017</v>
      </c>
      <c r="B796" s="3" t="s">
        <v>111</v>
      </c>
      <c r="C796" s="3" t="s">
        <v>2407</v>
      </c>
      <c r="D796" s="3" t="s">
        <v>130</v>
      </c>
      <c r="E796" s="3" t="s">
        <v>2410</v>
      </c>
      <c r="F796" s="3" t="s">
        <v>28</v>
      </c>
      <c r="G796" s="3" t="s">
        <v>19</v>
      </c>
      <c r="H796" s="3">
        <v>12263</v>
      </c>
      <c r="I796" s="3" t="s">
        <v>77</v>
      </c>
      <c r="J796" s="3">
        <v>5.6711799999999997</v>
      </c>
      <c r="K796" s="3" t="s">
        <v>406</v>
      </c>
      <c r="L796" s="3" t="s">
        <v>405</v>
      </c>
      <c r="M796" s="3" t="s">
        <v>407</v>
      </c>
      <c r="Y796" s="3">
        <v>1</v>
      </c>
      <c r="AE796" s="3">
        <f t="shared" si="12"/>
        <v>1</v>
      </c>
    </row>
    <row r="797" spans="1:31" x14ac:dyDescent="0.25">
      <c r="A797" s="3">
        <v>2017</v>
      </c>
      <c r="B797" s="3" t="s">
        <v>111</v>
      </c>
      <c r="C797" s="3" t="s">
        <v>2407</v>
      </c>
      <c r="D797" s="3" t="s">
        <v>70</v>
      </c>
      <c r="E797" s="3" t="s">
        <v>2410</v>
      </c>
      <c r="F797" s="3" t="s">
        <v>13</v>
      </c>
      <c r="G797" s="3" t="s">
        <v>19</v>
      </c>
      <c r="H797" s="3">
        <v>12263</v>
      </c>
      <c r="I797" s="3" t="s">
        <v>77</v>
      </c>
      <c r="J797" s="3">
        <v>6.7572999999999999</v>
      </c>
      <c r="K797" s="3" t="s">
        <v>406</v>
      </c>
      <c r="L797" s="3" t="s">
        <v>405</v>
      </c>
      <c r="M797" s="3" t="s">
        <v>407</v>
      </c>
      <c r="Y797" s="3">
        <v>1</v>
      </c>
      <c r="AE797" s="3">
        <f t="shared" si="12"/>
        <v>1</v>
      </c>
    </row>
    <row r="798" spans="1:31" x14ac:dyDescent="0.25">
      <c r="A798" s="3">
        <v>2017</v>
      </c>
      <c r="B798" s="3" t="s">
        <v>111</v>
      </c>
      <c r="C798" s="3" t="s">
        <v>2407</v>
      </c>
      <c r="D798" s="3" t="s">
        <v>133</v>
      </c>
      <c r="E798" s="3" t="s">
        <v>2410</v>
      </c>
      <c r="F798" s="3" t="s">
        <v>134</v>
      </c>
      <c r="G798" s="3" t="s">
        <v>19</v>
      </c>
      <c r="H798" s="3">
        <v>12263</v>
      </c>
      <c r="I798" s="3" t="s">
        <v>77</v>
      </c>
      <c r="J798" s="3">
        <v>8.1481899999999996</v>
      </c>
      <c r="K798" s="3" t="s">
        <v>406</v>
      </c>
      <c r="L798" s="3" t="s">
        <v>405</v>
      </c>
      <c r="M798" s="3" t="s">
        <v>407</v>
      </c>
      <c r="Y798" s="3">
        <v>1</v>
      </c>
      <c r="AE798" s="3">
        <f t="shared" si="12"/>
        <v>1</v>
      </c>
    </row>
    <row r="799" spans="1:31" x14ac:dyDescent="0.25">
      <c r="A799" s="3">
        <v>2017</v>
      </c>
      <c r="B799" s="3" t="s">
        <v>111</v>
      </c>
      <c r="C799" s="3" t="s">
        <v>2407</v>
      </c>
      <c r="D799" s="3" t="s">
        <v>84</v>
      </c>
      <c r="E799" s="3" t="s">
        <v>2410</v>
      </c>
      <c r="F799" s="3" t="s">
        <v>28</v>
      </c>
      <c r="G799" s="3" t="s">
        <v>19</v>
      </c>
      <c r="H799" s="3">
        <v>12263</v>
      </c>
      <c r="I799" s="3" t="s">
        <v>77</v>
      </c>
      <c r="J799" s="3">
        <v>10.731339999999999</v>
      </c>
      <c r="K799" s="3" t="s">
        <v>406</v>
      </c>
      <c r="L799" s="3" t="s">
        <v>405</v>
      </c>
      <c r="M799" s="3" t="s">
        <v>407</v>
      </c>
      <c r="Y799" s="3">
        <v>1</v>
      </c>
      <c r="AE799" s="3">
        <f t="shared" si="12"/>
        <v>1</v>
      </c>
    </row>
    <row r="800" spans="1:31" s="31" customFormat="1" x14ac:dyDescent="0.25">
      <c r="A800" s="31">
        <v>2017</v>
      </c>
      <c r="B800" s="31" t="s">
        <v>111</v>
      </c>
      <c r="C800" s="31" t="s">
        <v>2407</v>
      </c>
      <c r="D800" s="31" t="s">
        <v>131</v>
      </c>
      <c r="E800" s="31" t="s">
        <v>2410</v>
      </c>
      <c r="F800" s="31" t="s">
        <v>13</v>
      </c>
      <c r="G800" s="31" t="s">
        <v>19</v>
      </c>
      <c r="H800" s="31">
        <v>12263</v>
      </c>
      <c r="I800" s="31" t="s">
        <v>77</v>
      </c>
      <c r="J800" s="31">
        <v>12.291069999999999</v>
      </c>
      <c r="K800" s="31" t="s">
        <v>406</v>
      </c>
      <c r="L800" s="31" t="s">
        <v>405</v>
      </c>
      <c r="M800" s="31" t="s">
        <v>407</v>
      </c>
      <c r="O800" s="32"/>
      <c r="Y800" s="31">
        <v>1</v>
      </c>
      <c r="AE800" s="31">
        <f t="shared" si="12"/>
        <v>1</v>
      </c>
    </row>
    <row r="801" spans="1:32" x14ac:dyDescent="0.25">
      <c r="A801" s="3">
        <v>2017</v>
      </c>
      <c r="B801" s="3" t="s">
        <v>16</v>
      </c>
      <c r="C801" s="3" t="s">
        <v>2407</v>
      </c>
      <c r="D801" s="3" t="s">
        <v>564</v>
      </c>
      <c r="F801" s="3" t="s">
        <v>18</v>
      </c>
      <c r="G801" s="3" t="s">
        <v>345</v>
      </c>
      <c r="H801" s="3">
        <v>12182</v>
      </c>
      <c r="I801" s="3" t="s">
        <v>50</v>
      </c>
      <c r="J801" s="3">
        <v>0.12923788614128301</v>
      </c>
      <c r="K801" s="3" t="s">
        <v>1624</v>
      </c>
      <c r="L801" s="3" t="s">
        <v>1623</v>
      </c>
      <c r="M801" s="3" t="s">
        <v>1625</v>
      </c>
      <c r="S801" s="3">
        <v>1</v>
      </c>
      <c r="AE801" s="3">
        <f t="shared" si="12"/>
        <v>1</v>
      </c>
    </row>
    <row r="802" spans="1:32" x14ac:dyDescent="0.25">
      <c r="A802" s="3">
        <v>2017</v>
      </c>
      <c r="B802" s="3" t="s">
        <v>16</v>
      </c>
      <c r="C802" s="3" t="s">
        <v>2407</v>
      </c>
      <c r="D802" s="3" t="s">
        <v>564</v>
      </c>
      <c r="F802" s="3" t="s">
        <v>18</v>
      </c>
      <c r="G802" s="3" t="s">
        <v>58</v>
      </c>
      <c r="H802" s="3">
        <v>12182</v>
      </c>
      <c r="I802" s="3" t="s">
        <v>50</v>
      </c>
      <c r="J802" s="3">
        <v>6.4624528156536507E-2</v>
      </c>
      <c r="K802" s="3" t="s">
        <v>1337</v>
      </c>
      <c r="L802" s="3" t="s">
        <v>1336</v>
      </c>
      <c r="M802" s="3" t="s">
        <v>1338</v>
      </c>
      <c r="S802" s="3">
        <v>1</v>
      </c>
      <c r="AE802" s="3">
        <f t="shared" si="12"/>
        <v>1</v>
      </c>
    </row>
    <row r="803" spans="1:32" x14ac:dyDescent="0.25">
      <c r="A803" s="3">
        <v>2017</v>
      </c>
      <c r="B803" s="3" t="s">
        <v>111</v>
      </c>
      <c r="C803" s="3" t="s">
        <v>2407</v>
      </c>
      <c r="D803" s="3" t="s">
        <v>564</v>
      </c>
      <c r="F803" s="3" t="s">
        <v>18</v>
      </c>
      <c r="G803" s="3" t="s">
        <v>65</v>
      </c>
      <c r="H803" s="3">
        <v>72050</v>
      </c>
      <c r="I803" s="3" t="s">
        <v>61</v>
      </c>
      <c r="J803" s="3">
        <v>0.10006</v>
      </c>
      <c r="K803" s="3" t="s">
        <v>1101</v>
      </c>
      <c r="L803" s="3" t="s">
        <v>1100</v>
      </c>
      <c r="M803" s="3" t="s">
        <v>1102</v>
      </c>
      <c r="AE803" s="3">
        <f t="shared" si="12"/>
        <v>0</v>
      </c>
    </row>
    <row r="804" spans="1:32" x14ac:dyDescent="0.25">
      <c r="A804" s="3">
        <v>2017</v>
      </c>
      <c r="B804" s="3" t="s">
        <v>108</v>
      </c>
      <c r="C804" s="3" t="s">
        <v>2407</v>
      </c>
      <c r="D804" s="3" t="s">
        <v>390</v>
      </c>
      <c r="E804" s="3" t="s">
        <v>2410</v>
      </c>
      <c r="F804" s="3" t="s">
        <v>45</v>
      </c>
      <c r="G804" s="3" t="s">
        <v>55</v>
      </c>
      <c r="H804" s="3">
        <v>12182</v>
      </c>
      <c r="I804" s="3" t="s">
        <v>50</v>
      </c>
      <c r="J804" s="3">
        <v>0.51506567087303601</v>
      </c>
      <c r="K804" s="3" t="s">
        <v>2142</v>
      </c>
      <c r="L804" s="3" t="s">
        <v>2141</v>
      </c>
      <c r="M804" s="3" t="s">
        <v>2143</v>
      </c>
      <c r="S804" s="3">
        <v>1</v>
      </c>
      <c r="AE804" s="3">
        <f t="shared" si="12"/>
        <v>1</v>
      </c>
    </row>
    <row r="805" spans="1:32" x14ac:dyDescent="0.25">
      <c r="A805" s="3">
        <v>2017</v>
      </c>
      <c r="B805" s="3" t="s">
        <v>351</v>
      </c>
      <c r="C805" s="3" t="s">
        <v>2407</v>
      </c>
      <c r="D805" s="3" t="s">
        <v>66</v>
      </c>
      <c r="E805" s="3" t="s">
        <v>2410</v>
      </c>
      <c r="F805" s="3" t="s">
        <v>28</v>
      </c>
      <c r="G805" s="3" t="s">
        <v>19</v>
      </c>
      <c r="H805" s="3">
        <v>12110</v>
      </c>
      <c r="I805" s="3" t="s">
        <v>15</v>
      </c>
      <c r="J805" s="3">
        <v>9.2640863487769107E-2</v>
      </c>
      <c r="K805" s="3" t="s">
        <v>951</v>
      </c>
      <c r="L805" s="3" t="s">
        <v>950</v>
      </c>
      <c r="M805" s="3" t="s">
        <v>952</v>
      </c>
      <c r="AE805" s="3">
        <f t="shared" si="12"/>
        <v>0</v>
      </c>
      <c r="AF805" s="3" t="s">
        <v>2582</v>
      </c>
    </row>
    <row r="806" spans="1:32" x14ac:dyDescent="0.25">
      <c r="A806" s="3">
        <v>2017</v>
      </c>
      <c r="B806" s="3" t="s">
        <v>22</v>
      </c>
      <c r="C806" s="3" t="s">
        <v>2407</v>
      </c>
      <c r="D806" s="3" t="s">
        <v>266</v>
      </c>
      <c r="E806" s="3" t="s">
        <v>2410</v>
      </c>
      <c r="F806" s="3" t="s">
        <v>13</v>
      </c>
      <c r="G806" s="3" t="s">
        <v>55</v>
      </c>
      <c r="H806" s="3">
        <v>74010</v>
      </c>
      <c r="I806" s="3" t="s">
        <v>100</v>
      </c>
      <c r="J806" s="3">
        <v>1.8667600000000001E-3</v>
      </c>
      <c r="K806" s="3" t="s">
        <v>369</v>
      </c>
      <c r="L806" s="3" t="s">
        <v>368</v>
      </c>
      <c r="M806" s="3" t="s">
        <v>873</v>
      </c>
      <c r="AE806" s="3">
        <f t="shared" si="12"/>
        <v>0</v>
      </c>
    </row>
    <row r="807" spans="1:32" x14ac:dyDescent="0.25">
      <c r="A807" s="3">
        <v>2017</v>
      </c>
      <c r="B807" s="3" t="s">
        <v>22</v>
      </c>
      <c r="C807" s="3" t="s">
        <v>2407</v>
      </c>
      <c r="D807" s="3" t="s">
        <v>468</v>
      </c>
      <c r="E807" s="3" t="s">
        <v>2410</v>
      </c>
      <c r="F807" s="3" t="s">
        <v>45</v>
      </c>
      <c r="G807" s="3" t="s">
        <v>55</v>
      </c>
      <c r="H807" s="3">
        <v>12250</v>
      </c>
      <c r="I807" s="3" t="s">
        <v>39</v>
      </c>
      <c r="J807" s="3">
        <v>3.0842069999999999E-2</v>
      </c>
      <c r="K807" s="3" t="s">
        <v>424</v>
      </c>
      <c r="L807" s="3" t="s">
        <v>423</v>
      </c>
      <c r="M807" s="3" t="s">
        <v>469</v>
      </c>
      <c r="V807" s="3">
        <v>1</v>
      </c>
      <c r="AE807" s="3">
        <f t="shared" si="12"/>
        <v>1</v>
      </c>
    </row>
    <row r="808" spans="1:32" x14ac:dyDescent="0.25">
      <c r="A808" s="3">
        <v>2017</v>
      </c>
      <c r="B808" s="3" t="s">
        <v>16</v>
      </c>
      <c r="C808" s="3" t="s">
        <v>2407</v>
      </c>
      <c r="D808" s="3" t="s">
        <v>43</v>
      </c>
      <c r="E808" s="3" t="s">
        <v>2410</v>
      </c>
      <c r="F808" s="3" t="s">
        <v>13</v>
      </c>
      <c r="G808" s="3" t="s">
        <v>55</v>
      </c>
      <c r="H808" s="3">
        <v>13010</v>
      </c>
      <c r="I808" s="3" t="s">
        <v>51</v>
      </c>
      <c r="J808" s="3">
        <v>4.0840459132578397E-3</v>
      </c>
      <c r="K808" s="3" t="s">
        <v>1321</v>
      </c>
      <c r="L808" s="3" t="s">
        <v>1320</v>
      </c>
      <c r="M808" s="3" t="s">
        <v>1322</v>
      </c>
      <c r="AE808" s="3">
        <f t="shared" si="12"/>
        <v>0</v>
      </c>
    </row>
    <row r="809" spans="1:32" x14ac:dyDescent="0.25">
      <c r="A809" s="3">
        <v>2017</v>
      </c>
      <c r="B809" s="3" t="s">
        <v>16</v>
      </c>
      <c r="C809" s="3" t="s">
        <v>2407</v>
      </c>
      <c r="D809" s="3" t="s">
        <v>47</v>
      </c>
      <c r="E809" s="3" t="s">
        <v>2410</v>
      </c>
      <c r="F809" s="3" t="s">
        <v>45</v>
      </c>
      <c r="G809" s="3" t="s">
        <v>55</v>
      </c>
      <c r="H809" s="3">
        <v>13010</v>
      </c>
      <c r="I809" s="3" t="s">
        <v>51</v>
      </c>
      <c r="J809" s="3">
        <v>4.0840459132578397E-3</v>
      </c>
      <c r="K809" s="3" t="s">
        <v>1321</v>
      </c>
      <c r="L809" s="3" t="s">
        <v>1320</v>
      </c>
      <c r="M809" s="3" t="s">
        <v>1322</v>
      </c>
      <c r="AE809" s="3">
        <f t="shared" si="12"/>
        <v>0</v>
      </c>
    </row>
    <row r="810" spans="1:32" x14ac:dyDescent="0.25">
      <c r="A810" s="3">
        <v>2017</v>
      </c>
      <c r="B810" s="3" t="s">
        <v>16</v>
      </c>
      <c r="C810" s="3" t="s">
        <v>2407</v>
      </c>
      <c r="D810" s="3" t="s">
        <v>43</v>
      </c>
      <c r="E810" s="3" t="s">
        <v>2410</v>
      </c>
      <c r="F810" s="3" t="s">
        <v>13</v>
      </c>
      <c r="G810" s="3" t="s">
        <v>46</v>
      </c>
      <c r="H810" s="3">
        <v>13010</v>
      </c>
      <c r="I810" s="3" t="s">
        <v>51</v>
      </c>
      <c r="J810" s="3">
        <v>8.2813342577613396E-3</v>
      </c>
      <c r="K810" s="3" t="s">
        <v>1321</v>
      </c>
      <c r="L810" s="3" t="s">
        <v>1320</v>
      </c>
      <c r="M810" s="3" t="s">
        <v>1322</v>
      </c>
      <c r="AE810" s="3">
        <f t="shared" si="12"/>
        <v>0</v>
      </c>
    </row>
    <row r="811" spans="1:32" x14ac:dyDescent="0.25">
      <c r="A811" s="3">
        <v>2017</v>
      </c>
      <c r="B811" s="3" t="s">
        <v>16</v>
      </c>
      <c r="C811" s="3" t="s">
        <v>2407</v>
      </c>
      <c r="D811" s="3" t="s">
        <v>47</v>
      </c>
      <c r="E811" s="3" t="s">
        <v>2410</v>
      </c>
      <c r="F811" s="3" t="s">
        <v>45</v>
      </c>
      <c r="G811" s="3" t="s">
        <v>46</v>
      </c>
      <c r="H811" s="3">
        <v>13010</v>
      </c>
      <c r="I811" s="3" t="s">
        <v>51</v>
      </c>
      <c r="J811" s="3">
        <v>8.2813342577613396E-3</v>
      </c>
      <c r="K811" s="3" t="s">
        <v>1321</v>
      </c>
      <c r="L811" s="3" t="s">
        <v>1320</v>
      </c>
      <c r="M811" s="3" t="s">
        <v>1322</v>
      </c>
      <c r="AE811" s="3">
        <f t="shared" si="12"/>
        <v>0</v>
      </c>
    </row>
    <row r="812" spans="1:32" x14ac:dyDescent="0.25">
      <c r="A812" s="3">
        <v>2017</v>
      </c>
      <c r="B812" s="3" t="s">
        <v>93</v>
      </c>
      <c r="C812" s="3" t="s">
        <v>2407</v>
      </c>
      <c r="D812" s="3" t="s">
        <v>84</v>
      </c>
      <c r="E812" s="3" t="s">
        <v>2410</v>
      </c>
      <c r="F812" s="3" t="s">
        <v>28</v>
      </c>
      <c r="G812" s="3" t="s">
        <v>55</v>
      </c>
      <c r="H812" s="3">
        <v>12182</v>
      </c>
      <c r="I812" s="3" t="s">
        <v>50</v>
      </c>
      <c r="J812" s="3">
        <v>5.7622557622557601E-2</v>
      </c>
      <c r="K812" s="3" t="s">
        <v>938</v>
      </c>
      <c r="L812" s="3" t="s">
        <v>937</v>
      </c>
      <c r="M812" s="3" t="s">
        <v>939</v>
      </c>
      <c r="AE812" s="3">
        <f t="shared" si="12"/>
        <v>0</v>
      </c>
    </row>
    <row r="813" spans="1:32" x14ac:dyDescent="0.25">
      <c r="A813" s="3">
        <v>2017</v>
      </c>
      <c r="B813" s="3" t="s">
        <v>22</v>
      </c>
      <c r="C813" s="3" t="s">
        <v>2407</v>
      </c>
      <c r="D813" s="3" t="s">
        <v>270</v>
      </c>
      <c r="F813" s="3" t="s">
        <v>18</v>
      </c>
      <c r="G813" s="3" t="s">
        <v>55</v>
      </c>
      <c r="H813" s="3">
        <v>74010</v>
      </c>
      <c r="I813" s="3" t="s">
        <v>100</v>
      </c>
      <c r="J813" s="3">
        <v>1.166994E-2</v>
      </c>
      <c r="K813" s="3" t="s">
        <v>369</v>
      </c>
      <c r="L813" s="3" t="s">
        <v>368</v>
      </c>
      <c r="M813" s="3" t="s">
        <v>874</v>
      </c>
      <c r="AE813" s="3">
        <f t="shared" si="12"/>
        <v>0</v>
      </c>
    </row>
    <row r="814" spans="1:32" x14ac:dyDescent="0.25">
      <c r="A814" s="3">
        <v>2017</v>
      </c>
      <c r="B814" s="3" t="s">
        <v>1074</v>
      </c>
      <c r="C814" s="3" t="s">
        <v>2407</v>
      </c>
      <c r="D814" s="3" t="s">
        <v>113</v>
      </c>
      <c r="E814" s="3" t="s">
        <v>2410</v>
      </c>
      <c r="F814" s="3" t="s">
        <v>13</v>
      </c>
      <c r="G814" s="3" t="s">
        <v>55</v>
      </c>
      <c r="H814" s="3">
        <v>12220</v>
      </c>
      <c r="I814" s="3" t="s">
        <v>37</v>
      </c>
      <c r="J814" s="3">
        <v>1.69090294217112E-2</v>
      </c>
      <c r="K814" s="3" t="s">
        <v>1770</v>
      </c>
      <c r="L814" s="3" t="s">
        <v>1769</v>
      </c>
      <c r="M814" s="3" t="s">
        <v>1771</v>
      </c>
      <c r="N814" s="3" t="s">
        <v>2486</v>
      </c>
      <c r="AE814" s="3">
        <f t="shared" si="12"/>
        <v>0</v>
      </c>
    </row>
    <row r="815" spans="1:32" x14ac:dyDescent="0.25">
      <c r="A815" s="3">
        <v>2017</v>
      </c>
      <c r="B815" s="3" t="s">
        <v>497</v>
      </c>
      <c r="C815" s="3" t="s">
        <v>2407</v>
      </c>
      <c r="D815" s="3" t="s">
        <v>564</v>
      </c>
      <c r="F815" s="3" t="s">
        <v>18</v>
      </c>
      <c r="G815" s="3" t="s">
        <v>115</v>
      </c>
      <c r="H815" s="3">
        <v>12110</v>
      </c>
      <c r="I815" s="3" t="s">
        <v>15</v>
      </c>
      <c r="J815" s="3">
        <v>0.229959</v>
      </c>
      <c r="K815" s="3" t="s">
        <v>1065</v>
      </c>
      <c r="L815" s="3" t="s">
        <v>1064</v>
      </c>
      <c r="M815" s="3" t="s">
        <v>1066</v>
      </c>
      <c r="AE815" s="3">
        <f t="shared" si="12"/>
        <v>0</v>
      </c>
      <c r="AF815" s="3" t="s">
        <v>2583</v>
      </c>
    </row>
    <row r="816" spans="1:32" x14ac:dyDescent="0.25">
      <c r="A816" s="3">
        <v>2017</v>
      </c>
      <c r="B816" s="3" t="s">
        <v>22</v>
      </c>
      <c r="C816" s="3" t="s">
        <v>2407</v>
      </c>
      <c r="D816" s="3" t="s">
        <v>70</v>
      </c>
      <c r="E816" s="3" t="s">
        <v>2410</v>
      </c>
      <c r="F816" s="3" t="s">
        <v>13</v>
      </c>
      <c r="G816" s="3" t="s">
        <v>55</v>
      </c>
      <c r="H816" s="3">
        <v>12250</v>
      </c>
      <c r="I816" s="3" t="s">
        <v>39</v>
      </c>
      <c r="J816" s="3">
        <v>7.1475999999999998E-2</v>
      </c>
      <c r="K816" s="3" t="s">
        <v>414</v>
      </c>
      <c r="L816" s="3" t="s">
        <v>413</v>
      </c>
      <c r="M816" s="3" t="s">
        <v>465</v>
      </c>
      <c r="S816" s="3">
        <v>1</v>
      </c>
      <c r="AE816" s="3">
        <f t="shared" si="12"/>
        <v>1</v>
      </c>
    </row>
    <row r="817" spans="1:32" x14ac:dyDescent="0.25">
      <c r="A817" s="3">
        <v>2017</v>
      </c>
      <c r="B817" s="3" t="s">
        <v>22</v>
      </c>
      <c r="C817" s="3" t="s">
        <v>2407</v>
      </c>
      <c r="D817" s="3" t="s">
        <v>70</v>
      </c>
      <c r="E817" s="3" t="s">
        <v>2410</v>
      </c>
      <c r="F817" s="3" t="s">
        <v>13</v>
      </c>
      <c r="G817" s="3" t="s">
        <v>55</v>
      </c>
      <c r="H817" s="3">
        <v>12250</v>
      </c>
      <c r="I817" s="3" t="s">
        <v>39</v>
      </c>
      <c r="J817" s="3">
        <v>0.10145418</v>
      </c>
      <c r="K817" s="3" t="s">
        <v>414</v>
      </c>
      <c r="L817" s="3" t="s">
        <v>413</v>
      </c>
      <c r="M817" s="3" t="s">
        <v>466</v>
      </c>
      <c r="S817" s="3">
        <v>1</v>
      </c>
      <c r="AE817" s="3">
        <f t="shared" si="12"/>
        <v>1</v>
      </c>
    </row>
    <row r="818" spans="1:32" x14ac:dyDescent="0.25">
      <c r="A818" s="3">
        <v>2017</v>
      </c>
      <c r="B818" s="3" t="s">
        <v>22</v>
      </c>
      <c r="C818" s="3" t="s">
        <v>2407</v>
      </c>
      <c r="D818" s="3" t="s">
        <v>390</v>
      </c>
      <c r="E818" s="3" t="s">
        <v>2410</v>
      </c>
      <c r="F818" s="3" t="s">
        <v>45</v>
      </c>
      <c r="G818" s="3" t="s">
        <v>387</v>
      </c>
      <c r="H818" s="3">
        <v>12281</v>
      </c>
      <c r="I818" s="3" t="s">
        <v>41</v>
      </c>
      <c r="J818" s="3">
        <v>3.2000969999999997E-2</v>
      </c>
      <c r="K818" s="3" t="s">
        <v>428</v>
      </c>
      <c r="L818" s="3" t="s">
        <v>427</v>
      </c>
      <c r="M818" s="3" t="s">
        <v>941</v>
      </c>
      <c r="AE818" s="3">
        <f t="shared" si="12"/>
        <v>0</v>
      </c>
      <c r="AF818" s="3" t="s">
        <v>2490</v>
      </c>
    </row>
    <row r="819" spans="1:32" x14ac:dyDescent="0.25">
      <c r="A819" s="3">
        <v>2017</v>
      </c>
      <c r="B819" s="3" t="s">
        <v>22</v>
      </c>
      <c r="C819" s="3" t="s">
        <v>2407</v>
      </c>
      <c r="D819" s="3" t="s">
        <v>420</v>
      </c>
      <c r="E819" s="3" t="s">
        <v>2410</v>
      </c>
      <c r="F819" s="3" t="s">
        <v>13</v>
      </c>
      <c r="G819" s="3" t="s">
        <v>55</v>
      </c>
      <c r="H819" s="3">
        <v>12281</v>
      </c>
      <c r="I819" s="3" t="s">
        <v>41</v>
      </c>
      <c r="J819" s="3">
        <v>2.7293169999999999E-2</v>
      </c>
      <c r="K819" s="3" t="s">
        <v>428</v>
      </c>
      <c r="L819" s="3" t="s">
        <v>427</v>
      </c>
      <c r="M819" s="3" t="s">
        <v>429</v>
      </c>
      <c r="AE819" s="3">
        <f t="shared" si="12"/>
        <v>0</v>
      </c>
      <c r="AF819" s="3" t="s">
        <v>2584</v>
      </c>
    </row>
    <row r="820" spans="1:32" x14ac:dyDescent="0.25">
      <c r="A820" s="3">
        <v>2017</v>
      </c>
      <c r="B820" s="3" t="s">
        <v>22</v>
      </c>
      <c r="C820" s="3" t="s">
        <v>2407</v>
      </c>
      <c r="D820" s="3" t="s">
        <v>564</v>
      </c>
      <c r="F820" s="3" t="s">
        <v>18</v>
      </c>
      <c r="G820" s="3" t="s">
        <v>55</v>
      </c>
      <c r="H820" s="3">
        <v>12182</v>
      </c>
      <c r="I820" s="3" t="s">
        <v>50</v>
      </c>
      <c r="J820" s="3">
        <v>8.9812989999999995E-2</v>
      </c>
      <c r="K820" s="3" t="s">
        <v>2019</v>
      </c>
      <c r="L820" s="3" t="s">
        <v>2018</v>
      </c>
      <c r="M820" s="3" t="s">
        <v>2020</v>
      </c>
      <c r="S820" s="3">
        <v>1</v>
      </c>
      <c r="AE820" s="3">
        <f t="shared" si="12"/>
        <v>1</v>
      </c>
    </row>
    <row r="821" spans="1:32" x14ac:dyDescent="0.25">
      <c r="A821" s="3">
        <v>2017</v>
      </c>
      <c r="B821" s="3" t="s">
        <v>22</v>
      </c>
      <c r="C821" s="3" t="s">
        <v>2407</v>
      </c>
      <c r="D821" s="3" t="s">
        <v>564</v>
      </c>
      <c r="F821" s="3" t="s">
        <v>18</v>
      </c>
      <c r="G821" s="3" t="s">
        <v>387</v>
      </c>
      <c r="H821" s="3">
        <v>12182</v>
      </c>
      <c r="I821" s="3" t="s">
        <v>50</v>
      </c>
      <c r="J821" s="3">
        <v>2.5506709999999998E-2</v>
      </c>
      <c r="K821" s="3" t="s">
        <v>2019</v>
      </c>
      <c r="L821" s="3" t="s">
        <v>2018</v>
      </c>
      <c r="M821" s="3" t="s">
        <v>2272</v>
      </c>
      <c r="S821" s="3">
        <v>1</v>
      </c>
      <c r="AE821" s="3">
        <f t="shared" si="12"/>
        <v>1</v>
      </c>
    </row>
    <row r="822" spans="1:32" x14ac:dyDescent="0.25">
      <c r="A822" s="3">
        <v>2017</v>
      </c>
      <c r="B822" s="3" t="s">
        <v>22</v>
      </c>
      <c r="C822" s="3" t="s">
        <v>2407</v>
      </c>
      <c r="D822" s="3" t="s">
        <v>367</v>
      </c>
      <c r="F822" s="3" t="s">
        <v>18</v>
      </c>
      <c r="G822" s="3" t="s">
        <v>55</v>
      </c>
      <c r="H822" s="3">
        <v>12263</v>
      </c>
      <c r="I822" s="3" t="s">
        <v>77</v>
      </c>
      <c r="J822" s="3">
        <v>5.1230659999999997E-2</v>
      </c>
      <c r="K822" s="3" t="s">
        <v>424</v>
      </c>
      <c r="L822" s="3" t="s">
        <v>423</v>
      </c>
      <c r="M822" s="3" t="s">
        <v>461</v>
      </c>
      <c r="AE822" s="3">
        <f t="shared" si="12"/>
        <v>0</v>
      </c>
      <c r="AF822" s="3" t="s">
        <v>2654</v>
      </c>
    </row>
    <row r="823" spans="1:32" x14ac:dyDescent="0.25">
      <c r="A823" s="3">
        <v>2017</v>
      </c>
      <c r="B823" s="3" t="s">
        <v>22</v>
      </c>
      <c r="C823" s="3" t="s">
        <v>2407</v>
      </c>
      <c r="D823" s="3" t="s">
        <v>70</v>
      </c>
      <c r="E823" s="3" t="s">
        <v>2410</v>
      </c>
      <c r="F823" s="3" t="s">
        <v>13</v>
      </c>
      <c r="G823" s="3" t="s">
        <v>55</v>
      </c>
      <c r="H823" s="3">
        <v>12250</v>
      </c>
      <c r="I823" s="3" t="s">
        <v>39</v>
      </c>
      <c r="J823" s="3">
        <v>0.20178108</v>
      </c>
      <c r="K823" s="3" t="s">
        <v>414</v>
      </c>
      <c r="L823" s="3" t="s">
        <v>413</v>
      </c>
      <c r="M823" s="3" t="s">
        <v>464</v>
      </c>
      <c r="S823" s="3">
        <v>1</v>
      </c>
      <c r="AE823" s="3">
        <f t="shared" si="12"/>
        <v>1</v>
      </c>
      <c r="AF823" s="3" t="s">
        <v>2585</v>
      </c>
    </row>
    <row r="824" spans="1:32" x14ac:dyDescent="0.25">
      <c r="A824" s="3">
        <v>2017</v>
      </c>
      <c r="B824" s="3" t="s">
        <v>22</v>
      </c>
      <c r="C824" s="3" t="s">
        <v>2407</v>
      </c>
      <c r="D824" s="3" t="s">
        <v>70</v>
      </c>
      <c r="E824" s="3" t="s">
        <v>2410</v>
      </c>
      <c r="F824" s="3" t="s">
        <v>13</v>
      </c>
      <c r="G824" s="3" t="s">
        <v>55</v>
      </c>
      <c r="H824" s="3">
        <v>12250</v>
      </c>
      <c r="I824" s="3" t="s">
        <v>39</v>
      </c>
      <c r="J824" s="3">
        <v>0.16707295999999999</v>
      </c>
      <c r="K824" s="3" t="s">
        <v>414</v>
      </c>
      <c r="L824" s="3" t="s">
        <v>413</v>
      </c>
      <c r="M824" s="3" t="s">
        <v>463</v>
      </c>
      <c r="S824" s="3">
        <v>1</v>
      </c>
      <c r="AE824" s="3">
        <f t="shared" si="12"/>
        <v>1</v>
      </c>
      <c r="AF824" s="3" t="s">
        <v>2585</v>
      </c>
    </row>
    <row r="825" spans="1:32" x14ac:dyDescent="0.25">
      <c r="A825" s="3">
        <v>2017</v>
      </c>
      <c r="B825" s="3" t="s">
        <v>22</v>
      </c>
      <c r="C825" s="3" t="s">
        <v>2407</v>
      </c>
      <c r="D825" s="3" t="s">
        <v>70</v>
      </c>
      <c r="E825" s="3" t="s">
        <v>2410</v>
      </c>
      <c r="F825" s="3" t="s">
        <v>13</v>
      </c>
      <c r="G825" s="3" t="s">
        <v>55</v>
      </c>
      <c r="H825" s="3">
        <v>12250</v>
      </c>
      <c r="I825" s="3" t="s">
        <v>39</v>
      </c>
      <c r="J825" s="3">
        <v>0.29677513999999999</v>
      </c>
      <c r="K825" s="3" t="s">
        <v>414</v>
      </c>
      <c r="L825" s="3" t="s">
        <v>413</v>
      </c>
      <c r="M825" s="3" t="s">
        <v>462</v>
      </c>
      <c r="S825" s="3">
        <v>1</v>
      </c>
      <c r="AE825" s="3">
        <f t="shared" si="12"/>
        <v>1</v>
      </c>
      <c r="AF825" s="3" t="s">
        <v>2585</v>
      </c>
    </row>
    <row r="826" spans="1:32" x14ac:dyDescent="0.25">
      <c r="A826" s="3">
        <v>2017</v>
      </c>
      <c r="B826" s="3" t="s">
        <v>22</v>
      </c>
      <c r="C826" s="3" t="s">
        <v>2407</v>
      </c>
      <c r="D826" s="3" t="s">
        <v>342</v>
      </c>
      <c r="E826" s="3" t="s">
        <v>2410</v>
      </c>
      <c r="F826" s="3" t="s">
        <v>13</v>
      </c>
      <c r="G826" s="3" t="s">
        <v>55</v>
      </c>
      <c r="H826" s="3">
        <v>12250</v>
      </c>
      <c r="I826" s="3" t="s">
        <v>39</v>
      </c>
      <c r="J826" s="3">
        <v>3.7265430000000002E-2</v>
      </c>
      <c r="K826" s="3" t="s">
        <v>424</v>
      </c>
      <c r="L826" s="3" t="s">
        <v>423</v>
      </c>
      <c r="M826" s="3" t="s">
        <v>425</v>
      </c>
      <c r="S826" s="3">
        <v>1</v>
      </c>
      <c r="AE826" s="3">
        <f t="shared" si="12"/>
        <v>1</v>
      </c>
      <c r="AF826" s="3" t="s">
        <v>2586</v>
      </c>
    </row>
    <row r="827" spans="1:32" x14ac:dyDescent="0.25">
      <c r="A827" s="3">
        <v>2017</v>
      </c>
      <c r="B827" s="3" t="s">
        <v>22</v>
      </c>
      <c r="C827" s="3" t="s">
        <v>2407</v>
      </c>
      <c r="D827" s="3" t="s">
        <v>70</v>
      </c>
      <c r="E827" s="3" t="s">
        <v>2410</v>
      </c>
      <c r="F827" s="3" t="s">
        <v>13</v>
      </c>
      <c r="G827" s="3" t="s">
        <v>55</v>
      </c>
      <c r="H827" s="3">
        <v>12250</v>
      </c>
      <c r="I827" s="3" t="s">
        <v>39</v>
      </c>
      <c r="J827" s="3">
        <v>4.5187919999999999E-2</v>
      </c>
      <c r="K827" s="3" t="s">
        <v>414</v>
      </c>
      <c r="L827" s="3" t="s">
        <v>413</v>
      </c>
      <c r="M827" s="3" t="s">
        <v>467</v>
      </c>
      <c r="S827" s="3">
        <v>1</v>
      </c>
      <c r="AE827" s="3">
        <f t="shared" si="12"/>
        <v>1</v>
      </c>
      <c r="AF827" s="3" t="s">
        <v>2587</v>
      </c>
    </row>
    <row r="828" spans="1:32" x14ac:dyDescent="0.25">
      <c r="A828" s="3">
        <v>2017</v>
      </c>
      <c r="B828" s="3" t="s">
        <v>22</v>
      </c>
      <c r="C828" s="3" t="s">
        <v>2407</v>
      </c>
      <c r="D828" s="3" t="s">
        <v>564</v>
      </c>
      <c r="F828" s="3" t="s">
        <v>18</v>
      </c>
      <c r="G828" s="3" t="s">
        <v>55</v>
      </c>
      <c r="H828" s="3">
        <v>13040</v>
      </c>
      <c r="I828" s="3" t="s">
        <v>26</v>
      </c>
      <c r="J828" s="3">
        <v>0.2085447</v>
      </c>
      <c r="K828" s="3" t="s">
        <v>2031</v>
      </c>
      <c r="L828" s="3" t="s">
        <v>2030</v>
      </c>
      <c r="M828" s="3" t="s">
        <v>2032</v>
      </c>
      <c r="S828" s="3">
        <v>1</v>
      </c>
      <c r="AE828" s="3">
        <f t="shared" si="12"/>
        <v>1</v>
      </c>
      <c r="AF828" s="3" t="s">
        <v>2588</v>
      </c>
    </row>
    <row r="829" spans="1:32" x14ac:dyDescent="0.25">
      <c r="A829" s="3">
        <v>2017</v>
      </c>
      <c r="B829" s="3" t="s">
        <v>22</v>
      </c>
      <c r="C829" s="3" t="s">
        <v>2407</v>
      </c>
      <c r="D829" s="3" t="s">
        <v>564</v>
      </c>
      <c r="F829" s="3" t="s">
        <v>18</v>
      </c>
      <c r="G829" s="3" t="s">
        <v>55</v>
      </c>
      <c r="H829" s="3">
        <v>13040</v>
      </c>
      <c r="I829" s="3" t="s">
        <v>26</v>
      </c>
      <c r="J829" s="3">
        <v>0.21305388</v>
      </c>
      <c r="K829" s="3" t="s">
        <v>2031</v>
      </c>
      <c r="L829" s="3" t="s">
        <v>2030</v>
      </c>
      <c r="M829" s="3" t="s">
        <v>2036</v>
      </c>
      <c r="S829" s="3">
        <v>1</v>
      </c>
      <c r="AE829" s="3">
        <f t="shared" si="12"/>
        <v>1</v>
      </c>
      <c r="AF829" s="3" t="s">
        <v>2589</v>
      </c>
    </row>
    <row r="830" spans="1:32" x14ac:dyDescent="0.25">
      <c r="A830" s="3">
        <v>2017</v>
      </c>
      <c r="B830" s="3" t="s">
        <v>22</v>
      </c>
      <c r="C830" s="3" t="s">
        <v>2407</v>
      </c>
      <c r="D830" s="3" t="s">
        <v>146</v>
      </c>
      <c r="E830" s="3" t="s">
        <v>2410</v>
      </c>
      <c r="F830" s="3" t="s">
        <v>13</v>
      </c>
      <c r="G830" s="3" t="s">
        <v>55</v>
      </c>
      <c r="H830" s="3">
        <v>74010</v>
      </c>
      <c r="I830" s="3" t="s">
        <v>100</v>
      </c>
      <c r="J830" s="3">
        <v>0.21234657000000001</v>
      </c>
      <c r="K830" s="3" t="s">
        <v>170</v>
      </c>
      <c r="L830" s="3" t="s">
        <v>169</v>
      </c>
      <c r="M830" s="3" t="s">
        <v>378</v>
      </c>
      <c r="AE830" s="3">
        <f t="shared" si="12"/>
        <v>0</v>
      </c>
      <c r="AF830" s="3" t="s">
        <v>2590</v>
      </c>
    </row>
    <row r="831" spans="1:32" x14ac:dyDescent="0.25">
      <c r="A831" s="3">
        <v>2017</v>
      </c>
      <c r="B831" s="3" t="s">
        <v>22</v>
      </c>
      <c r="C831" s="3" t="s">
        <v>2407</v>
      </c>
      <c r="D831" s="3" t="s">
        <v>146</v>
      </c>
      <c r="E831" s="3" t="s">
        <v>2410</v>
      </c>
      <c r="F831" s="3" t="s">
        <v>13</v>
      </c>
      <c r="G831" s="3" t="s">
        <v>19</v>
      </c>
      <c r="H831" s="3">
        <v>74010</v>
      </c>
      <c r="I831" s="3" t="s">
        <v>100</v>
      </c>
      <c r="J831" s="3">
        <v>0.19579636</v>
      </c>
      <c r="K831" s="3" t="s">
        <v>170</v>
      </c>
      <c r="L831" s="3" t="s">
        <v>169</v>
      </c>
      <c r="M831" s="3" t="s">
        <v>277</v>
      </c>
      <c r="AE831" s="3">
        <f t="shared" si="12"/>
        <v>0</v>
      </c>
      <c r="AF831" s="3" t="s">
        <v>2590</v>
      </c>
    </row>
    <row r="832" spans="1:32" x14ac:dyDescent="0.25">
      <c r="A832" s="3">
        <v>2017</v>
      </c>
      <c r="B832" s="3" t="s">
        <v>22</v>
      </c>
      <c r="C832" s="3" t="s">
        <v>2407</v>
      </c>
      <c r="D832" s="3" t="s">
        <v>146</v>
      </c>
      <c r="E832" s="3" t="s">
        <v>2410</v>
      </c>
      <c r="F832" s="3" t="s">
        <v>13</v>
      </c>
      <c r="G832" s="3" t="s">
        <v>55</v>
      </c>
      <c r="H832" s="3">
        <v>74010</v>
      </c>
      <c r="I832" s="3" t="s">
        <v>100</v>
      </c>
      <c r="J832" s="3">
        <v>0.28896854999999999</v>
      </c>
      <c r="K832" s="3" t="s">
        <v>170</v>
      </c>
      <c r="L832" s="3" t="s">
        <v>169</v>
      </c>
      <c r="M832" s="3" t="s">
        <v>374</v>
      </c>
      <c r="AE832" s="3">
        <f t="shared" si="12"/>
        <v>0</v>
      </c>
      <c r="AF832" s="3" t="s">
        <v>2590</v>
      </c>
    </row>
    <row r="833" spans="1:32" x14ac:dyDescent="0.25">
      <c r="A833" s="3">
        <v>2017</v>
      </c>
      <c r="B833" s="3" t="s">
        <v>22</v>
      </c>
      <c r="C833" s="3" t="s">
        <v>2407</v>
      </c>
      <c r="D833" s="3" t="s">
        <v>328</v>
      </c>
      <c r="E833" s="3" t="s">
        <v>2410</v>
      </c>
      <c r="F833" s="3" t="s">
        <v>45</v>
      </c>
      <c r="G833" s="3" t="s">
        <v>55</v>
      </c>
      <c r="H833" s="3">
        <v>12182</v>
      </c>
      <c r="I833" s="3" t="s">
        <v>50</v>
      </c>
      <c r="J833" s="3">
        <v>4.8867439999999998E-2</v>
      </c>
      <c r="K833" s="3" t="s">
        <v>424</v>
      </c>
      <c r="L833" s="3" t="s">
        <v>423</v>
      </c>
      <c r="M833" s="3" t="s">
        <v>459</v>
      </c>
      <c r="S833" s="3">
        <v>1</v>
      </c>
      <c r="AE833" s="3">
        <f t="shared" si="12"/>
        <v>1</v>
      </c>
      <c r="AF833" s="3" t="s">
        <v>2591</v>
      </c>
    </row>
    <row r="834" spans="1:32" x14ac:dyDescent="0.25">
      <c r="A834" s="3">
        <v>2017</v>
      </c>
      <c r="B834" s="3" t="s">
        <v>22</v>
      </c>
      <c r="C834" s="3" t="s">
        <v>2407</v>
      </c>
      <c r="D834" s="3" t="s">
        <v>146</v>
      </c>
      <c r="E834" s="3" t="s">
        <v>2410</v>
      </c>
      <c r="F834" s="3" t="s">
        <v>13</v>
      </c>
      <c r="G834" s="3" t="s">
        <v>55</v>
      </c>
      <c r="H834" s="3">
        <v>74010</v>
      </c>
      <c r="I834" s="3" t="s">
        <v>100</v>
      </c>
      <c r="J834" s="3">
        <v>9.0181490000000003E-2</v>
      </c>
      <c r="K834" s="3" t="s">
        <v>170</v>
      </c>
      <c r="L834" s="3" t="s">
        <v>169</v>
      </c>
      <c r="M834" s="3" t="s">
        <v>375</v>
      </c>
      <c r="AE834" s="3">
        <f t="shared" ref="AE834:AE897" si="13">SUM(P834:AA834)</f>
        <v>0</v>
      </c>
      <c r="AF834" s="3" t="s">
        <v>2490</v>
      </c>
    </row>
    <row r="835" spans="1:32" x14ac:dyDescent="0.25">
      <c r="A835" s="3">
        <v>2017</v>
      </c>
      <c r="B835" s="3" t="s">
        <v>22</v>
      </c>
      <c r="C835" s="3" t="s">
        <v>2407</v>
      </c>
      <c r="D835" s="3" t="s">
        <v>146</v>
      </c>
      <c r="E835" s="3" t="s">
        <v>2410</v>
      </c>
      <c r="F835" s="3" t="s">
        <v>13</v>
      </c>
      <c r="G835" s="3" t="s">
        <v>387</v>
      </c>
      <c r="H835" s="3">
        <v>74010</v>
      </c>
      <c r="I835" s="3" t="s">
        <v>100</v>
      </c>
      <c r="J835" s="3">
        <v>4.8250120000000001E-2</v>
      </c>
      <c r="K835" s="3" t="s">
        <v>170</v>
      </c>
      <c r="L835" s="3" t="s">
        <v>169</v>
      </c>
      <c r="M835" s="3" t="s">
        <v>373</v>
      </c>
      <c r="AE835" s="3">
        <f t="shared" si="13"/>
        <v>0</v>
      </c>
      <c r="AF835" s="3" t="s">
        <v>2490</v>
      </c>
    </row>
    <row r="836" spans="1:32" x14ac:dyDescent="0.25">
      <c r="A836" s="3">
        <v>2017</v>
      </c>
      <c r="B836" s="3" t="s">
        <v>22</v>
      </c>
      <c r="C836" s="3" t="s">
        <v>2407</v>
      </c>
      <c r="D836" s="3" t="s">
        <v>146</v>
      </c>
      <c r="E836" s="3" t="s">
        <v>2410</v>
      </c>
      <c r="F836" s="3" t="s">
        <v>13</v>
      </c>
      <c r="G836" s="3" t="s">
        <v>55</v>
      </c>
      <c r="H836" s="3">
        <v>74010</v>
      </c>
      <c r="I836" s="3" t="s">
        <v>100</v>
      </c>
      <c r="J836" s="3">
        <v>0.30109344999999998</v>
      </c>
      <c r="K836" s="3" t="s">
        <v>170</v>
      </c>
      <c r="L836" s="3" t="s">
        <v>169</v>
      </c>
      <c r="M836" s="3" t="s">
        <v>373</v>
      </c>
      <c r="AE836" s="3">
        <f t="shared" si="13"/>
        <v>0</v>
      </c>
      <c r="AF836" s="3" t="s">
        <v>2490</v>
      </c>
    </row>
    <row r="837" spans="1:32" x14ac:dyDescent="0.25">
      <c r="A837" s="3">
        <v>2017</v>
      </c>
      <c r="B837" s="3" t="s">
        <v>22</v>
      </c>
      <c r="C837" s="3" t="s">
        <v>2407</v>
      </c>
      <c r="D837" s="3" t="s">
        <v>146</v>
      </c>
      <c r="E837" s="3" t="s">
        <v>2410</v>
      </c>
      <c r="F837" s="3" t="s">
        <v>13</v>
      </c>
      <c r="G837" s="3" t="s">
        <v>138</v>
      </c>
      <c r="H837" s="3">
        <v>74010</v>
      </c>
      <c r="I837" s="3" t="s">
        <v>100</v>
      </c>
      <c r="J837" s="3">
        <v>7.7583830000000006E-2</v>
      </c>
      <c r="K837" s="3" t="s">
        <v>170</v>
      </c>
      <c r="L837" s="3" t="s">
        <v>169</v>
      </c>
      <c r="M837" s="3" t="s">
        <v>171</v>
      </c>
      <c r="AE837" s="3">
        <f t="shared" si="13"/>
        <v>0</v>
      </c>
      <c r="AF837" s="3" t="s">
        <v>2490</v>
      </c>
    </row>
    <row r="838" spans="1:32" x14ac:dyDescent="0.25">
      <c r="A838" s="3">
        <v>2017</v>
      </c>
      <c r="B838" s="3" t="s">
        <v>22</v>
      </c>
      <c r="C838" s="3" t="s">
        <v>2407</v>
      </c>
      <c r="D838" s="3" t="s">
        <v>146</v>
      </c>
      <c r="E838" s="3" t="s">
        <v>2410</v>
      </c>
      <c r="F838" s="3" t="s">
        <v>13</v>
      </c>
      <c r="G838" s="3" t="s">
        <v>55</v>
      </c>
      <c r="H838" s="3">
        <v>74010</v>
      </c>
      <c r="I838" s="3" t="s">
        <v>100</v>
      </c>
      <c r="J838" s="3">
        <v>0.12506865</v>
      </c>
      <c r="K838" s="3" t="s">
        <v>170</v>
      </c>
      <c r="L838" s="3" t="s">
        <v>169</v>
      </c>
      <c r="M838" s="3" t="s">
        <v>377</v>
      </c>
      <c r="AE838" s="3">
        <f t="shared" si="13"/>
        <v>0</v>
      </c>
      <c r="AF838" s="3" t="s">
        <v>2490</v>
      </c>
    </row>
    <row r="839" spans="1:32" x14ac:dyDescent="0.25">
      <c r="A839" s="3">
        <v>2017</v>
      </c>
      <c r="B839" s="3" t="s">
        <v>22</v>
      </c>
      <c r="C839" s="3" t="s">
        <v>2407</v>
      </c>
      <c r="D839" s="3" t="s">
        <v>146</v>
      </c>
      <c r="E839" s="3" t="s">
        <v>2410</v>
      </c>
      <c r="F839" s="3" t="s">
        <v>13</v>
      </c>
      <c r="G839" s="3" t="s">
        <v>55</v>
      </c>
      <c r="H839" s="3">
        <v>74010</v>
      </c>
      <c r="I839" s="3" t="s">
        <v>100</v>
      </c>
      <c r="J839" s="3">
        <v>0.20403562</v>
      </c>
      <c r="K839" s="3" t="s">
        <v>170</v>
      </c>
      <c r="L839" s="3" t="s">
        <v>169</v>
      </c>
      <c r="M839" s="3" t="s">
        <v>370</v>
      </c>
      <c r="AE839" s="3">
        <f t="shared" si="13"/>
        <v>0</v>
      </c>
      <c r="AF839" s="3" t="s">
        <v>2490</v>
      </c>
    </row>
    <row r="840" spans="1:32" x14ac:dyDescent="0.25">
      <c r="A840" s="3">
        <v>2017</v>
      </c>
      <c r="B840" s="3" t="s">
        <v>22</v>
      </c>
      <c r="C840" s="3" t="s">
        <v>2407</v>
      </c>
      <c r="D840" s="3" t="s">
        <v>146</v>
      </c>
      <c r="E840" s="3" t="s">
        <v>2410</v>
      </c>
      <c r="F840" s="3" t="s">
        <v>13</v>
      </c>
      <c r="G840" s="3" t="s">
        <v>55</v>
      </c>
      <c r="H840" s="3">
        <v>74010</v>
      </c>
      <c r="I840" s="3" t="s">
        <v>100</v>
      </c>
      <c r="J840" s="3">
        <v>0.16345394999999999</v>
      </c>
      <c r="K840" s="3" t="s">
        <v>170</v>
      </c>
      <c r="L840" s="3" t="s">
        <v>169</v>
      </c>
      <c r="M840" s="3" t="s">
        <v>376</v>
      </c>
      <c r="AE840" s="3">
        <f t="shared" si="13"/>
        <v>0</v>
      </c>
      <c r="AF840" s="3" t="s">
        <v>2490</v>
      </c>
    </row>
    <row r="841" spans="1:32" x14ac:dyDescent="0.25">
      <c r="A841" s="3">
        <v>2017</v>
      </c>
      <c r="B841" s="3" t="s">
        <v>22</v>
      </c>
      <c r="C841" s="3" t="s">
        <v>2407</v>
      </c>
      <c r="D841" s="3" t="s">
        <v>146</v>
      </c>
      <c r="E841" s="3" t="s">
        <v>2410</v>
      </c>
      <c r="F841" s="3" t="s">
        <v>13</v>
      </c>
      <c r="G841" s="3" t="s">
        <v>55</v>
      </c>
      <c r="H841" s="3">
        <v>74010</v>
      </c>
      <c r="I841" s="3" t="s">
        <v>100</v>
      </c>
      <c r="J841" s="3">
        <v>0.22105738</v>
      </c>
      <c r="K841" s="3" t="s">
        <v>170</v>
      </c>
      <c r="L841" s="3" t="s">
        <v>169</v>
      </c>
      <c r="M841" s="3" t="s">
        <v>379</v>
      </c>
      <c r="AE841" s="3">
        <f t="shared" si="13"/>
        <v>0</v>
      </c>
      <c r="AF841" s="3" t="s">
        <v>2490</v>
      </c>
    </row>
    <row r="842" spans="1:32" x14ac:dyDescent="0.25">
      <c r="A842" s="3">
        <v>2017</v>
      </c>
      <c r="B842" s="3" t="s">
        <v>22</v>
      </c>
      <c r="C842" s="3" t="s">
        <v>2407</v>
      </c>
      <c r="D842" s="3" t="s">
        <v>146</v>
      </c>
      <c r="E842" s="3" t="s">
        <v>2410</v>
      </c>
      <c r="F842" s="3" t="s">
        <v>13</v>
      </c>
      <c r="G842" s="3" t="s">
        <v>55</v>
      </c>
      <c r="H842" s="3">
        <v>74010</v>
      </c>
      <c r="I842" s="3" t="s">
        <v>100</v>
      </c>
      <c r="J842" s="3">
        <v>7.5386510000000004E-2</v>
      </c>
      <c r="K842" s="3" t="s">
        <v>170</v>
      </c>
      <c r="L842" s="3" t="s">
        <v>169</v>
      </c>
      <c r="M842" s="3" t="s">
        <v>371</v>
      </c>
      <c r="AE842" s="3">
        <f t="shared" si="13"/>
        <v>0</v>
      </c>
      <c r="AF842" s="3" t="s">
        <v>2490</v>
      </c>
    </row>
    <row r="843" spans="1:32" x14ac:dyDescent="0.25">
      <c r="A843" s="3">
        <v>2017</v>
      </c>
      <c r="B843" s="3" t="s">
        <v>22</v>
      </c>
      <c r="C843" s="3" t="s">
        <v>2407</v>
      </c>
      <c r="D843" s="3" t="s">
        <v>146</v>
      </c>
      <c r="E843" s="3" t="s">
        <v>2410</v>
      </c>
      <c r="F843" s="3" t="s">
        <v>13</v>
      </c>
      <c r="G843" s="3" t="s">
        <v>55</v>
      </c>
      <c r="H843" s="3">
        <v>74010</v>
      </c>
      <c r="I843" s="3" t="s">
        <v>100</v>
      </c>
      <c r="J843" s="3">
        <v>0.12969800000000001</v>
      </c>
      <c r="K843" s="3" t="s">
        <v>170</v>
      </c>
      <c r="L843" s="3" t="s">
        <v>169</v>
      </c>
      <c r="M843" s="3" t="s">
        <v>372</v>
      </c>
      <c r="AE843" s="3">
        <f t="shared" si="13"/>
        <v>0</v>
      </c>
      <c r="AF843" s="3" t="s">
        <v>2490</v>
      </c>
    </row>
    <row r="844" spans="1:32" x14ac:dyDescent="0.25">
      <c r="A844" s="3">
        <v>2017</v>
      </c>
      <c r="B844" s="3" t="s">
        <v>22</v>
      </c>
      <c r="C844" s="3" t="s">
        <v>2407</v>
      </c>
      <c r="D844" s="3" t="s">
        <v>564</v>
      </c>
      <c r="F844" s="3" t="s">
        <v>18</v>
      </c>
      <c r="G844" s="3" t="s">
        <v>55</v>
      </c>
      <c r="H844" s="3">
        <v>13040</v>
      </c>
      <c r="I844" s="3" t="s">
        <v>26</v>
      </c>
      <c r="J844" s="3">
        <v>9.5032519999999995E-2</v>
      </c>
      <c r="K844" s="3" t="s">
        <v>414</v>
      </c>
      <c r="L844" s="3" t="s">
        <v>413</v>
      </c>
      <c r="M844" s="3" t="s">
        <v>2035</v>
      </c>
      <c r="S844" s="3">
        <v>1</v>
      </c>
      <c r="AE844" s="3">
        <f t="shared" si="13"/>
        <v>1</v>
      </c>
    </row>
    <row r="845" spans="1:32" x14ac:dyDescent="0.25">
      <c r="A845" s="3">
        <v>2017</v>
      </c>
      <c r="B845" s="3" t="s">
        <v>22</v>
      </c>
      <c r="C845" s="3" t="s">
        <v>2407</v>
      </c>
      <c r="D845" s="3" t="s">
        <v>564</v>
      </c>
      <c r="F845" s="3" t="s">
        <v>18</v>
      </c>
      <c r="G845" s="3" t="s">
        <v>55</v>
      </c>
      <c r="H845" s="3">
        <v>13040</v>
      </c>
      <c r="I845" s="3" t="s">
        <v>26</v>
      </c>
      <c r="J845" s="3">
        <v>6.245904E-2</v>
      </c>
      <c r="K845" s="3" t="s">
        <v>414</v>
      </c>
      <c r="L845" s="3" t="s">
        <v>413</v>
      </c>
      <c r="M845" s="3" t="s">
        <v>2033</v>
      </c>
      <c r="S845" s="3">
        <v>1</v>
      </c>
      <c r="AE845" s="3">
        <f t="shared" si="13"/>
        <v>1</v>
      </c>
    </row>
    <row r="846" spans="1:32" x14ac:dyDescent="0.25">
      <c r="A846" s="3">
        <v>2017</v>
      </c>
      <c r="B846" s="3" t="s">
        <v>108</v>
      </c>
      <c r="C846" s="3" t="s">
        <v>2407</v>
      </c>
      <c r="D846" s="3" t="s">
        <v>44</v>
      </c>
      <c r="E846" s="3" t="s">
        <v>2410</v>
      </c>
      <c r="F846" s="3" t="s">
        <v>45</v>
      </c>
      <c r="G846" s="3" t="s">
        <v>55</v>
      </c>
      <c r="H846" s="3">
        <v>12182</v>
      </c>
      <c r="I846" s="3" t="s">
        <v>50</v>
      </c>
      <c r="J846" s="3">
        <v>1.70462400206026E-2</v>
      </c>
      <c r="K846" s="3" t="s">
        <v>2136</v>
      </c>
      <c r="L846" s="3" t="s">
        <v>2135</v>
      </c>
      <c r="M846" s="3" t="s">
        <v>2137</v>
      </c>
      <c r="S846" s="3">
        <v>1</v>
      </c>
      <c r="AE846" s="3">
        <f t="shared" si="13"/>
        <v>1</v>
      </c>
      <c r="AF846" s="3" t="s">
        <v>2592</v>
      </c>
    </row>
    <row r="847" spans="1:32" x14ac:dyDescent="0.25">
      <c r="A847" s="3">
        <v>2017</v>
      </c>
      <c r="B847" s="3" t="s">
        <v>108</v>
      </c>
      <c r="C847" s="3" t="s">
        <v>2407</v>
      </c>
      <c r="D847" s="3" t="s">
        <v>144</v>
      </c>
      <c r="E847" s="3" t="s">
        <v>2410</v>
      </c>
      <c r="F847" s="3" t="s">
        <v>45</v>
      </c>
      <c r="G847" s="3" t="s">
        <v>55</v>
      </c>
      <c r="H847" s="3">
        <v>12182</v>
      </c>
      <c r="I847" s="3" t="s">
        <v>50</v>
      </c>
      <c r="J847" s="3">
        <v>1.7246240020602599E-2</v>
      </c>
      <c r="K847" s="3" t="s">
        <v>2154</v>
      </c>
      <c r="L847" s="3" t="s">
        <v>2153</v>
      </c>
      <c r="M847" s="3" t="s">
        <v>2155</v>
      </c>
      <c r="S847" s="3">
        <v>1</v>
      </c>
      <c r="Y847" s="3">
        <v>1</v>
      </c>
      <c r="AE847" s="3">
        <f t="shared" si="13"/>
        <v>2</v>
      </c>
    </row>
    <row r="848" spans="1:32" x14ac:dyDescent="0.25">
      <c r="A848" s="3">
        <v>2017</v>
      </c>
      <c r="B848" s="3" t="s">
        <v>108</v>
      </c>
      <c r="C848" s="3" t="s">
        <v>2407</v>
      </c>
      <c r="D848" s="3" t="s">
        <v>144</v>
      </c>
      <c r="E848" s="3" t="s">
        <v>2410</v>
      </c>
      <c r="F848" s="3" t="s">
        <v>45</v>
      </c>
      <c r="G848" s="3" t="s">
        <v>55</v>
      </c>
      <c r="H848" s="3">
        <v>12182</v>
      </c>
      <c r="I848" s="3" t="s">
        <v>50</v>
      </c>
      <c r="J848" s="3">
        <v>1.8272122070564001E-2</v>
      </c>
      <c r="K848" s="3" t="s">
        <v>2157</v>
      </c>
      <c r="L848" s="3" t="s">
        <v>2156</v>
      </c>
      <c r="M848" s="3" t="s">
        <v>2158</v>
      </c>
      <c r="S848" s="3">
        <v>1</v>
      </c>
      <c r="AE848" s="3">
        <f t="shared" si="13"/>
        <v>1</v>
      </c>
      <c r="AF848" s="3" t="s">
        <v>2593</v>
      </c>
    </row>
    <row r="849" spans="1:32" x14ac:dyDescent="0.25">
      <c r="A849" s="3">
        <v>2017</v>
      </c>
      <c r="B849" s="3" t="s">
        <v>108</v>
      </c>
      <c r="C849" s="3" t="s">
        <v>2407</v>
      </c>
      <c r="D849" s="3" t="s">
        <v>136</v>
      </c>
      <c r="E849" s="3" t="s">
        <v>2410</v>
      </c>
      <c r="F849" s="3" t="s">
        <v>13</v>
      </c>
      <c r="G849" s="3" t="s">
        <v>55</v>
      </c>
      <c r="H849" s="3">
        <v>12182</v>
      </c>
      <c r="I849" s="3" t="s">
        <v>50</v>
      </c>
      <c r="J849" s="3">
        <v>1.9381148596446E-3</v>
      </c>
      <c r="K849" s="3" t="s">
        <v>2151</v>
      </c>
      <c r="L849" s="3" t="s">
        <v>2150</v>
      </c>
      <c r="M849" s="3" t="s">
        <v>2152</v>
      </c>
      <c r="S849" s="3">
        <v>1</v>
      </c>
      <c r="AE849" s="3">
        <f t="shared" si="13"/>
        <v>1</v>
      </c>
      <c r="AF849" s="3" t="s">
        <v>2593</v>
      </c>
    </row>
    <row r="850" spans="1:32" x14ac:dyDescent="0.25">
      <c r="A850" s="3">
        <v>2017</v>
      </c>
      <c r="B850" s="3" t="s">
        <v>108</v>
      </c>
      <c r="C850" s="3" t="s">
        <v>2407</v>
      </c>
      <c r="D850" s="3" t="s">
        <v>564</v>
      </c>
      <c r="F850" s="3" t="s">
        <v>18</v>
      </c>
      <c r="G850" s="3" t="s">
        <v>55</v>
      </c>
      <c r="H850" s="3">
        <v>12182</v>
      </c>
      <c r="I850" s="3" t="s">
        <v>50</v>
      </c>
      <c r="J850" s="3">
        <v>3.9137934586659803E-2</v>
      </c>
      <c r="K850" s="3" t="s">
        <v>2220</v>
      </c>
      <c r="L850" s="3" t="s">
        <v>2219</v>
      </c>
      <c r="M850" s="3" t="s">
        <v>2215</v>
      </c>
      <c r="S850" s="3">
        <v>1</v>
      </c>
      <c r="AE850" s="3">
        <f t="shared" si="13"/>
        <v>1</v>
      </c>
      <c r="AF850" s="3" t="s">
        <v>2594</v>
      </c>
    </row>
    <row r="851" spans="1:32" x14ac:dyDescent="0.25">
      <c r="A851" s="3">
        <v>2017</v>
      </c>
      <c r="B851" s="3" t="s">
        <v>108</v>
      </c>
      <c r="C851" s="3" t="s">
        <v>2407</v>
      </c>
      <c r="D851" s="3" t="s">
        <v>564</v>
      </c>
      <c r="F851" s="3" t="s">
        <v>18</v>
      </c>
      <c r="G851" s="3" t="s">
        <v>55</v>
      </c>
      <c r="H851" s="3">
        <v>12182</v>
      </c>
      <c r="I851" s="3" t="s">
        <v>50</v>
      </c>
      <c r="J851" s="3">
        <v>4.7486994591810501E-2</v>
      </c>
      <c r="K851" s="3" t="s">
        <v>2214</v>
      </c>
      <c r="L851" s="3" t="s">
        <v>2213</v>
      </c>
      <c r="M851" s="3" t="s">
        <v>2215</v>
      </c>
      <c r="S851" s="3">
        <v>1</v>
      </c>
      <c r="AE851" s="3">
        <f t="shared" si="13"/>
        <v>1</v>
      </c>
    </row>
    <row r="852" spans="1:32" x14ac:dyDescent="0.25">
      <c r="A852" s="3">
        <v>2017</v>
      </c>
      <c r="B852" s="3" t="s">
        <v>108</v>
      </c>
      <c r="C852" s="3" t="s">
        <v>2407</v>
      </c>
      <c r="D852" s="3" t="s">
        <v>564</v>
      </c>
      <c r="F852" s="3" t="s">
        <v>18</v>
      </c>
      <c r="G852" s="3" t="s">
        <v>55</v>
      </c>
      <c r="H852" s="3">
        <v>12182</v>
      </c>
      <c r="I852" s="3" t="s">
        <v>50</v>
      </c>
      <c r="J852" s="3">
        <v>4.85510945145506E-2</v>
      </c>
      <c r="K852" s="3" t="s">
        <v>2214</v>
      </c>
      <c r="L852" s="3" t="s">
        <v>2213</v>
      </c>
      <c r="M852" s="3" t="s">
        <v>2215</v>
      </c>
      <c r="S852" s="3">
        <v>1</v>
      </c>
      <c r="AE852" s="3">
        <f t="shared" si="13"/>
        <v>1</v>
      </c>
    </row>
    <row r="853" spans="1:32" x14ac:dyDescent="0.25">
      <c r="A853" s="3">
        <v>2017</v>
      </c>
      <c r="B853" s="3" t="s">
        <v>108</v>
      </c>
      <c r="C853" s="3" t="s">
        <v>2407</v>
      </c>
      <c r="D853" s="3" t="s">
        <v>564</v>
      </c>
      <c r="F853" s="3" t="s">
        <v>18</v>
      </c>
      <c r="G853" s="3" t="s">
        <v>55</v>
      </c>
      <c r="H853" s="3">
        <v>12182</v>
      </c>
      <c r="I853" s="3" t="s">
        <v>50</v>
      </c>
      <c r="J853" s="3">
        <v>6.1617924285346397E-2</v>
      </c>
      <c r="K853" s="3" t="s">
        <v>2214</v>
      </c>
      <c r="L853" s="3" t="s">
        <v>2213</v>
      </c>
      <c r="M853" s="3" t="s">
        <v>2215</v>
      </c>
      <c r="S853" s="3">
        <v>1</v>
      </c>
      <c r="AE853" s="3">
        <f t="shared" si="13"/>
        <v>1</v>
      </c>
    </row>
    <row r="854" spans="1:32" x14ac:dyDescent="0.25">
      <c r="A854" s="3">
        <v>2017</v>
      </c>
      <c r="B854" s="3" t="s">
        <v>108</v>
      </c>
      <c r="C854" s="3" t="s">
        <v>2407</v>
      </c>
      <c r="D854" s="3" t="s">
        <v>564</v>
      </c>
      <c r="F854" s="3" t="s">
        <v>18</v>
      </c>
      <c r="G854" s="3" t="s">
        <v>55</v>
      </c>
      <c r="H854" s="3">
        <v>12182</v>
      </c>
      <c r="I854" s="3" t="s">
        <v>50</v>
      </c>
      <c r="J854" s="3">
        <v>6.6980388874581506E-2</v>
      </c>
      <c r="K854" s="3" t="s">
        <v>2214</v>
      </c>
      <c r="L854" s="3" t="s">
        <v>2213</v>
      </c>
      <c r="M854" s="3" t="s">
        <v>2215</v>
      </c>
      <c r="S854" s="3">
        <v>1</v>
      </c>
      <c r="AE854" s="3">
        <f t="shared" si="13"/>
        <v>1</v>
      </c>
    </row>
    <row r="855" spans="1:32" x14ac:dyDescent="0.25">
      <c r="A855" s="3">
        <v>2017</v>
      </c>
      <c r="B855" s="3" t="s">
        <v>108</v>
      </c>
      <c r="C855" s="3" t="s">
        <v>2407</v>
      </c>
      <c r="D855" s="3" t="s">
        <v>564</v>
      </c>
      <c r="F855" s="3" t="s">
        <v>18</v>
      </c>
      <c r="G855" s="3" t="s">
        <v>55</v>
      </c>
      <c r="H855" s="3">
        <v>12182</v>
      </c>
      <c r="I855" s="3" t="s">
        <v>50</v>
      </c>
      <c r="J855" s="3">
        <v>7.0950270409477198E-2</v>
      </c>
      <c r="K855" s="3" t="s">
        <v>2214</v>
      </c>
      <c r="L855" s="3" t="s">
        <v>2213</v>
      </c>
      <c r="M855" s="3" t="s">
        <v>2215</v>
      </c>
      <c r="S855" s="3">
        <v>1</v>
      </c>
      <c r="AE855" s="3">
        <f t="shared" si="13"/>
        <v>1</v>
      </c>
    </row>
    <row r="856" spans="1:32" x14ac:dyDescent="0.25">
      <c r="A856" s="3">
        <v>2017</v>
      </c>
      <c r="B856" s="3" t="s">
        <v>108</v>
      </c>
      <c r="C856" s="3" t="s">
        <v>2407</v>
      </c>
      <c r="D856" s="3" t="s">
        <v>564</v>
      </c>
      <c r="F856" s="3" t="s">
        <v>18</v>
      </c>
      <c r="G856" s="3" t="s">
        <v>55</v>
      </c>
      <c r="H856" s="3">
        <v>12182</v>
      </c>
      <c r="I856" s="3" t="s">
        <v>50</v>
      </c>
      <c r="J856" s="3">
        <v>7.7895261395828003E-2</v>
      </c>
      <c r="K856" s="3" t="s">
        <v>2220</v>
      </c>
      <c r="L856" s="3" t="s">
        <v>2219</v>
      </c>
      <c r="M856" s="3" t="s">
        <v>2215</v>
      </c>
      <c r="S856" s="3">
        <v>1</v>
      </c>
      <c r="AE856" s="3">
        <f t="shared" si="13"/>
        <v>1</v>
      </c>
    </row>
    <row r="857" spans="1:32" x14ac:dyDescent="0.25">
      <c r="A857" s="3">
        <v>2017</v>
      </c>
      <c r="B857" s="3" t="s">
        <v>108</v>
      </c>
      <c r="C857" s="3" t="s">
        <v>2407</v>
      </c>
      <c r="D857" s="3" t="s">
        <v>564</v>
      </c>
      <c r="F857" s="3" t="s">
        <v>18</v>
      </c>
      <c r="G857" s="3" t="s">
        <v>55</v>
      </c>
      <c r="H857" s="3">
        <v>12182</v>
      </c>
      <c r="I857" s="3" t="s">
        <v>50</v>
      </c>
      <c r="J857" s="3">
        <v>8.3391321143445801E-2</v>
      </c>
      <c r="K857" s="3" t="s">
        <v>2214</v>
      </c>
      <c r="L857" s="3" t="s">
        <v>2213</v>
      </c>
      <c r="M857" s="3" t="s">
        <v>2215</v>
      </c>
      <c r="S857" s="3">
        <v>1</v>
      </c>
      <c r="AE857" s="3">
        <f t="shared" si="13"/>
        <v>1</v>
      </c>
    </row>
    <row r="858" spans="1:32" x14ac:dyDescent="0.25">
      <c r="A858" s="3">
        <v>2017</v>
      </c>
      <c r="B858" s="3" t="s">
        <v>108</v>
      </c>
      <c r="C858" s="3" t="s">
        <v>2407</v>
      </c>
      <c r="D858" s="3" t="s">
        <v>564</v>
      </c>
      <c r="F858" s="3" t="s">
        <v>18</v>
      </c>
      <c r="G858" s="3" t="s">
        <v>55</v>
      </c>
      <c r="H858" s="3">
        <v>12182</v>
      </c>
      <c r="I858" s="3" t="s">
        <v>50</v>
      </c>
      <c r="J858" s="3">
        <v>0.107190896214267</v>
      </c>
      <c r="K858" s="3" t="s">
        <v>2214</v>
      </c>
      <c r="L858" s="3" t="s">
        <v>2213</v>
      </c>
      <c r="M858" s="3" t="s">
        <v>2215</v>
      </c>
      <c r="S858" s="3">
        <v>1</v>
      </c>
      <c r="AE858" s="3">
        <f t="shared" si="13"/>
        <v>1</v>
      </c>
    </row>
    <row r="859" spans="1:32" x14ac:dyDescent="0.25">
      <c r="A859" s="3">
        <v>2017</v>
      </c>
      <c r="B859" s="3" t="s">
        <v>108</v>
      </c>
      <c r="C859" s="3" t="s">
        <v>2407</v>
      </c>
      <c r="D859" s="3" t="s">
        <v>564</v>
      </c>
      <c r="F859" s="3" t="s">
        <v>18</v>
      </c>
      <c r="G859" s="3" t="s">
        <v>55</v>
      </c>
      <c r="H859" s="3">
        <v>12182</v>
      </c>
      <c r="I859" s="3" t="s">
        <v>50</v>
      </c>
      <c r="J859" s="3">
        <v>0.12660755858872</v>
      </c>
      <c r="K859" s="3" t="s">
        <v>2214</v>
      </c>
      <c r="L859" s="3" t="s">
        <v>2213</v>
      </c>
      <c r="M859" s="3" t="s">
        <v>2215</v>
      </c>
      <c r="S859" s="3">
        <v>1</v>
      </c>
      <c r="AE859" s="3">
        <f t="shared" si="13"/>
        <v>1</v>
      </c>
    </row>
    <row r="860" spans="1:32" x14ac:dyDescent="0.25">
      <c r="A860" s="3">
        <v>2017</v>
      </c>
      <c r="B860" s="3" t="s">
        <v>108</v>
      </c>
      <c r="C860" s="3" t="s">
        <v>2407</v>
      </c>
      <c r="D860" s="3" t="s">
        <v>564</v>
      </c>
      <c r="F860" s="3" t="s">
        <v>18</v>
      </c>
      <c r="G860" s="3" t="s">
        <v>55</v>
      </c>
      <c r="H860" s="3">
        <v>12182</v>
      </c>
      <c r="I860" s="3" t="s">
        <v>50</v>
      </c>
      <c r="J860" s="3">
        <v>0.129062786505279</v>
      </c>
      <c r="K860" s="3" t="s">
        <v>2214</v>
      </c>
      <c r="L860" s="3" t="s">
        <v>2213</v>
      </c>
      <c r="M860" s="3" t="s">
        <v>2215</v>
      </c>
      <c r="S860" s="3">
        <v>1</v>
      </c>
      <c r="AE860" s="3">
        <f t="shared" si="13"/>
        <v>1</v>
      </c>
    </row>
    <row r="861" spans="1:32" x14ac:dyDescent="0.25">
      <c r="A861" s="3">
        <v>2017</v>
      </c>
      <c r="B861" s="3" t="s">
        <v>108</v>
      </c>
      <c r="C861" s="3" t="s">
        <v>2407</v>
      </c>
      <c r="D861" s="3" t="s">
        <v>564</v>
      </c>
      <c r="F861" s="3" t="s">
        <v>18</v>
      </c>
      <c r="G861" s="3" t="s">
        <v>55</v>
      </c>
      <c r="H861" s="3">
        <v>12182</v>
      </c>
      <c r="I861" s="3" t="s">
        <v>50</v>
      </c>
      <c r="J861" s="3">
        <v>0.13375894926603099</v>
      </c>
      <c r="K861" s="3" t="s">
        <v>2214</v>
      </c>
      <c r="L861" s="3" t="s">
        <v>2213</v>
      </c>
      <c r="M861" s="3" t="s">
        <v>2215</v>
      </c>
      <c r="S861" s="3">
        <v>1</v>
      </c>
      <c r="AE861" s="3">
        <f t="shared" si="13"/>
        <v>1</v>
      </c>
    </row>
    <row r="862" spans="1:32" x14ac:dyDescent="0.25">
      <c r="A862" s="3">
        <v>2017</v>
      </c>
      <c r="B862" s="3" t="s">
        <v>108</v>
      </c>
      <c r="C862" s="3" t="s">
        <v>2407</v>
      </c>
      <c r="D862" s="3" t="s">
        <v>564</v>
      </c>
      <c r="F862" s="3" t="s">
        <v>18</v>
      </c>
      <c r="G862" s="3" t="s">
        <v>55</v>
      </c>
      <c r="H862" s="3">
        <v>12182</v>
      </c>
      <c r="I862" s="3" t="s">
        <v>50</v>
      </c>
      <c r="J862" s="3">
        <v>0.19896479526139599</v>
      </c>
      <c r="K862" s="3" t="s">
        <v>2220</v>
      </c>
      <c r="L862" s="3" t="s">
        <v>2219</v>
      </c>
      <c r="M862" s="3" t="s">
        <v>2215</v>
      </c>
      <c r="S862" s="3">
        <v>1</v>
      </c>
      <c r="AE862" s="3">
        <f t="shared" si="13"/>
        <v>1</v>
      </c>
    </row>
    <row r="863" spans="1:32" x14ac:dyDescent="0.25">
      <c r="A863" s="3">
        <v>2017</v>
      </c>
      <c r="B863" s="3" t="s">
        <v>22</v>
      </c>
      <c r="C863" s="3" t="s">
        <v>2407</v>
      </c>
      <c r="D863" s="3" t="s">
        <v>420</v>
      </c>
      <c r="E863" s="3" t="s">
        <v>2410</v>
      </c>
      <c r="F863" s="3" t="s">
        <v>13</v>
      </c>
      <c r="G863" s="3" t="s">
        <v>55</v>
      </c>
      <c r="H863" s="3">
        <v>12182</v>
      </c>
      <c r="I863" s="3" t="s">
        <v>50</v>
      </c>
      <c r="J863" s="3">
        <v>1.954175E-2</v>
      </c>
      <c r="K863" s="3" t="s">
        <v>424</v>
      </c>
      <c r="L863" s="3" t="s">
        <v>423</v>
      </c>
      <c r="M863" s="3" t="s">
        <v>426</v>
      </c>
      <c r="S863" s="3">
        <v>1</v>
      </c>
      <c r="AE863" s="3">
        <f t="shared" si="13"/>
        <v>1</v>
      </c>
    </row>
    <row r="864" spans="1:32" ht="15.75" customHeight="1" x14ac:dyDescent="0.25">
      <c r="A864" s="3">
        <v>2017</v>
      </c>
      <c r="B864" s="3" t="s">
        <v>209</v>
      </c>
      <c r="C864" s="3" t="s">
        <v>2407</v>
      </c>
      <c r="D864" s="3" t="s">
        <v>137</v>
      </c>
      <c r="E864" s="3" t="s">
        <v>2410</v>
      </c>
      <c r="F864" s="3" t="s">
        <v>45</v>
      </c>
      <c r="G864" s="3" t="s">
        <v>14</v>
      </c>
      <c r="H864" s="3">
        <v>12250</v>
      </c>
      <c r="I864" s="3" t="s">
        <v>39</v>
      </c>
      <c r="J864" s="3">
        <v>0.16958000000000001</v>
      </c>
      <c r="K864" s="3" t="s">
        <v>211</v>
      </c>
      <c r="L864" s="3" t="s">
        <v>210</v>
      </c>
      <c r="M864" s="3" t="s">
        <v>211</v>
      </c>
      <c r="AE864" s="3">
        <f t="shared" si="13"/>
        <v>0</v>
      </c>
    </row>
    <row r="865" spans="1:32" x14ac:dyDescent="0.25">
      <c r="A865" s="3">
        <v>2017</v>
      </c>
      <c r="B865" s="3" t="s">
        <v>22</v>
      </c>
      <c r="C865" s="3" t="s">
        <v>2407</v>
      </c>
      <c r="D865" s="3" t="s">
        <v>145</v>
      </c>
      <c r="E865" s="3" t="s">
        <v>2410</v>
      </c>
      <c r="F865" s="3" t="s">
        <v>13</v>
      </c>
      <c r="G865" s="3" t="s">
        <v>138</v>
      </c>
      <c r="H865" s="3">
        <v>12250</v>
      </c>
      <c r="I865" s="3" t="s">
        <v>39</v>
      </c>
      <c r="J865" s="3">
        <v>7.1803480000000003E-2</v>
      </c>
      <c r="K865" s="3" t="s">
        <v>416</v>
      </c>
      <c r="L865" s="3" t="s">
        <v>415</v>
      </c>
      <c r="M865" s="3" t="s">
        <v>417</v>
      </c>
      <c r="AE865" s="3">
        <f t="shared" si="13"/>
        <v>0</v>
      </c>
      <c r="AF865" s="3" t="s">
        <v>2595</v>
      </c>
    </row>
    <row r="866" spans="1:32" x14ac:dyDescent="0.25">
      <c r="A866" s="3">
        <v>2017</v>
      </c>
      <c r="B866" s="3" t="s">
        <v>22</v>
      </c>
      <c r="C866" s="3" t="s">
        <v>2407</v>
      </c>
      <c r="D866" s="3" t="s">
        <v>146</v>
      </c>
      <c r="E866" s="3" t="s">
        <v>2410</v>
      </c>
      <c r="F866" s="3" t="s">
        <v>13</v>
      </c>
      <c r="G866" s="3" t="s">
        <v>55</v>
      </c>
      <c r="H866" s="3">
        <v>12182</v>
      </c>
      <c r="I866" s="3" t="s">
        <v>50</v>
      </c>
      <c r="J866" s="3">
        <v>5.629559E-2</v>
      </c>
      <c r="K866" s="3" t="s">
        <v>424</v>
      </c>
      <c r="L866" s="3" t="s">
        <v>423</v>
      </c>
      <c r="M866" s="3" t="s">
        <v>921</v>
      </c>
      <c r="S866" s="3">
        <v>1</v>
      </c>
      <c r="AE866" s="3">
        <f t="shared" si="13"/>
        <v>1</v>
      </c>
      <c r="AF866" s="3" t="s">
        <v>2596</v>
      </c>
    </row>
    <row r="867" spans="1:32" x14ac:dyDescent="0.25">
      <c r="A867" s="3">
        <v>2017</v>
      </c>
      <c r="B867" s="3" t="s">
        <v>499</v>
      </c>
      <c r="C867" s="3" t="s">
        <v>2406</v>
      </c>
      <c r="D867" s="3" t="s">
        <v>564</v>
      </c>
      <c r="F867" s="3" t="s">
        <v>18</v>
      </c>
      <c r="G867" s="3" t="s">
        <v>71</v>
      </c>
      <c r="H867" s="3">
        <v>12110</v>
      </c>
      <c r="I867" s="3" t="s">
        <v>15</v>
      </c>
      <c r="J867" s="3">
        <v>0.15002818171570301</v>
      </c>
      <c r="K867" s="3" t="s">
        <v>1108</v>
      </c>
      <c r="L867" s="3" t="s">
        <v>1108</v>
      </c>
      <c r="M867" s="3" t="s">
        <v>1108</v>
      </c>
      <c r="X867" s="3">
        <v>1</v>
      </c>
      <c r="AE867" s="3">
        <f t="shared" si="13"/>
        <v>1</v>
      </c>
    </row>
    <row r="868" spans="1:32" x14ac:dyDescent="0.25">
      <c r="A868" s="3">
        <v>2017</v>
      </c>
      <c r="B868" s="3" t="s">
        <v>22</v>
      </c>
      <c r="C868" s="3" t="s">
        <v>2407</v>
      </c>
      <c r="D868" s="3" t="s">
        <v>146</v>
      </c>
      <c r="E868" s="3" t="s">
        <v>2410</v>
      </c>
      <c r="F868" s="3" t="s">
        <v>13</v>
      </c>
      <c r="G868" s="3" t="s">
        <v>19</v>
      </c>
      <c r="H868" s="3">
        <v>12220</v>
      </c>
      <c r="I868" s="3" t="s">
        <v>37</v>
      </c>
      <c r="J868" s="3">
        <v>0.21305377</v>
      </c>
      <c r="K868" s="3" t="s">
        <v>718</v>
      </c>
      <c r="L868" s="3" t="s">
        <v>717</v>
      </c>
      <c r="M868" s="3" t="s">
        <v>718</v>
      </c>
      <c r="AE868" s="3">
        <f t="shared" si="13"/>
        <v>0</v>
      </c>
    </row>
    <row r="869" spans="1:32" x14ac:dyDescent="0.25">
      <c r="A869" s="3">
        <v>2017</v>
      </c>
      <c r="B869" s="3" t="s">
        <v>1074</v>
      </c>
      <c r="C869" s="3" t="s">
        <v>2407</v>
      </c>
      <c r="D869" s="3" t="s">
        <v>109</v>
      </c>
      <c r="E869" s="3" t="s">
        <v>2410</v>
      </c>
      <c r="F869" s="3" t="s">
        <v>28</v>
      </c>
      <c r="G869" s="3" t="s">
        <v>19</v>
      </c>
      <c r="H869" s="3">
        <v>72010</v>
      </c>
      <c r="I869" s="3" t="s">
        <v>59</v>
      </c>
      <c r="J869" s="3">
        <v>0.11272686281140799</v>
      </c>
      <c r="K869" s="3" t="s">
        <v>1372</v>
      </c>
      <c r="L869" s="3" t="s">
        <v>1371</v>
      </c>
      <c r="M869" s="3" t="s">
        <v>1373</v>
      </c>
      <c r="N869" s="3" t="s">
        <v>2486</v>
      </c>
      <c r="AE869" s="3">
        <f t="shared" si="13"/>
        <v>0</v>
      </c>
    </row>
    <row r="870" spans="1:32" x14ac:dyDescent="0.25">
      <c r="A870" s="3">
        <v>2017</v>
      </c>
      <c r="B870" s="3" t="s">
        <v>286</v>
      </c>
      <c r="C870" s="3" t="s">
        <v>2407</v>
      </c>
      <c r="D870" s="3" t="s">
        <v>84</v>
      </c>
      <c r="E870" s="3" t="s">
        <v>2410</v>
      </c>
      <c r="F870" s="3" t="s">
        <v>28</v>
      </c>
      <c r="G870" s="3" t="s">
        <v>138</v>
      </c>
      <c r="H870" s="3">
        <v>12220</v>
      </c>
      <c r="I870" s="3" t="s">
        <v>37</v>
      </c>
      <c r="J870" s="3">
        <v>1.19779954056341E-3</v>
      </c>
      <c r="K870" s="3" t="s">
        <v>419</v>
      </c>
      <c r="L870" s="3" t="s">
        <v>418</v>
      </c>
      <c r="M870" s="3" t="s">
        <v>893</v>
      </c>
      <c r="AE870" s="3">
        <f t="shared" si="13"/>
        <v>0</v>
      </c>
    </row>
    <row r="871" spans="1:32" x14ac:dyDescent="0.25">
      <c r="A871" s="3">
        <v>2017</v>
      </c>
      <c r="B871" s="3" t="s">
        <v>499</v>
      </c>
      <c r="C871" s="3" t="s">
        <v>2406</v>
      </c>
      <c r="D871" s="3" t="s">
        <v>564</v>
      </c>
      <c r="F871" s="3" t="s">
        <v>18</v>
      </c>
      <c r="G871" s="3" t="s">
        <v>526</v>
      </c>
      <c r="H871" s="3">
        <v>74010</v>
      </c>
      <c r="I871" s="3" t="s">
        <v>100</v>
      </c>
      <c r="J871" s="3">
        <v>1.4462180137526801</v>
      </c>
      <c r="K871" s="3" t="s">
        <v>1256</v>
      </c>
      <c r="L871" s="3" t="s">
        <v>1255</v>
      </c>
      <c r="M871" s="3" t="s">
        <v>1257</v>
      </c>
      <c r="AE871" s="3">
        <f t="shared" si="13"/>
        <v>0</v>
      </c>
    </row>
    <row r="872" spans="1:32" x14ac:dyDescent="0.25">
      <c r="A872" s="3">
        <v>2017</v>
      </c>
      <c r="B872" s="3" t="s">
        <v>202</v>
      </c>
      <c r="C872" s="3" t="s">
        <v>2407</v>
      </c>
      <c r="D872" s="3" t="s">
        <v>89</v>
      </c>
      <c r="E872" s="3" t="s">
        <v>2410</v>
      </c>
      <c r="F872" s="3" t="s">
        <v>13</v>
      </c>
      <c r="G872" s="3" t="s">
        <v>143</v>
      </c>
      <c r="H872" s="3">
        <v>12110</v>
      </c>
      <c r="I872" s="3" t="s">
        <v>15</v>
      </c>
      <c r="J872" s="3">
        <v>0.859436294709082</v>
      </c>
      <c r="K872" s="3" t="s">
        <v>206</v>
      </c>
      <c r="L872" s="3" t="s">
        <v>206</v>
      </c>
      <c r="M872" s="3" t="s">
        <v>207</v>
      </c>
      <c r="AE872" s="3">
        <f t="shared" si="13"/>
        <v>0</v>
      </c>
      <c r="AF872" s="3" t="s">
        <v>2597</v>
      </c>
    </row>
    <row r="873" spans="1:32" x14ac:dyDescent="0.25">
      <c r="A873" s="3">
        <v>2017</v>
      </c>
      <c r="B873" s="3" t="s">
        <v>499</v>
      </c>
      <c r="C873" s="3" t="s">
        <v>2406</v>
      </c>
      <c r="D873" s="3" t="s">
        <v>110</v>
      </c>
      <c r="E873" s="3" t="s">
        <v>2410</v>
      </c>
      <c r="F873" s="3" t="s">
        <v>28</v>
      </c>
      <c r="G873" s="3" t="s">
        <v>19</v>
      </c>
      <c r="H873" s="3">
        <v>72010</v>
      </c>
      <c r="I873" s="3" t="s">
        <v>59</v>
      </c>
      <c r="J873" s="3">
        <v>0.721451921993011</v>
      </c>
      <c r="K873" s="3" t="s">
        <v>573</v>
      </c>
      <c r="L873" s="3" t="s">
        <v>572</v>
      </c>
      <c r="M873" s="3" t="s">
        <v>1596</v>
      </c>
      <c r="AE873" s="3">
        <f t="shared" si="13"/>
        <v>0</v>
      </c>
    </row>
    <row r="874" spans="1:32" x14ac:dyDescent="0.25">
      <c r="A874" s="3">
        <v>2017</v>
      </c>
      <c r="B874" s="3" t="s">
        <v>1074</v>
      </c>
      <c r="C874" s="3" t="s">
        <v>2407</v>
      </c>
      <c r="D874" s="3" t="s">
        <v>200</v>
      </c>
      <c r="E874" s="3" t="s">
        <v>2410</v>
      </c>
      <c r="F874" s="3" t="s">
        <v>13</v>
      </c>
      <c r="G874" s="3" t="s">
        <v>19</v>
      </c>
      <c r="H874" s="3">
        <v>12220</v>
      </c>
      <c r="I874" s="3" t="s">
        <v>37</v>
      </c>
      <c r="J874" s="3">
        <v>0.11272686281140799</v>
      </c>
      <c r="K874" s="3" t="s">
        <v>1454</v>
      </c>
      <c r="L874" s="3" t="s">
        <v>1453</v>
      </c>
      <c r="M874" s="3" t="s">
        <v>1455</v>
      </c>
      <c r="N874" s="3" t="s">
        <v>2486</v>
      </c>
      <c r="AE874" s="3">
        <f t="shared" si="13"/>
        <v>0</v>
      </c>
    </row>
    <row r="875" spans="1:32" x14ac:dyDescent="0.25">
      <c r="A875" s="3">
        <v>2017</v>
      </c>
      <c r="B875" s="3" t="s">
        <v>1074</v>
      </c>
      <c r="C875" s="3" t="s">
        <v>2407</v>
      </c>
      <c r="D875" s="3" t="s">
        <v>200</v>
      </c>
      <c r="E875" s="3" t="s">
        <v>2410</v>
      </c>
      <c r="F875" s="3" t="s">
        <v>13</v>
      </c>
      <c r="G875" s="3" t="s">
        <v>19</v>
      </c>
      <c r="H875" s="3">
        <v>12191</v>
      </c>
      <c r="I875" s="3" t="s">
        <v>34</v>
      </c>
      <c r="J875" s="3">
        <v>0.11272686281140799</v>
      </c>
      <c r="K875" s="3" t="s">
        <v>1454</v>
      </c>
      <c r="L875" s="3" t="s">
        <v>1453</v>
      </c>
      <c r="M875" s="3" t="s">
        <v>1455</v>
      </c>
      <c r="N875" s="3" t="s">
        <v>2486</v>
      </c>
      <c r="AE875" s="3">
        <f t="shared" si="13"/>
        <v>0</v>
      </c>
    </row>
    <row r="876" spans="1:32" x14ac:dyDescent="0.25">
      <c r="A876" s="3">
        <v>2017</v>
      </c>
      <c r="B876" s="3" t="s">
        <v>108</v>
      </c>
      <c r="C876" s="3" t="s">
        <v>2407</v>
      </c>
      <c r="D876" s="3" t="s">
        <v>564</v>
      </c>
      <c r="F876" s="3" t="s">
        <v>18</v>
      </c>
      <c r="G876" s="3" t="s">
        <v>55</v>
      </c>
      <c r="H876" s="3">
        <v>12182</v>
      </c>
      <c r="I876" s="3" t="s">
        <v>50</v>
      </c>
      <c r="J876" s="3">
        <v>1.6645403038887501</v>
      </c>
      <c r="K876" s="3" t="s">
        <v>1779</v>
      </c>
      <c r="L876" s="3" t="s">
        <v>1778</v>
      </c>
      <c r="M876" s="3" t="s">
        <v>1780</v>
      </c>
      <c r="S876" s="3">
        <v>1</v>
      </c>
      <c r="AE876" s="3">
        <f t="shared" si="13"/>
        <v>1</v>
      </c>
      <c r="AF876" s="3" t="s">
        <v>2598</v>
      </c>
    </row>
    <row r="877" spans="1:32" x14ac:dyDescent="0.25">
      <c r="A877" s="3">
        <v>2017</v>
      </c>
      <c r="B877" s="3" t="s">
        <v>155</v>
      </c>
      <c r="C877" s="3" t="s">
        <v>2407</v>
      </c>
      <c r="D877" s="3" t="s">
        <v>791</v>
      </c>
      <c r="E877" s="3" t="s">
        <v>2410</v>
      </c>
      <c r="F877" s="3" t="s">
        <v>45</v>
      </c>
      <c r="G877" s="3" t="s">
        <v>138</v>
      </c>
      <c r="H877" s="3">
        <v>12110</v>
      </c>
      <c r="I877" s="3" t="s">
        <v>15</v>
      </c>
      <c r="J877" s="3">
        <v>2.2545372562281598E-3</v>
      </c>
      <c r="K877" s="3" t="s">
        <v>793</v>
      </c>
      <c r="L877" s="3" t="s">
        <v>792</v>
      </c>
      <c r="M877" s="3" t="s">
        <v>797</v>
      </c>
      <c r="N877" s="3" t="s">
        <v>2486</v>
      </c>
      <c r="AE877" s="3">
        <f t="shared" si="13"/>
        <v>0</v>
      </c>
    </row>
    <row r="878" spans="1:32" x14ac:dyDescent="0.25">
      <c r="A878" s="3">
        <v>2017</v>
      </c>
      <c r="B878" s="3" t="s">
        <v>155</v>
      </c>
      <c r="C878" s="3" t="s">
        <v>2407</v>
      </c>
      <c r="D878" s="3" t="s">
        <v>791</v>
      </c>
      <c r="E878" s="3" t="s">
        <v>2410</v>
      </c>
      <c r="F878" s="3" t="s">
        <v>45</v>
      </c>
      <c r="G878" s="3" t="s">
        <v>138</v>
      </c>
      <c r="H878" s="3">
        <v>12110</v>
      </c>
      <c r="I878" s="3" t="s">
        <v>15</v>
      </c>
      <c r="J878" s="3">
        <v>1.1272686281140799E-3</v>
      </c>
      <c r="K878" s="3" t="s">
        <v>793</v>
      </c>
      <c r="L878" s="3" t="s">
        <v>792</v>
      </c>
      <c r="M878" s="3" t="s">
        <v>798</v>
      </c>
      <c r="N878" s="3" t="s">
        <v>2486</v>
      </c>
      <c r="AE878" s="3">
        <f t="shared" si="13"/>
        <v>0</v>
      </c>
    </row>
    <row r="879" spans="1:32" x14ac:dyDescent="0.25">
      <c r="A879" s="3">
        <v>2017</v>
      </c>
      <c r="B879" s="3" t="s">
        <v>155</v>
      </c>
      <c r="C879" s="3" t="s">
        <v>2407</v>
      </c>
      <c r="D879" s="3" t="s">
        <v>791</v>
      </c>
      <c r="E879" s="3" t="s">
        <v>2410</v>
      </c>
      <c r="F879" s="3" t="s">
        <v>45</v>
      </c>
      <c r="G879" s="3" t="s">
        <v>138</v>
      </c>
      <c r="H879" s="3">
        <v>12110</v>
      </c>
      <c r="I879" s="3" t="s">
        <v>15</v>
      </c>
      <c r="J879" s="3">
        <v>1.1272686281140799E-3</v>
      </c>
      <c r="K879" s="3" t="s">
        <v>793</v>
      </c>
      <c r="L879" s="3" t="s">
        <v>792</v>
      </c>
      <c r="M879" s="3" t="s">
        <v>799</v>
      </c>
      <c r="N879" s="3" t="s">
        <v>2486</v>
      </c>
      <c r="AE879" s="3">
        <f t="shared" si="13"/>
        <v>0</v>
      </c>
    </row>
    <row r="880" spans="1:32" x14ac:dyDescent="0.25">
      <c r="A880" s="3">
        <v>2017</v>
      </c>
      <c r="B880" s="3" t="s">
        <v>155</v>
      </c>
      <c r="C880" s="3" t="s">
        <v>2407</v>
      </c>
      <c r="D880" s="3" t="s">
        <v>791</v>
      </c>
      <c r="E880" s="3" t="s">
        <v>2410</v>
      </c>
      <c r="F880" s="3" t="s">
        <v>45</v>
      </c>
      <c r="G880" s="3" t="s">
        <v>138</v>
      </c>
      <c r="H880" s="3">
        <v>12110</v>
      </c>
      <c r="I880" s="3" t="s">
        <v>15</v>
      </c>
      <c r="J880" s="3">
        <v>1.1272686281140799E-3</v>
      </c>
      <c r="K880" s="3" t="s">
        <v>793</v>
      </c>
      <c r="L880" s="3" t="s">
        <v>792</v>
      </c>
      <c r="M880" s="3" t="s">
        <v>795</v>
      </c>
      <c r="N880" s="3" t="s">
        <v>2486</v>
      </c>
      <c r="AE880" s="3">
        <f t="shared" si="13"/>
        <v>0</v>
      </c>
    </row>
    <row r="881" spans="1:32" x14ac:dyDescent="0.25">
      <c r="A881" s="3">
        <v>2017</v>
      </c>
      <c r="B881" s="3" t="s">
        <v>155</v>
      </c>
      <c r="C881" s="3" t="s">
        <v>2407</v>
      </c>
      <c r="D881" s="3" t="s">
        <v>791</v>
      </c>
      <c r="E881" s="3" t="s">
        <v>2410</v>
      </c>
      <c r="F881" s="3" t="s">
        <v>45</v>
      </c>
      <c r="G881" s="3" t="s">
        <v>138</v>
      </c>
      <c r="H881" s="3">
        <v>12110</v>
      </c>
      <c r="I881" s="3" t="s">
        <v>15</v>
      </c>
      <c r="J881" s="3">
        <v>4.5090745124563196E-3</v>
      </c>
      <c r="K881" s="3" t="s">
        <v>793</v>
      </c>
      <c r="L881" s="3" t="s">
        <v>792</v>
      </c>
      <c r="M881" s="3" t="s">
        <v>796</v>
      </c>
      <c r="N881" s="3" t="s">
        <v>2486</v>
      </c>
      <c r="AE881" s="3">
        <f t="shared" si="13"/>
        <v>0</v>
      </c>
    </row>
    <row r="882" spans="1:32" x14ac:dyDescent="0.25">
      <c r="A882" s="3">
        <v>2017</v>
      </c>
      <c r="B882" s="3" t="s">
        <v>155</v>
      </c>
      <c r="C882" s="3" t="s">
        <v>2407</v>
      </c>
      <c r="D882" s="3" t="s">
        <v>791</v>
      </c>
      <c r="E882" s="3" t="s">
        <v>2410</v>
      </c>
      <c r="F882" s="3" t="s">
        <v>45</v>
      </c>
      <c r="G882" s="3" t="s">
        <v>138</v>
      </c>
      <c r="H882" s="3">
        <v>12110</v>
      </c>
      <c r="I882" s="3" t="s">
        <v>15</v>
      </c>
      <c r="J882" s="3">
        <v>1.1272686281140799E-3</v>
      </c>
      <c r="K882" s="3" t="s">
        <v>793</v>
      </c>
      <c r="L882" s="3" t="s">
        <v>792</v>
      </c>
      <c r="M882" s="3" t="s">
        <v>794</v>
      </c>
      <c r="N882" s="3" t="s">
        <v>2486</v>
      </c>
      <c r="AE882" s="3">
        <f t="shared" si="13"/>
        <v>0</v>
      </c>
    </row>
    <row r="883" spans="1:32" x14ac:dyDescent="0.25">
      <c r="A883" s="3">
        <v>2017</v>
      </c>
      <c r="B883" s="3" t="s">
        <v>93</v>
      </c>
      <c r="C883" s="3" t="s">
        <v>2407</v>
      </c>
      <c r="D883" s="3" t="s">
        <v>564</v>
      </c>
      <c r="F883" s="3" t="s">
        <v>18</v>
      </c>
      <c r="G883" s="3" t="s">
        <v>138</v>
      </c>
      <c r="H883" s="3">
        <v>12182</v>
      </c>
      <c r="I883" s="3" t="s">
        <v>50</v>
      </c>
      <c r="J883" s="3">
        <v>3.1195039195039201E-3</v>
      </c>
      <c r="K883" s="3" t="s">
        <v>2286</v>
      </c>
      <c r="L883" s="3" t="s">
        <v>2285</v>
      </c>
      <c r="M883" s="3" t="s">
        <v>2287</v>
      </c>
      <c r="S883" s="3">
        <v>1</v>
      </c>
      <c r="AE883" s="3">
        <f t="shared" si="13"/>
        <v>1</v>
      </c>
      <c r="AF883" s="3" t="s">
        <v>2599</v>
      </c>
    </row>
    <row r="884" spans="1:32" x14ac:dyDescent="0.25">
      <c r="A884" s="3">
        <v>2017</v>
      </c>
      <c r="B884" s="3" t="s">
        <v>1277</v>
      </c>
      <c r="C884" s="3" t="s">
        <v>2407</v>
      </c>
      <c r="D884" s="3" t="s">
        <v>1574</v>
      </c>
      <c r="E884" s="3" t="s">
        <v>2410</v>
      </c>
      <c r="F884" s="3" t="s">
        <v>45</v>
      </c>
      <c r="G884" s="3" t="s">
        <v>138</v>
      </c>
      <c r="H884" s="3">
        <v>12181</v>
      </c>
      <c r="I884" s="3" t="s">
        <v>85</v>
      </c>
      <c r="J884" s="3">
        <v>1.4654492165483001E-4</v>
      </c>
      <c r="K884" s="3" t="s">
        <v>1987</v>
      </c>
      <c r="L884" s="3" t="s">
        <v>1986</v>
      </c>
      <c r="M884" s="20" t="s">
        <v>1988</v>
      </c>
      <c r="S884" s="3">
        <v>1</v>
      </c>
      <c r="AE884" s="3">
        <f t="shared" si="13"/>
        <v>1</v>
      </c>
    </row>
    <row r="885" spans="1:32" x14ac:dyDescent="0.25">
      <c r="A885" s="3">
        <v>2017</v>
      </c>
      <c r="B885" s="3" t="s">
        <v>22</v>
      </c>
      <c r="C885" s="3" t="s">
        <v>2407</v>
      </c>
      <c r="D885" s="3" t="s">
        <v>454</v>
      </c>
      <c r="E885" s="3" t="s">
        <v>2410</v>
      </c>
      <c r="F885" s="3" t="s">
        <v>45</v>
      </c>
      <c r="G885" s="3" t="s">
        <v>55</v>
      </c>
      <c r="H885" s="3">
        <v>12250</v>
      </c>
      <c r="I885" s="3" t="s">
        <v>39</v>
      </c>
      <c r="J885" s="3">
        <v>1.4534780000000001E-2</v>
      </c>
      <c r="K885" s="3" t="s">
        <v>456</v>
      </c>
      <c r="L885" s="3" t="s">
        <v>455</v>
      </c>
      <c r="M885" s="3" t="s">
        <v>457</v>
      </c>
      <c r="AE885" s="3">
        <f t="shared" si="13"/>
        <v>0</v>
      </c>
      <c r="AF885" s="3" t="s">
        <v>2600</v>
      </c>
    </row>
    <row r="886" spans="1:32" x14ac:dyDescent="0.25">
      <c r="A886" s="3">
        <v>2017</v>
      </c>
      <c r="B886" s="3" t="s">
        <v>22</v>
      </c>
      <c r="C886" s="3" t="s">
        <v>2407</v>
      </c>
      <c r="D886" s="3" t="s">
        <v>390</v>
      </c>
      <c r="E886" s="3" t="s">
        <v>2410</v>
      </c>
      <c r="F886" s="3" t="s">
        <v>45</v>
      </c>
      <c r="G886" s="3" t="s">
        <v>55</v>
      </c>
      <c r="H886" s="3">
        <v>13010</v>
      </c>
      <c r="I886" s="3" t="s">
        <v>51</v>
      </c>
      <c r="J886" s="3">
        <v>1.2061769999999999E-2</v>
      </c>
      <c r="K886" s="3" t="s">
        <v>424</v>
      </c>
      <c r="L886" s="3" t="s">
        <v>423</v>
      </c>
      <c r="M886" s="3" t="s">
        <v>913</v>
      </c>
      <c r="AE886" s="3">
        <f t="shared" si="13"/>
        <v>0</v>
      </c>
    </row>
    <row r="887" spans="1:32" x14ac:dyDescent="0.25">
      <c r="A887" s="3">
        <v>2017</v>
      </c>
      <c r="B887" s="3" t="s">
        <v>32</v>
      </c>
      <c r="C887" s="3" t="s">
        <v>2407</v>
      </c>
      <c r="D887" s="3" t="s">
        <v>136</v>
      </c>
      <c r="E887" s="3" t="s">
        <v>2410</v>
      </c>
      <c r="F887" s="3" t="s">
        <v>13</v>
      </c>
      <c r="G887" s="3" t="s">
        <v>46</v>
      </c>
      <c r="H887" s="3">
        <v>73010</v>
      </c>
      <c r="I887" s="3" t="s">
        <v>102</v>
      </c>
      <c r="J887" s="3">
        <v>5.4085221508285403E-2</v>
      </c>
      <c r="K887" s="3" t="s">
        <v>967</v>
      </c>
      <c r="L887" s="3" t="s">
        <v>966</v>
      </c>
      <c r="M887" s="3" t="s">
        <v>968</v>
      </c>
      <c r="AE887" s="3">
        <f t="shared" si="13"/>
        <v>0</v>
      </c>
    </row>
    <row r="888" spans="1:32" x14ac:dyDescent="0.25">
      <c r="A888" s="3">
        <v>2017</v>
      </c>
      <c r="B888" s="3" t="s">
        <v>497</v>
      </c>
      <c r="C888" s="3" t="s">
        <v>2407</v>
      </c>
      <c r="D888" s="3" t="s">
        <v>149</v>
      </c>
      <c r="E888" s="3" t="s">
        <v>2410</v>
      </c>
      <c r="F888" s="3" t="s">
        <v>28</v>
      </c>
      <c r="G888" s="3" t="s">
        <v>143</v>
      </c>
      <c r="H888" s="3">
        <v>12181</v>
      </c>
      <c r="I888" s="3" t="s">
        <v>85</v>
      </c>
      <c r="J888" s="3">
        <v>4.7813439999999998</v>
      </c>
      <c r="K888" s="3" t="s">
        <v>1179</v>
      </c>
      <c r="L888" s="3" t="s">
        <v>1178</v>
      </c>
      <c r="M888" s="3" t="s">
        <v>1180</v>
      </c>
      <c r="AE888" s="3">
        <f t="shared" si="13"/>
        <v>0</v>
      </c>
      <c r="AF888" s="3" t="s">
        <v>2601</v>
      </c>
    </row>
    <row r="889" spans="1:32" x14ac:dyDescent="0.25">
      <c r="A889" s="3">
        <v>2017</v>
      </c>
      <c r="B889" s="3" t="s">
        <v>32</v>
      </c>
      <c r="C889" s="3" t="s">
        <v>2407</v>
      </c>
      <c r="D889" s="3" t="s">
        <v>234</v>
      </c>
      <c r="E889" s="3" t="s">
        <v>2410</v>
      </c>
      <c r="F889" s="3" t="s">
        <v>28</v>
      </c>
      <c r="G889" s="3" t="s">
        <v>46</v>
      </c>
      <c r="H889" s="3">
        <v>12191</v>
      </c>
      <c r="I889" s="3" t="s">
        <v>34</v>
      </c>
      <c r="J889" s="3">
        <v>0.17961785593506899</v>
      </c>
      <c r="K889" s="3" t="s">
        <v>973</v>
      </c>
      <c r="L889" s="3" t="s">
        <v>972</v>
      </c>
      <c r="M889" s="3" t="s">
        <v>974</v>
      </c>
      <c r="AE889" s="3">
        <f t="shared" si="13"/>
        <v>0</v>
      </c>
    </row>
    <row r="890" spans="1:32" x14ac:dyDescent="0.25">
      <c r="A890" s="3">
        <v>2017</v>
      </c>
      <c r="B890" s="3" t="s">
        <v>32</v>
      </c>
      <c r="C890" s="3" t="s">
        <v>2407</v>
      </c>
      <c r="D890" s="3" t="s">
        <v>35</v>
      </c>
      <c r="E890" s="3" t="s">
        <v>2410</v>
      </c>
      <c r="F890" s="3" t="s">
        <v>13</v>
      </c>
      <c r="G890" s="3" t="s">
        <v>19</v>
      </c>
      <c r="H890" s="3">
        <v>12230</v>
      </c>
      <c r="I890" s="3" t="s">
        <v>38</v>
      </c>
      <c r="J890" s="3">
        <v>1.5049036185323E-2</v>
      </c>
      <c r="K890" s="3" t="s">
        <v>279</v>
      </c>
      <c r="L890" s="3" t="s">
        <v>278</v>
      </c>
      <c r="M890" s="3" t="s">
        <v>280</v>
      </c>
      <c r="AE890" s="3">
        <f t="shared" si="13"/>
        <v>0</v>
      </c>
    </row>
    <row r="891" spans="1:32" x14ac:dyDescent="0.25">
      <c r="A891" s="3">
        <v>2017</v>
      </c>
      <c r="B891" s="3" t="s">
        <v>22</v>
      </c>
      <c r="C891" s="3" t="s">
        <v>2407</v>
      </c>
      <c r="D891" s="3" t="s">
        <v>42</v>
      </c>
      <c r="E891" s="3" t="s">
        <v>2410</v>
      </c>
      <c r="F891" s="3" t="s">
        <v>28</v>
      </c>
      <c r="G891" s="3" t="s">
        <v>19</v>
      </c>
      <c r="H891" s="3">
        <v>12191</v>
      </c>
      <c r="I891" s="3" t="s">
        <v>34</v>
      </c>
      <c r="J891" s="3">
        <v>2.8181700000000001E-3</v>
      </c>
      <c r="K891" s="3" t="s">
        <v>947</v>
      </c>
      <c r="L891" s="3" t="s">
        <v>946</v>
      </c>
      <c r="M891" s="3" t="s">
        <v>947</v>
      </c>
      <c r="AE891" s="3">
        <f t="shared" si="13"/>
        <v>0</v>
      </c>
    </row>
    <row r="892" spans="1:32" x14ac:dyDescent="0.25">
      <c r="A892" s="3">
        <v>2017</v>
      </c>
      <c r="B892" s="3" t="s">
        <v>86</v>
      </c>
      <c r="C892" s="3" t="s">
        <v>2407</v>
      </c>
      <c r="D892" s="3" t="s">
        <v>113</v>
      </c>
      <c r="E892" s="3" t="s">
        <v>2410</v>
      </c>
      <c r="F892" s="3" t="s">
        <v>13</v>
      </c>
      <c r="G892" s="3" t="s">
        <v>14</v>
      </c>
      <c r="H892" s="3">
        <v>12191</v>
      </c>
      <c r="I892" s="3" t="s">
        <v>34</v>
      </c>
      <c r="J892" s="3">
        <v>6.9758279099080003</v>
      </c>
      <c r="K892" s="3" t="s">
        <v>175</v>
      </c>
      <c r="L892" s="3" t="s">
        <v>174</v>
      </c>
      <c r="M892" s="3" t="s">
        <v>176</v>
      </c>
      <c r="AE892" s="3">
        <f t="shared" si="13"/>
        <v>0</v>
      </c>
      <c r="AF892" s="3" t="s">
        <v>2602</v>
      </c>
    </row>
    <row r="893" spans="1:32" x14ac:dyDescent="0.25">
      <c r="A893" s="3">
        <v>2017</v>
      </c>
      <c r="B893" s="3" t="s">
        <v>22</v>
      </c>
      <c r="C893" s="3" t="s">
        <v>2407</v>
      </c>
      <c r="D893" s="3" t="s">
        <v>153</v>
      </c>
      <c r="E893" s="3" t="s">
        <v>2410</v>
      </c>
      <c r="F893" s="3" t="s">
        <v>28</v>
      </c>
      <c r="G893" s="3" t="s">
        <v>19</v>
      </c>
      <c r="H893" s="3">
        <v>12191</v>
      </c>
      <c r="I893" s="3" t="s">
        <v>34</v>
      </c>
      <c r="J893" s="3">
        <v>4.4527110000000002E-2</v>
      </c>
      <c r="K893" s="3" t="s">
        <v>842</v>
      </c>
      <c r="L893" s="3" t="s">
        <v>841</v>
      </c>
      <c r="M893" s="3" t="s">
        <v>843</v>
      </c>
      <c r="AE893" s="3">
        <f t="shared" si="13"/>
        <v>0</v>
      </c>
    </row>
    <row r="894" spans="1:32" x14ac:dyDescent="0.25">
      <c r="A894" s="3">
        <v>2017</v>
      </c>
      <c r="B894" s="3" t="s">
        <v>86</v>
      </c>
      <c r="C894" s="3" t="s">
        <v>2407</v>
      </c>
      <c r="D894" s="3" t="s">
        <v>130</v>
      </c>
      <c r="E894" s="3" t="s">
        <v>2410</v>
      </c>
      <c r="F894" s="3" t="s">
        <v>28</v>
      </c>
      <c r="G894" s="3" t="s">
        <v>14</v>
      </c>
      <c r="H894" s="3">
        <v>12281</v>
      </c>
      <c r="I894" s="3" t="s">
        <v>41</v>
      </c>
      <c r="J894" s="3">
        <v>4.9930871940604202</v>
      </c>
      <c r="K894" s="3" t="s">
        <v>178</v>
      </c>
      <c r="L894" s="3" t="s">
        <v>177</v>
      </c>
      <c r="M894" s="3" t="s">
        <v>179</v>
      </c>
      <c r="AE894" s="3">
        <f t="shared" si="13"/>
        <v>0</v>
      </c>
    </row>
    <row r="895" spans="1:32" x14ac:dyDescent="0.25">
      <c r="A895" s="3">
        <v>2017</v>
      </c>
      <c r="B895" s="3" t="s">
        <v>86</v>
      </c>
      <c r="C895" s="3" t="s">
        <v>2407</v>
      </c>
      <c r="D895" s="3" t="s">
        <v>197</v>
      </c>
      <c r="E895" s="3" t="s">
        <v>2410</v>
      </c>
      <c r="F895" s="3" t="s">
        <v>13</v>
      </c>
      <c r="G895" s="3" t="s">
        <v>143</v>
      </c>
      <c r="H895" s="3">
        <v>12250</v>
      </c>
      <c r="I895" s="3" t="s">
        <v>39</v>
      </c>
      <c r="J895" s="3">
        <v>0.44301681804122001</v>
      </c>
      <c r="K895" s="3" t="s">
        <v>515</v>
      </c>
      <c r="L895" s="3" t="s">
        <v>514</v>
      </c>
      <c r="M895" s="3" t="s">
        <v>516</v>
      </c>
      <c r="AE895" s="3">
        <f t="shared" si="13"/>
        <v>0</v>
      </c>
    </row>
    <row r="896" spans="1:32" x14ac:dyDescent="0.25">
      <c r="A896" s="3">
        <v>2017</v>
      </c>
      <c r="B896" s="3" t="s">
        <v>86</v>
      </c>
      <c r="C896" s="3" t="s">
        <v>2407</v>
      </c>
      <c r="D896" s="3" t="s">
        <v>234</v>
      </c>
      <c r="E896" s="3" t="s">
        <v>2410</v>
      </c>
      <c r="F896" s="3" t="s">
        <v>28</v>
      </c>
      <c r="G896" s="3" t="s">
        <v>19</v>
      </c>
      <c r="H896" s="3">
        <v>74010</v>
      </c>
      <c r="I896" s="3" t="s">
        <v>100</v>
      </c>
      <c r="J896" s="3">
        <v>0.32024971675769298</v>
      </c>
      <c r="K896" s="3" t="s">
        <v>982</v>
      </c>
      <c r="L896" s="3" t="s">
        <v>981</v>
      </c>
      <c r="M896" s="3" t="s">
        <v>983</v>
      </c>
      <c r="AE896" s="3">
        <f t="shared" si="13"/>
        <v>0</v>
      </c>
    </row>
    <row r="897" spans="1:32" x14ac:dyDescent="0.25">
      <c r="A897" s="3">
        <v>2017</v>
      </c>
      <c r="B897" s="3" t="s">
        <v>79</v>
      </c>
      <c r="C897" s="3" t="s">
        <v>2407</v>
      </c>
      <c r="D897" s="3" t="s">
        <v>244</v>
      </c>
      <c r="E897" s="3" t="s">
        <v>2410</v>
      </c>
      <c r="F897" s="3" t="s">
        <v>45</v>
      </c>
      <c r="G897" s="3" t="s">
        <v>19</v>
      </c>
      <c r="H897" s="3">
        <v>12191</v>
      </c>
      <c r="I897" s="3" t="s">
        <v>34</v>
      </c>
      <c r="J897" s="3">
        <v>0.28745350016908999</v>
      </c>
      <c r="K897" s="3" t="s">
        <v>272</v>
      </c>
      <c r="L897" s="3" t="s">
        <v>271</v>
      </c>
      <c r="M897" s="3" t="s">
        <v>273</v>
      </c>
      <c r="AE897" s="3">
        <f t="shared" si="13"/>
        <v>0</v>
      </c>
    </row>
    <row r="898" spans="1:32" x14ac:dyDescent="0.25">
      <c r="A898" s="3">
        <v>2017</v>
      </c>
      <c r="B898" s="3" t="s">
        <v>93</v>
      </c>
      <c r="C898" s="3" t="s">
        <v>2407</v>
      </c>
      <c r="D898" s="3" t="s">
        <v>564</v>
      </c>
      <c r="F898" s="3" t="s">
        <v>18</v>
      </c>
      <c r="G898" s="3" t="s">
        <v>55</v>
      </c>
      <c r="H898" s="3">
        <v>12250</v>
      </c>
      <c r="I898" s="3" t="s">
        <v>39</v>
      </c>
      <c r="J898" s="3">
        <v>1.75500175500175</v>
      </c>
      <c r="K898" s="3" t="s">
        <v>1029</v>
      </c>
      <c r="L898" s="3" t="s">
        <v>1028</v>
      </c>
      <c r="M898" s="3" t="s">
        <v>1030</v>
      </c>
      <c r="W898" s="3">
        <v>1</v>
      </c>
      <c r="AE898" s="3">
        <f t="shared" ref="AE898:AE961" si="14">SUM(P898:AA898)</f>
        <v>1</v>
      </c>
      <c r="AF898" s="3" t="s">
        <v>2603</v>
      </c>
    </row>
    <row r="899" spans="1:32" x14ac:dyDescent="0.25">
      <c r="A899" s="3">
        <v>2017</v>
      </c>
      <c r="B899" s="3" t="s">
        <v>108</v>
      </c>
      <c r="C899" s="3" t="s">
        <v>2407</v>
      </c>
      <c r="D899" s="3" t="s">
        <v>564</v>
      </c>
      <c r="F899" s="3" t="s">
        <v>18</v>
      </c>
      <c r="G899" s="3" t="s">
        <v>629</v>
      </c>
      <c r="H899" s="3">
        <v>12110</v>
      </c>
      <c r="I899" s="3" t="s">
        <v>15</v>
      </c>
      <c r="J899" s="3">
        <v>6.4263579320113298</v>
      </c>
      <c r="K899" s="3" t="s">
        <v>1822</v>
      </c>
      <c r="L899" s="3" t="s">
        <v>1821</v>
      </c>
      <c r="M899" s="3" t="s">
        <v>1823</v>
      </c>
      <c r="W899" s="3">
        <v>1</v>
      </c>
      <c r="AE899" s="3">
        <f t="shared" si="14"/>
        <v>1</v>
      </c>
    </row>
    <row r="900" spans="1:32" x14ac:dyDescent="0.25">
      <c r="A900" s="3">
        <v>2017</v>
      </c>
      <c r="B900" s="3" t="s">
        <v>1074</v>
      </c>
      <c r="C900" s="3" t="s">
        <v>2407</v>
      </c>
      <c r="D900" s="3" t="s">
        <v>852</v>
      </c>
      <c r="E900" s="3" t="s">
        <v>2410</v>
      </c>
      <c r="F900" s="3" t="s">
        <v>13</v>
      </c>
      <c r="G900" s="3" t="s">
        <v>19</v>
      </c>
      <c r="H900" s="3">
        <v>12110</v>
      </c>
      <c r="I900" s="3" t="s">
        <v>15</v>
      </c>
      <c r="J900" s="3">
        <v>1.4528891894938599E-2</v>
      </c>
      <c r="K900" s="3" t="s">
        <v>1429</v>
      </c>
      <c r="L900" s="3" t="s">
        <v>1428</v>
      </c>
      <c r="M900" s="3" t="s">
        <v>1430</v>
      </c>
      <c r="N900" s="3" t="s">
        <v>2486</v>
      </c>
      <c r="AE900" s="3">
        <f t="shared" si="14"/>
        <v>0</v>
      </c>
    </row>
    <row r="901" spans="1:32" x14ac:dyDescent="0.25">
      <c r="A901" s="3">
        <v>2017</v>
      </c>
      <c r="B901" s="3" t="s">
        <v>1074</v>
      </c>
      <c r="C901" s="3" t="s">
        <v>2407</v>
      </c>
      <c r="D901" s="3" t="s">
        <v>852</v>
      </c>
      <c r="E901" s="3" t="s">
        <v>2410</v>
      </c>
      <c r="F901" s="3" t="s">
        <v>13</v>
      </c>
      <c r="G901" s="3" t="s">
        <v>19</v>
      </c>
      <c r="H901" s="3">
        <v>12281</v>
      </c>
      <c r="I901" s="3" t="s">
        <v>41</v>
      </c>
      <c r="J901" s="3">
        <v>1.4528891894938599E-2</v>
      </c>
      <c r="K901" s="3" t="s">
        <v>1429</v>
      </c>
      <c r="L901" s="3" t="s">
        <v>1428</v>
      </c>
      <c r="M901" s="3" t="s">
        <v>1430</v>
      </c>
      <c r="N901" s="3" t="s">
        <v>2486</v>
      </c>
      <c r="AE901" s="3">
        <f t="shared" si="14"/>
        <v>0</v>
      </c>
    </row>
    <row r="902" spans="1:32" x14ac:dyDescent="0.25">
      <c r="A902" s="3">
        <v>2017</v>
      </c>
      <c r="B902" s="3" t="s">
        <v>1074</v>
      </c>
      <c r="C902" s="3" t="s">
        <v>2407</v>
      </c>
      <c r="D902" s="3" t="s">
        <v>852</v>
      </c>
      <c r="E902" s="3" t="s">
        <v>2410</v>
      </c>
      <c r="F902" s="3" t="s">
        <v>13</v>
      </c>
      <c r="G902" s="3" t="s">
        <v>19</v>
      </c>
      <c r="H902" s="3">
        <v>12191</v>
      </c>
      <c r="I902" s="3" t="s">
        <v>34</v>
      </c>
      <c r="J902" s="3">
        <v>1.4528891894938599E-2</v>
      </c>
      <c r="K902" s="3" t="s">
        <v>1429</v>
      </c>
      <c r="L902" s="3" t="s">
        <v>1428</v>
      </c>
      <c r="M902" s="3" t="s">
        <v>1430</v>
      </c>
      <c r="N902" s="3" t="s">
        <v>2486</v>
      </c>
      <c r="AE902" s="3">
        <f t="shared" si="14"/>
        <v>0</v>
      </c>
    </row>
    <row r="903" spans="1:32" x14ac:dyDescent="0.25">
      <c r="A903" s="3">
        <v>2017</v>
      </c>
      <c r="B903" s="3" t="s">
        <v>1074</v>
      </c>
      <c r="C903" s="3" t="s">
        <v>2407</v>
      </c>
      <c r="D903" s="3" t="s">
        <v>852</v>
      </c>
      <c r="E903" s="3" t="s">
        <v>2410</v>
      </c>
      <c r="F903" s="3" t="s">
        <v>13</v>
      </c>
      <c r="G903" s="3" t="s">
        <v>19</v>
      </c>
      <c r="H903" s="3">
        <v>12230</v>
      </c>
      <c r="I903" s="3" t="s">
        <v>38</v>
      </c>
      <c r="J903" s="3">
        <v>1.4528891894938599E-2</v>
      </c>
      <c r="K903" s="3" t="s">
        <v>1429</v>
      </c>
      <c r="L903" s="3" t="s">
        <v>1428</v>
      </c>
      <c r="M903" s="3" t="s">
        <v>1430</v>
      </c>
      <c r="N903" s="3" t="s">
        <v>2486</v>
      </c>
      <c r="AE903" s="3">
        <f t="shared" si="14"/>
        <v>0</v>
      </c>
    </row>
    <row r="904" spans="1:32" x14ac:dyDescent="0.25">
      <c r="A904" s="3">
        <v>2017</v>
      </c>
      <c r="B904" s="3" t="s">
        <v>180</v>
      </c>
      <c r="C904" s="3" t="s">
        <v>2407</v>
      </c>
      <c r="D904" s="3" t="s">
        <v>751</v>
      </c>
      <c r="E904" s="3" t="s">
        <v>2410</v>
      </c>
      <c r="F904" s="3" t="s">
        <v>45</v>
      </c>
      <c r="G904" s="3" t="s">
        <v>19</v>
      </c>
      <c r="H904" s="3">
        <v>73010</v>
      </c>
      <c r="I904" s="3" t="s">
        <v>102</v>
      </c>
      <c r="J904" s="3">
        <v>2.8181715702851998E-2</v>
      </c>
      <c r="K904" s="3" t="s">
        <v>860</v>
      </c>
      <c r="L904" s="3" t="s">
        <v>859</v>
      </c>
      <c r="M904" s="3" t="s">
        <v>861</v>
      </c>
      <c r="AE904" s="3">
        <f t="shared" si="14"/>
        <v>0</v>
      </c>
      <c r="AF904" s="3" t="s">
        <v>2490</v>
      </c>
    </row>
    <row r="905" spans="1:32" x14ac:dyDescent="0.25">
      <c r="A905" s="3">
        <v>2017</v>
      </c>
      <c r="B905" s="3" t="s">
        <v>497</v>
      </c>
      <c r="C905" s="3" t="s">
        <v>2407</v>
      </c>
      <c r="D905" s="3" t="s">
        <v>564</v>
      </c>
      <c r="F905" s="3" t="s">
        <v>18</v>
      </c>
      <c r="G905" s="3" t="s">
        <v>115</v>
      </c>
      <c r="H905" s="3">
        <v>12250</v>
      </c>
      <c r="I905" s="3" t="s">
        <v>39</v>
      </c>
      <c r="J905" s="3">
        <v>1.2307239999999999</v>
      </c>
      <c r="K905" s="3" t="s">
        <v>1661</v>
      </c>
      <c r="L905" s="3" t="s">
        <v>1660</v>
      </c>
      <c r="M905" s="3" t="s">
        <v>1662</v>
      </c>
      <c r="W905" s="3">
        <v>1</v>
      </c>
      <c r="AE905" s="3">
        <f t="shared" si="14"/>
        <v>1</v>
      </c>
    </row>
    <row r="906" spans="1:32" x14ac:dyDescent="0.25">
      <c r="A906" s="3">
        <v>2017</v>
      </c>
      <c r="B906" s="3" t="s">
        <v>1273</v>
      </c>
      <c r="C906" s="3" t="s">
        <v>2407</v>
      </c>
      <c r="D906" s="3" t="s">
        <v>522</v>
      </c>
      <c r="E906" s="3" t="s">
        <v>2410</v>
      </c>
      <c r="F906" s="3" t="s">
        <v>45</v>
      </c>
      <c r="G906" s="3" t="s">
        <v>14</v>
      </c>
      <c r="H906" s="3">
        <v>73010</v>
      </c>
      <c r="I906" s="3" t="s">
        <v>102</v>
      </c>
      <c r="J906" s="3">
        <v>5.6363431405703997E-2</v>
      </c>
      <c r="K906" s="3" t="s">
        <v>1275</v>
      </c>
      <c r="L906" s="3" t="s">
        <v>1274</v>
      </c>
      <c r="M906" s="3" t="s">
        <v>1276</v>
      </c>
      <c r="AE906" s="3">
        <f t="shared" si="14"/>
        <v>0</v>
      </c>
      <c r="AF906" s="3" t="s">
        <v>2490</v>
      </c>
    </row>
    <row r="907" spans="1:32" x14ac:dyDescent="0.25">
      <c r="A907" s="3">
        <v>2017</v>
      </c>
      <c r="B907" s="3" t="s">
        <v>499</v>
      </c>
      <c r="C907" s="3" t="s">
        <v>2406</v>
      </c>
      <c r="D907" s="3" t="s">
        <v>564</v>
      </c>
      <c r="F907" s="3" t="s">
        <v>18</v>
      </c>
      <c r="G907" s="3" t="s">
        <v>71</v>
      </c>
      <c r="H907" s="3">
        <v>12110</v>
      </c>
      <c r="I907" s="3" t="s">
        <v>15</v>
      </c>
      <c r="J907" s="3">
        <v>0.118363205951978</v>
      </c>
      <c r="K907" s="3" t="s">
        <v>1117</v>
      </c>
      <c r="L907" s="3" t="s">
        <v>1117</v>
      </c>
      <c r="M907" s="3" t="s">
        <v>1118</v>
      </c>
      <c r="AE907" s="3">
        <f t="shared" si="14"/>
        <v>0</v>
      </c>
      <c r="AF907" s="3" t="s">
        <v>2490</v>
      </c>
    </row>
    <row r="908" spans="1:32" x14ac:dyDescent="0.25">
      <c r="A908" s="3">
        <v>2017</v>
      </c>
      <c r="B908" s="3" t="s">
        <v>497</v>
      </c>
      <c r="C908" s="3" t="s">
        <v>2407</v>
      </c>
      <c r="D908" s="3" t="s">
        <v>130</v>
      </c>
      <c r="E908" s="3" t="s">
        <v>2410</v>
      </c>
      <c r="F908" s="3" t="s">
        <v>28</v>
      </c>
      <c r="G908" s="3" t="s">
        <v>595</v>
      </c>
      <c r="H908" s="3">
        <v>12250</v>
      </c>
      <c r="I908" s="3" t="s">
        <v>39</v>
      </c>
      <c r="J908" s="3">
        <v>1.505217</v>
      </c>
      <c r="K908" s="3" t="s">
        <v>597</v>
      </c>
      <c r="L908" s="3" t="s">
        <v>596</v>
      </c>
      <c r="M908" s="3" t="s">
        <v>598</v>
      </c>
      <c r="V908" s="3">
        <v>1</v>
      </c>
      <c r="AE908" s="3">
        <f t="shared" si="14"/>
        <v>1</v>
      </c>
    </row>
    <row r="909" spans="1:32" x14ac:dyDescent="0.25">
      <c r="A909" s="3">
        <v>2017</v>
      </c>
      <c r="B909" s="3" t="s">
        <v>497</v>
      </c>
      <c r="C909" s="3" t="s">
        <v>2407</v>
      </c>
      <c r="D909" s="3" t="s">
        <v>122</v>
      </c>
      <c r="E909" s="3" t="s">
        <v>2410</v>
      </c>
      <c r="F909" s="3" t="s">
        <v>28</v>
      </c>
      <c r="G909" s="3" t="s">
        <v>19</v>
      </c>
      <c r="H909" s="3">
        <v>12250</v>
      </c>
      <c r="I909" s="3" t="s">
        <v>39</v>
      </c>
      <c r="J909" s="3">
        <v>0.440195</v>
      </c>
      <c r="K909" s="3" t="s">
        <v>561</v>
      </c>
      <c r="L909" s="3" t="s">
        <v>560</v>
      </c>
      <c r="M909" s="3" t="s">
        <v>562</v>
      </c>
      <c r="AE909" s="3">
        <f t="shared" si="14"/>
        <v>0</v>
      </c>
      <c r="AF909" s="3" t="s">
        <v>2609</v>
      </c>
    </row>
    <row r="910" spans="1:32" x14ac:dyDescent="0.25">
      <c r="A910" s="3">
        <v>2017</v>
      </c>
      <c r="B910" s="3" t="s">
        <v>108</v>
      </c>
      <c r="C910" s="3" t="s">
        <v>2407</v>
      </c>
      <c r="D910" s="3" t="s">
        <v>564</v>
      </c>
      <c r="F910" s="3" t="s">
        <v>18</v>
      </c>
      <c r="G910" s="3" t="s">
        <v>135</v>
      </c>
      <c r="H910" s="3">
        <v>12110</v>
      </c>
      <c r="I910" s="3" t="s">
        <v>15</v>
      </c>
      <c r="J910" s="3">
        <v>2.36988305433943</v>
      </c>
      <c r="K910" s="3" t="s">
        <v>1093</v>
      </c>
      <c r="L910" s="3" t="s">
        <v>1092</v>
      </c>
      <c r="M910" s="3" t="s">
        <v>1094</v>
      </c>
      <c r="AE910" s="3">
        <f t="shared" si="14"/>
        <v>0</v>
      </c>
    </row>
    <row r="911" spans="1:32" x14ac:dyDescent="0.25">
      <c r="A911" s="3">
        <v>2017</v>
      </c>
      <c r="B911" s="3" t="s">
        <v>108</v>
      </c>
      <c r="C911" s="3" t="s">
        <v>2407</v>
      </c>
      <c r="D911" s="3" t="s">
        <v>564</v>
      </c>
      <c r="F911" s="3" t="s">
        <v>18</v>
      </c>
      <c r="G911" s="3" t="s">
        <v>71</v>
      </c>
      <c r="H911" s="3">
        <v>12110</v>
      </c>
      <c r="I911" s="3" t="s">
        <v>15</v>
      </c>
      <c r="J911" s="3">
        <v>3.8112863378830801</v>
      </c>
      <c r="K911" s="3" t="s">
        <v>1090</v>
      </c>
      <c r="L911" s="3" t="s">
        <v>1089</v>
      </c>
      <c r="M911" s="3" t="s">
        <v>1091</v>
      </c>
      <c r="W911" s="3">
        <v>1</v>
      </c>
      <c r="AE911" s="3">
        <f t="shared" si="14"/>
        <v>1</v>
      </c>
    </row>
    <row r="912" spans="1:32" x14ac:dyDescent="0.25">
      <c r="A912" s="3">
        <v>2017</v>
      </c>
      <c r="B912" s="3" t="s">
        <v>108</v>
      </c>
      <c r="C912" s="3" t="s">
        <v>2407</v>
      </c>
      <c r="D912" s="3" t="s">
        <v>564</v>
      </c>
      <c r="F912" s="3" t="s">
        <v>18</v>
      </c>
      <c r="G912" s="3" t="s">
        <v>76</v>
      </c>
      <c r="H912" s="3">
        <v>12110</v>
      </c>
      <c r="I912" s="3" t="s">
        <v>15</v>
      </c>
      <c r="J912" s="3">
        <v>1.11850759721865</v>
      </c>
      <c r="K912" s="3" t="s">
        <v>1096</v>
      </c>
      <c r="L912" s="3" t="s">
        <v>1095</v>
      </c>
      <c r="M912" s="3" t="s">
        <v>1097</v>
      </c>
      <c r="W912" s="3">
        <v>1</v>
      </c>
      <c r="AE912" s="3">
        <f t="shared" si="14"/>
        <v>1</v>
      </c>
    </row>
    <row r="913" spans="1:32" x14ac:dyDescent="0.25">
      <c r="A913" s="3">
        <v>2017</v>
      </c>
      <c r="B913" s="3" t="s">
        <v>111</v>
      </c>
      <c r="C913" s="3" t="s">
        <v>2407</v>
      </c>
      <c r="D913" s="3" t="s">
        <v>347</v>
      </c>
      <c r="F913" s="3" t="s">
        <v>18</v>
      </c>
      <c r="G913" s="3" t="s">
        <v>58</v>
      </c>
      <c r="H913" s="3">
        <v>12263</v>
      </c>
      <c r="I913" s="3" t="s">
        <v>77</v>
      </c>
      <c r="J913" s="3">
        <v>0.28910000000000002</v>
      </c>
      <c r="K913" s="3" t="s">
        <v>1562</v>
      </c>
      <c r="L913" s="3" t="s">
        <v>1561</v>
      </c>
      <c r="M913" s="3" t="s">
        <v>1563</v>
      </c>
      <c r="W913" s="3">
        <v>1</v>
      </c>
      <c r="AE913" s="3">
        <f t="shared" si="14"/>
        <v>1</v>
      </c>
    </row>
    <row r="914" spans="1:32" x14ac:dyDescent="0.25">
      <c r="A914" s="3">
        <v>2017</v>
      </c>
      <c r="B914" s="3" t="s">
        <v>111</v>
      </c>
      <c r="C914" s="3" t="s">
        <v>2407</v>
      </c>
      <c r="D914" s="3" t="s">
        <v>347</v>
      </c>
      <c r="F914" s="3" t="s">
        <v>18</v>
      </c>
      <c r="G914" s="3" t="s">
        <v>58</v>
      </c>
      <c r="H914" s="3">
        <v>12263</v>
      </c>
      <c r="I914" s="3" t="s">
        <v>77</v>
      </c>
      <c r="J914" s="3">
        <v>1.3971199999999999</v>
      </c>
      <c r="K914" s="3" t="s">
        <v>1562</v>
      </c>
      <c r="L914" s="3" t="s">
        <v>1561</v>
      </c>
      <c r="M914" s="3" t="s">
        <v>1563</v>
      </c>
      <c r="W914" s="3">
        <v>1</v>
      </c>
      <c r="AE914" s="3">
        <f t="shared" si="14"/>
        <v>1</v>
      </c>
    </row>
    <row r="915" spans="1:32" x14ac:dyDescent="0.25">
      <c r="A915" s="3">
        <v>2017</v>
      </c>
      <c r="B915" s="3" t="s">
        <v>281</v>
      </c>
      <c r="C915" s="3" t="s">
        <v>2407</v>
      </c>
      <c r="D915" s="3" t="s">
        <v>564</v>
      </c>
      <c r="F915" s="3" t="s">
        <v>18</v>
      </c>
      <c r="G915" s="3" t="s">
        <v>138</v>
      </c>
      <c r="H915" s="3">
        <v>13040</v>
      </c>
      <c r="I915" s="3" t="s">
        <v>26</v>
      </c>
      <c r="J915" s="3">
        <v>1.06526885356781E-2</v>
      </c>
      <c r="K915" s="3" t="s">
        <v>2004</v>
      </c>
      <c r="L915" s="3" t="s">
        <v>2003</v>
      </c>
      <c r="M915" s="3" t="s">
        <v>2005</v>
      </c>
      <c r="N915" s="3" t="s">
        <v>2486</v>
      </c>
      <c r="AE915" s="3">
        <f t="shared" si="14"/>
        <v>0</v>
      </c>
    </row>
    <row r="916" spans="1:32" x14ac:dyDescent="0.25">
      <c r="A916" s="3">
        <v>2017</v>
      </c>
      <c r="B916" s="3" t="s">
        <v>155</v>
      </c>
      <c r="C916" s="3" t="s">
        <v>2407</v>
      </c>
      <c r="D916" s="3" t="s">
        <v>564</v>
      </c>
      <c r="F916" s="3" t="s">
        <v>18</v>
      </c>
      <c r="G916" s="3" t="s">
        <v>19</v>
      </c>
      <c r="H916" s="3">
        <v>12220</v>
      </c>
      <c r="I916" s="3" t="s">
        <v>37</v>
      </c>
      <c r="J916" s="3">
        <v>0.61970127381355</v>
      </c>
      <c r="K916" s="3" t="s">
        <v>1339</v>
      </c>
      <c r="L916" s="3" t="s">
        <v>1339</v>
      </c>
      <c r="M916" s="3" t="s">
        <v>1340</v>
      </c>
      <c r="N916" s="3" t="s">
        <v>2486</v>
      </c>
      <c r="AE916" s="3">
        <f t="shared" si="14"/>
        <v>0</v>
      </c>
    </row>
    <row r="917" spans="1:32" x14ac:dyDescent="0.25">
      <c r="A917" s="3">
        <v>2017</v>
      </c>
      <c r="B917" s="3" t="s">
        <v>22</v>
      </c>
      <c r="C917" s="3" t="s">
        <v>2407</v>
      </c>
      <c r="D917" s="3" t="s">
        <v>564</v>
      </c>
      <c r="F917" s="3" t="s">
        <v>18</v>
      </c>
      <c r="G917" s="3" t="s">
        <v>55</v>
      </c>
      <c r="H917" s="3">
        <v>12250</v>
      </c>
      <c r="I917" s="3" t="s">
        <v>39</v>
      </c>
      <c r="J917" s="3">
        <v>5.6363400000000001E-3</v>
      </c>
      <c r="K917" s="3" t="s">
        <v>2024</v>
      </c>
      <c r="L917" s="3" t="s">
        <v>2023</v>
      </c>
      <c r="M917" s="3" t="s">
        <v>2025</v>
      </c>
      <c r="S917" s="3">
        <v>1</v>
      </c>
      <c r="AE917" s="3">
        <f t="shared" si="14"/>
        <v>1</v>
      </c>
      <c r="AF917" s="3" t="s">
        <v>2610</v>
      </c>
    </row>
    <row r="918" spans="1:32" x14ac:dyDescent="0.25">
      <c r="A918" s="3">
        <v>2017</v>
      </c>
      <c r="B918" s="3" t="s">
        <v>341</v>
      </c>
      <c r="C918" s="3" t="s">
        <v>2407</v>
      </c>
      <c r="D918" s="3" t="s">
        <v>73</v>
      </c>
      <c r="E918" s="3" t="s">
        <v>2410</v>
      </c>
      <c r="F918" s="3" t="s">
        <v>28</v>
      </c>
      <c r="G918" s="3" t="s">
        <v>19</v>
      </c>
      <c r="H918" s="3">
        <v>72010</v>
      </c>
      <c r="I918" s="3" t="s">
        <v>59</v>
      </c>
      <c r="J918" s="3">
        <v>2E-3</v>
      </c>
      <c r="K918" s="3" t="s">
        <v>1617</v>
      </c>
      <c r="L918" s="3" t="s">
        <v>1617</v>
      </c>
      <c r="M918" s="3" t="s">
        <v>1618</v>
      </c>
      <c r="AE918" s="3">
        <f t="shared" si="14"/>
        <v>0</v>
      </c>
      <c r="AF918" s="3" t="s">
        <v>2611</v>
      </c>
    </row>
    <row r="919" spans="1:32" x14ac:dyDescent="0.25">
      <c r="A919" s="3">
        <v>2017</v>
      </c>
      <c r="B919" s="3" t="s">
        <v>341</v>
      </c>
      <c r="C919" s="3" t="s">
        <v>2407</v>
      </c>
      <c r="D919" s="3" t="s">
        <v>73</v>
      </c>
      <c r="E919" s="3" t="s">
        <v>2410</v>
      </c>
      <c r="F919" s="3" t="s">
        <v>28</v>
      </c>
      <c r="G919" s="3" t="s">
        <v>19</v>
      </c>
      <c r="H919" s="3">
        <v>72010</v>
      </c>
      <c r="I919" s="3" t="s">
        <v>59</v>
      </c>
      <c r="J919" s="3">
        <v>9.2999999999999999E-2</v>
      </c>
      <c r="K919" s="3" t="s">
        <v>1617</v>
      </c>
      <c r="L919" s="3" t="s">
        <v>1617</v>
      </c>
      <c r="M919" s="3" t="s">
        <v>1618</v>
      </c>
      <c r="AE919" s="3">
        <f t="shared" si="14"/>
        <v>0</v>
      </c>
      <c r="AF919" s="3" t="s">
        <v>2611</v>
      </c>
    </row>
    <row r="920" spans="1:32" x14ac:dyDescent="0.25">
      <c r="A920" s="3">
        <v>2017</v>
      </c>
      <c r="B920" s="3" t="s">
        <v>341</v>
      </c>
      <c r="C920" s="3" t="s">
        <v>2407</v>
      </c>
      <c r="D920" s="3" t="s">
        <v>73</v>
      </c>
      <c r="E920" s="3" t="s">
        <v>2410</v>
      </c>
      <c r="F920" s="3" t="s">
        <v>28</v>
      </c>
      <c r="G920" s="3" t="s">
        <v>19</v>
      </c>
      <c r="H920" s="3">
        <v>72010</v>
      </c>
      <c r="I920" s="3" t="s">
        <v>59</v>
      </c>
      <c r="J920" s="3">
        <v>1.7999999999999999E-2</v>
      </c>
      <c r="K920" s="3" t="s">
        <v>1619</v>
      </c>
      <c r="L920" s="3" t="s">
        <v>1619</v>
      </c>
      <c r="M920" s="3" t="s">
        <v>1620</v>
      </c>
      <c r="AE920" s="3">
        <f t="shared" si="14"/>
        <v>0</v>
      </c>
      <c r="AF920" s="3" t="s">
        <v>2611</v>
      </c>
    </row>
    <row r="921" spans="1:32" x14ac:dyDescent="0.25">
      <c r="A921" s="5">
        <v>2017</v>
      </c>
      <c r="B921" s="5" t="s">
        <v>656</v>
      </c>
      <c r="C921" s="3" t="s">
        <v>2406</v>
      </c>
      <c r="D921" s="5" t="s">
        <v>201</v>
      </c>
      <c r="F921" s="5" t="s">
        <v>18</v>
      </c>
      <c r="G921" s="5"/>
      <c r="H921" s="5">
        <v>74010</v>
      </c>
      <c r="I921" s="5"/>
      <c r="J921" s="5">
        <v>9.8134680000000005E-3</v>
      </c>
      <c r="K921" s="5" t="s">
        <v>1941</v>
      </c>
      <c r="L921" s="5" t="s">
        <v>1940</v>
      </c>
      <c r="M921" s="5" t="s">
        <v>659</v>
      </c>
      <c r="N921" s="5"/>
      <c r="P921" s="5"/>
      <c r="Q921" s="5"/>
      <c r="R921" s="5"/>
      <c r="S921" s="5"/>
      <c r="T921" s="5"/>
      <c r="U921" s="5"/>
      <c r="V921" s="5">
        <v>1</v>
      </c>
      <c r="W921" s="5"/>
      <c r="X921" s="5"/>
      <c r="Y921" s="5"/>
      <c r="Z921" s="5"/>
      <c r="AA921" s="5"/>
      <c r="AB921" s="5"/>
      <c r="AC921" s="5"/>
      <c r="AE921" s="3">
        <f t="shared" si="14"/>
        <v>1</v>
      </c>
      <c r="AF921" s="30"/>
    </row>
    <row r="922" spans="1:32" x14ac:dyDescent="0.25">
      <c r="A922" s="5">
        <v>2017</v>
      </c>
      <c r="B922" s="5" t="s">
        <v>656</v>
      </c>
      <c r="C922" s="3" t="s">
        <v>2406</v>
      </c>
      <c r="D922" s="5" t="s">
        <v>380</v>
      </c>
      <c r="F922" s="5" t="s">
        <v>18</v>
      </c>
      <c r="G922" s="5"/>
      <c r="H922" s="5">
        <v>74010</v>
      </c>
      <c r="I922" s="5"/>
      <c r="J922" s="5">
        <v>2.0654742E-2</v>
      </c>
      <c r="K922" s="5" t="s">
        <v>676</v>
      </c>
      <c r="L922" s="5" t="s">
        <v>675</v>
      </c>
      <c r="M922" s="5" t="s">
        <v>659</v>
      </c>
      <c r="N922" s="5"/>
      <c r="P922" s="5"/>
      <c r="Q922" s="5"/>
      <c r="R922" s="5"/>
      <c r="S922" s="5"/>
      <c r="T922" s="5"/>
      <c r="U922" s="5"/>
      <c r="V922" s="5">
        <v>1</v>
      </c>
      <c r="W922" s="5"/>
      <c r="X922" s="5"/>
      <c r="Y922" s="5"/>
      <c r="Z922" s="5"/>
      <c r="AA922" s="5"/>
      <c r="AB922" s="5"/>
      <c r="AC922" s="5"/>
      <c r="AE922" s="3">
        <f t="shared" si="14"/>
        <v>1</v>
      </c>
      <c r="AF922" s="30"/>
    </row>
    <row r="923" spans="1:32" x14ac:dyDescent="0.25">
      <c r="A923" s="5">
        <v>2017</v>
      </c>
      <c r="B923" s="5" t="s">
        <v>656</v>
      </c>
      <c r="C923" s="3" t="s">
        <v>2406</v>
      </c>
      <c r="D923" s="5" t="s">
        <v>588</v>
      </c>
      <c r="F923" s="5" t="s">
        <v>18</v>
      </c>
      <c r="G923" s="5"/>
      <c r="H923" s="5">
        <v>74010</v>
      </c>
      <c r="I923" s="5"/>
      <c r="J923" s="5">
        <v>2.1947635E-2</v>
      </c>
      <c r="K923" s="5" t="s">
        <v>1931</v>
      </c>
      <c r="L923" s="5" t="s">
        <v>1930</v>
      </c>
      <c r="M923" s="5" t="s">
        <v>659</v>
      </c>
      <c r="N923" s="5"/>
      <c r="P923" s="5"/>
      <c r="Q923" s="5"/>
      <c r="R923" s="5"/>
      <c r="S923" s="5"/>
      <c r="T923" s="5"/>
      <c r="U923" s="5"/>
      <c r="V923" s="5">
        <v>1</v>
      </c>
      <c r="W923" s="5"/>
      <c r="X923" s="5"/>
      <c r="Y923" s="5"/>
      <c r="Z923" s="5"/>
      <c r="AA923" s="5"/>
      <c r="AB923" s="5"/>
      <c r="AC923" s="5"/>
      <c r="AE923" s="3">
        <f t="shared" si="14"/>
        <v>1</v>
      </c>
      <c r="AF923" s="30"/>
    </row>
    <row r="924" spans="1:32" x14ac:dyDescent="0.25">
      <c r="A924" s="5">
        <v>2017</v>
      </c>
      <c r="B924" s="5" t="s">
        <v>656</v>
      </c>
      <c r="C924" s="3" t="s">
        <v>2406</v>
      </c>
      <c r="D924" s="5" t="s">
        <v>148</v>
      </c>
      <c r="F924" s="5" t="s">
        <v>18</v>
      </c>
      <c r="G924" s="5"/>
      <c r="H924" s="5">
        <v>74010</v>
      </c>
      <c r="I924" s="5"/>
      <c r="J924" s="5">
        <v>4.3879321999999998E-2</v>
      </c>
      <c r="K924" s="5" t="s">
        <v>1957</v>
      </c>
      <c r="L924" s="5" t="s">
        <v>1956</v>
      </c>
      <c r="M924" s="5" t="s">
        <v>659</v>
      </c>
      <c r="N924" s="5"/>
      <c r="P924" s="5"/>
      <c r="Q924" s="5"/>
      <c r="R924" s="5"/>
      <c r="S924" s="5"/>
      <c r="T924" s="5"/>
      <c r="U924" s="5"/>
      <c r="V924" s="5">
        <v>1</v>
      </c>
      <c r="W924" s="5"/>
      <c r="X924" s="5"/>
      <c r="Y924" s="5"/>
      <c r="Z924" s="5"/>
      <c r="AA924" s="5"/>
      <c r="AB924" s="5"/>
      <c r="AC924" s="5"/>
      <c r="AE924" s="3">
        <f t="shared" si="14"/>
        <v>1</v>
      </c>
      <c r="AF924" s="30"/>
    </row>
    <row r="925" spans="1:32" x14ac:dyDescent="0.25">
      <c r="A925" s="5">
        <v>2017</v>
      </c>
      <c r="B925" s="5" t="s">
        <v>656</v>
      </c>
      <c r="C925" s="3" t="s">
        <v>2406</v>
      </c>
      <c r="D925" s="5" t="s">
        <v>347</v>
      </c>
      <c r="F925" s="5" t="s">
        <v>18</v>
      </c>
      <c r="G925" s="5"/>
      <c r="H925" s="5">
        <v>74010</v>
      </c>
      <c r="I925" s="5"/>
      <c r="J925" s="5">
        <v>8.5826349999999996E-2</v>
      </c>
      <c r="K925" s="5" t="s">
        <v>662</v>
      </c>
      <c r="L925" s="5" t="s">
        <v>661</v>
      </c>
      <c r="M925" s="5" t="s">
        <v>659</v>
      </c>
      <c r="N925" s="5"/>
      <c r="P925" s="5"/>
      <c r="Q925" s="5"/>
      <c r="R925" s="5"/>
      <c r="S925" s="5"/>
      <c r="T925" s="5"/>
      <c r="U925" s="5"/>
      <c r="V925" s="5">
        <v>1</v>
      </c>
      <c r="W925" s="5"/>
      <c r="X925" s="5"/>
      <c r="Y925" s="5"/>
      <c r="Z925" s="5"/>
      <c r="AA925" s="5"/>
      <c r="AB925" s="5"/>
      <c r="AC925" s="5"/>
      <c r="AE925" s="3">
        <f t="shared" si="14"/>
        <v>1</v>
      </c>
      <c r="AF925" s="30"/>
    </row>
    <row r="926" spans="1:32" x14ac:dyDescent="0.25">
      <c r="A926" s="5">
        <v>2017</v>
      </c>
      <c r="B926" s="5" t="s">
        <v>656</v>
      </c>
      <c r="C926" s="3" t="s">
        <v>2406</v>
      </c>
      <c r="D926" s="5" t="s">
        <v>201</v>
      </c>
      <c r="F926" s="5" t="s">
        <v>18</v>
      </c>
      <c r="G926" s="5"/>
      <c r="H926" s="5">
        <v>74010</v>
      </c>
      <c r="I926" s="5"/>
      <c r="J926" s="5">
        <v>9.5029470000000005E-2</v>
      </c>
      <c r="K926" s="5" t="s">
        <v>1943</v>
      </c>
      <c r="L926" s="5" t="s">
        <v>1942</v>
      </c>
      <c r="M926" s="5" t="s">
        <v>659</v>
      </c>
      <c r="N926" s="5"/>
      <c r="P926" s="5"/>
      <c r="Q926" s="5"/>
      <c r="R926" s="5"/>
      <c r="S926" s="5"/>
      <c r="T926" s="5"/>
      <c r="U926" s="5"/>
      <c r="V926" s="5">
        <v>1</v>
      </c>
      <c r="W926" s="5"/>
      <c r="X926" s="5"/>
      <c r="Y926" s="5"/>
      <c r="Z926" s="5"/>
      <c r="AA926" s="5"/>
      <c r="AB926" s="5"/>
      <c r="AC926" s="5"/>
      <c r="AE926" s="3">
        <f t="shared" si="14"/>
        <v>1</v>
      </c>
      <c r="AF926" s="30"/>
    </row>
    <row r="927" spans="1:32" x14ac:dyDescent="0.25">
      <c r="A927" s="5">
        <v>2017</v>
      </c>
      <c r="B927" s="5" t="s">
        <v>656</v>
      </c>
      <c r="C927" s="3" t="s">
        <v>2406</v>
      </c>
      <c r="D927" s="5" t="s">
        <v>23</v>
      </c>
      <c r="F927" s="5" t="s">
        <v>18</v>
      </c>
      <c r="G927" s="5"/>
      <c r="H927" s="5">
        <v>74010</v>
      </c>
      <c r="I927" s="5"/>
      <c r="J927" s="5">
        <v>0.118761928</v>
      </c>
      <c r="K927" s="5" t="s">
        <v>1925</v>
      </c>
      <c r="L927" s="5" t="s">
        <v>1924</v>
      </c>
      <c r="M927" s="5" t="s">
        <v>659</v>
      </c>
      <c r="N927" s="5"/>
      <c r="P927" s="5"/>
      <c r="Q927" s="5"/>
      <c r="R927" s="5"/>
      <c r="S927" s="5"/>
      <c r="T927" s="5"/>
      <c r="U927" s="5"/>
      <c r="V927" s="5">
        <v>1</v>
      </c>
      <c r="W927" s="5"/>
      <c r="X927" s="5"/>
      <c r="Y927" s="5"/>
      <c r="Z927" s="5"/>
      <c r="AA927" s="5"/>
      <c r="AB927" s="5"/>
      <c r="AC927" s="5"/>
      <c r="AE927" s="3">
        <f t="shared" si="14"/>
        <v>1</v>
      </c>
      <c r="AF927" s="30"/>
    </row>
    <row r="928" spans="1:32" x14ac:dyDescent="0.25">
      <c r="A928" s="5">
        <v>2017</v>
      </c>
      <c r="B928" s="5" t="s">
        <v>656</v>
      </c>
      <c r="C928" s="3" t="s">
        <v>2406</v>
      </c>
      <c r="D928" s="5" t="s">
        <v>78</v>
      </c>
      <c r="F928" s="5" t="s">
        <v>18</v>
      </c>
      <c r="G928" s="5"/>
      <c r="H928" s="5">
        <v>74010</v>
      </c>
      <c r="I928" s="5"/>
      <c r="J928" s="5">
        <v>0.17052813999999999</v>
      </c>
      <c r="K928" s="5" t="s">
        <v>699</v>
      </c>
      <c r="L928" s="5" t="s">
        <v>698</v>
      </c>
      <c r="M928" s="5" t="s">
        <v>659</v>
      </c>
      <c r="N928" s="5"/>
      <c r="P928" s="5"/>
      <c r="Q928" s="5"/>
      <c r="R928" s="5"/>
      <c r="S928" s="5"/>
      <c r="T928" s="5"/>
      <c r="U928" s="5"/>
      <c r="V928" s="5">
        <v>1</v>
      </c>
      <c r="W928" s="5"/>
      <c r="X928" s="5"/>
      <c r="Y928" s="5"/>
      <c r="Z928" s="5"/>
      <c r="AA928" s="5"/>
      <c r="AB928" s="5"/>
      <c r="AC928" s="5"/>
      <c r="AE928" s="3">
        <f t="shared" si="14"/>
        <v>1</v>
      </c>
      <c r="AF928" s="30"/>
    </row>
    <row r="929" spans="1:32" x14ac:dyDescent="0.25">
      <c r="A929" s="5">
        <v>2017</v>
      </c>
      <c r="B929" s="5" t="s">
        <v>656</v>
      </c>
      <c r="C929" s="3" t="s">
        <v>2406</v>
      </c>
      <c r="D929" s="5" t="s">
        <v>380</v>
      </c>
      <c r="F929" s="5" t="s">
        <v>18</v>
      </c>
      <c r="G929" s="5"/>
      <c r="H929" s="5">
        <v>74010</v>
      </c>
      <c r="I929" s="5"/>
      <c r="J929" s="5">
        <v>0.18561796999999999</v>
      </c>
      <c r="K929" s="5" t="s">
        <v>678</v>
      </c>
      <c r="L929" s="5" t="s">
        <v>677</v>
      </c>
      <c r="M929" s="5" t="s">
        <v>659</v>
      </c>
      <c r="N929" s="5"/>
      <c r="P929" s="5"/>
      <c r="Q929" s="5"/>
      <c r="R929" s="5"/>
      <c r="S929" s="5"/>
      <c r="T929" s="5"/>
      <c r="U929" s="5"/>
      <c r="V929" s="5">
        <v>1</v>
      </c>
      <c r="W929" s="5"/>
      <c r="X929" s="5"/>
      <c r="Y929" s="5"/>
      <c r="Z929" s="5"/>
      <c r="AA929" s="5"/>
      <c r="AB929" s="5"/>
      <c r="AC929" s="5"/>
      <c r="AE929" s="3">
        <f t="shared" si="14"/>
        <v>1</v>
      </c>
      <c r="AF929" s="30"/>
    </row>
    <row r="930" spans="1:32" x14ac:dyDescent="0.25">
      <c r="A930" s="5">
        <v>2017</v>
      </c>
      <c r="B930" s="5" t="s">
        <v>656</v>
      </c>
      <c r="C930" s="3" t="s">
        <v>2406</v>
      </c>
      <c r="D930" s="5" t="s">
        <v>23</v>
      </c>
      <c r="F930" s="5" t="s">
        <v>18</v>
      </c>
      <c r="G930" s="5"/>
      <c r="H930" s="5">
        <v>74010</v>
      </c>
      <c r="I930" s="5"/>
      <c r="J930" s="5">
        <v>0.38635409199999998</v>
      </c>
      <c r="K930" s="5" t="s">
        <v>1923</v>
      </c>
      <c r="L930" s="5" t="s">
        <v>1922</v>
      </c>
      <c r="M930" s="5" t="s">
        <v>659</v>
      </c>
      <c r="N930" s="5"/>
      <c r="P930" s="5"/>
      <c r="Q930" s="5"/>
      <c r="R930" s="5"/>
      <c r="S930" s="5"/>
      <c r="T930" s="5"/>
      <c r="U930" s="5"/>
      <c r="V930" s="5">
        <v>1</v>
      </c>
      <c r="W930" s="5"/>
      <c r="X930" s="5"/>
      <c r="Y930" s="5"/>
      <c r="Z930" s="5"/>
      <c r="AA930" s="5"/>
      <c r="AB930" s="5"/>
      <c r="AC930" s="5"/>
      <c r="AE930" s="3">
        <f t="shared" si="14"/>
        <v>1</v>
      </c>
      <c r="AF930" s="30"/>
    </row>
    <row r="931" spans="1:32" x14ac:dyDescent="0.25">
      <c r="A931" s="5">
        <v>2017</v>
      </c>
      <c r="B931" s="5" t="s">
        <v>656</v>
      </c>
      <c r="C931" s="3" t="s">
        <v>2406</v>
      </c>
      <c r="D931" s="5" t="s">
        <v>422</v>
      </c>
      <c r="F931" s="5" t="s">
        <v>18</v>
      </c>
      <c r="G931" s="5"/>
      <c r="H931" s="5">
        <v>74010</v>
      </c>
      <c r="I931" s="5"/>
      <c r="J931" s="5">
        <v>0.46080831999999999</v>
      </c>
      <c r="K931" s="5" t="s">
        <v>1907</v>
      </c>
      <c r="L931" s="5" t="s">
        <v>1906</v>
      </c>
      <c r="M931" s="5" t="s">
        <v>659</v>
      </c>
      <c r="N931" s="5"/>
      <c r="P931" s="5"/>
      <c r="Q931" s="5"/>
      <c r="R931" s="5"/>
      <c r="S931" s="5"/>
      <c r="T931" s="5"/>
      <c r="U931" s="5"/>
      <c r="V931" s="5">
        <v>1</v>
      </c>
      <c r="W931" s="5"/>
      <c r="X931" s="5"/>
      <c r="Y931" s="5"/>
      <c r="Z931" s="5"/>
      <c r="AA931" s="5"/>
      <c r="AB931" s="5"/>
      <c r="AC931" s="5"/>
      <c r="AE931" s="3">
        <f t="shared" si="14"/>
        <v>1</v>
      </c>
      <c r="AF931" s="30"/>
    </row>
    <row r="932" spans="1:32" x14ac:dyDescent="0.25">
      <c r="A932" s="5">
        <v>2017</v>
      </c>
      <c r="B932" s="5" t="s">
        <v>656</v>
      </c>
      <c r="C932" s="3" t="s">
        <v>2406</v>
      </c>
      <c r="D932" s="5" t="s">
        <v>148</v>
      </c>
      <c r="F932" s="5" t="s">
        <v>18</v>
      </c>
      <c r="G932" s="5"/>
      <c r="H932" s="5">
        <v>74010</v>
      </c>
      <c r="I932" s="5"/>
      <c r="J932" s="5">
        <v>0.50502837</v>
      </c>
      <c r="K932" s="5" t="s">
        <v>1955</v>
      </c>
      <c r="L932" s="5" t="s">
        <v>1954</v>
      </c>
      <c r="M932" s="5" t="s">
        <v>659</v>
      </c>
      <c r="N932" s="5"/>
      <c r="P932" s="5"/>
      <c r="Q932" s="5"/>
      <c r="R932" s="5"/>
      <c r="S932" s="5"/>
      <c r="T932" s="5"/>
      <c r="U932" s="5"/>
      <c r="V932" s="5">
        <v>1</v>
      </c>
      <c r="W932" s="5"/>
      <c r="X932" s="5"/>
      <c r="Y932" s="5"/>
      <c r="Z932" s="5"/>
      <c r="AA932" s="5"/>
      <c r="AB932" s="5"/>
      <c r="AC932" s="5"/>
      <c r="AE932" s="3">
        <f t="shared" si="14"/>
        <v>1</v>
      </c>
      <c r="AF932" s="30"/>
    </row>
    <row r="933" spans="1:32" x14ac:dyDescent="0.25">
      <c r="A933" s="5">
        <v>2017</v>
      </c>
      <c r="B933" s="5" t="s">
        <v>656</v>
      </c>
      <c r="C933" s="3" t="s">
        <v>2406</v>
      </c>
      <c r="D933" s="5" t="s">
        <v>422</v>
      </c>
      <c r="F933" s="5" t="s">
        <v>18</v>
      </c>
      <c r="G933" s="5"/>
      <c r="H933" s="5">
        <v>74010</v>
      </c>
      <c r="I933" s="5"/>
      <c r="J933" s="5">
        <v>0.811161146</v>
      </c>
      <c r="K933" s="5" t="s">
        <v>1909</v>
      </c>
      <c r="L933" s="5" t="s">
        <v>1908</v>
      </c>
      <c r="M933" s="5" t="s">
        <v>659</v>
      </c>
      <c r="N933" s="5"/>
      <c r="P933" s="5"/>
      <c r="Q933" s="5"/>
      <c r="R933" s="5"/>
      <c r="S933" s="5"/>
      <c r="T933" s="5"/>
      <c r="U933" s="5"/>
      <c r="V933" s="5">
        <v>1</v>
      </c>
      <c r="W933" s="5"/>
      <c r="X933" s="5"/>
      <c r="Y933" s="5"/>
      <c r="Z933" s="5"/>
      <c r="AA933" s="5"/>
      <c r="AB933" s="5"/>
      <c r="AC933" s="5"/>
      <c r="AE933" s="3">
        <f t="shared" si="14"/>
        <v>1</v>
      </c>
      <c r="AF933" s="30"/>
    </row>
    <row r="934" spans="1:32" x14ac:dyDescent="0.25">
      <c r="A934" s="5">
        <v>2017</v>
      </c>
      <c r="B934" s="5" t="s">
        <v>656</v>
      </c>
      <c r="C934" s="3" t="s">
        <v>2406</v>
      </c>
      <c r="D934" s="5" t="s">
        <v>564</v>
      </c>
      <c r="F934" s="5" t="s">
        <v>18</v>
      </c>
      <c r="G934" s="5"/>
      <c r="H934" s="5">
        <v>74010</v>
      </c>
      <c r="I934" s="5"/>
      <c r="J934" s="5">
        <v>1.1547948459999999</v>
      </c>
      <c r="K934" s="5" t="s">
        <v>1971</v>
      </c>
      <c r="L934" s="5" t="s">
        <v>1970</v>
      </c>
      <c r="M934" s="5" t="s">
        <v>659</v>
      </c>
      <c r="N934" s="5"/>
      <c r="P934" s="5"/>
      <c r="Q934" s="5"/>
      <c r="R934" s="5"/>
      <c r="S934" s="5"/>
      <c r="T934" s="5"/>
      <c r="U934" s="5"/>
      <c r="V934" s="5">
        <v>1</v>
      </c>
      <c r="W934" s="5"/>
      <c r="X934" s="5"/>
      <c r="Y934" s="5"/>
      <c r="Z934" s="5"/>
      <c r="AA934" s="5"/>
      <c r="AB934" s="5"/>
      <c r="AC934" s="5"/>
      <c r="AE934" s="3">
        <f t="shared" si="14"/>
        <v>1</v>
      </c>
      <c r="AF934" s="30"/>
    </row>
    <row r="935" spans="1:32" x14ac:dyDescent="0.25">
      <c r="A935" s="5">
        <v>2017</v>
      </c>
      <c r="B935" s="5" t="s">
        <v>656</v>
      </c>
      <c r="C935" s="3" t="s">
        <v>2406</v>
      </c>
      <c r="D935" s="5" t="s">
        <v>564</v>
      </c>
      <c r="F935" s="5" t="s">
        <v>18</v>
      </c>
      <c r="G935" s="5"/>
      <c r="H935" s="5">
        <v>74010</v>
      </c>
      <c r="I935" s="5"/>
      <c r="J935" s="5">
        <v>4.2096914539999997</v>
      </c>
      <c r="K935" s="5" t="s">
        <v>1973</v>
      </c>
      <c r="L935" s="5" t="s">
        <v>1972</v>
      </c>
      <c r="M935" s="5" t="s">
        <v>659</v>
      </c>
      <c r="N935" s="5"/>
      <c r="P935" s="5"/>
      <c r="Q935" s="5"/>
      <c r="R935" s="5"/>
      <c r="S935" s="5"/>
      <c r="T935" s="5"/>
      <c r="U935" s="5"/>
      <c r="V935" s="5">
        <v>1</v>
      </c>
      <c r="W935" s="5"/>
      <c r="X935" s="5"/>
      <c r="Y935" s="5"/>
      <c r="Z935" s="5"/>
      <c r="AA935" s="5"/>
      <c r="AB935" s="5"/>
      <c r="AC935" s="5"/>
      <c r="AE935" s="3">
        <f t="shared" si="14"/>
        <v>1</v>
      </c>
      <c r="AF935" s="30"/>
    </row>
    <row r="936" spans="1:32" x14ac:dyDescent="0.25">
      <c r="A936" s="3">
        <v>2017</v>
      </c>
      <c r="B936" s="3" t="s">
        <v>111</v>
      </c>
      <c r="C936" s="3" t="s">
        <v>2407</v>
      </c>
      <c r="D936" s="3" t="s">
        <v>117</v>
      </c>
      <c r="E936" s="3" t="s">
        <v>2410</v>
      </c>
      <c r="F936" s="3" t="s">
        <v>13</v>
      </c>
      <c r="G936" s="3" t="s">
        <v>386</v>
      </c>
      <c r="H936" s="3">
        <v>13020</v>
      </c>
      <c r="I936" s="3" t="s">
        <v>52</v>
      </c>
      <c r="J936" s="3">
        <v>0.4</v>
      </c>
      <c r="K936" s="3" t="s">
        <v>395</v>
      </c>
      <c r="L936" s="3" t="s">
        <v>394</v>
      </c>
      <c r="M936" s="3" t="s">
        <v>395</v>
      </c>
      <c r="AE936" s="3">
        <f t="shared" si="14"/>
        <v>0</v>
      </c>
      <c r="AF936" s="3" t="s">
        <v>2490</v>
      </c>
    </row>
    <row r="937" spans="1:32" x14ac:dyDescent="0.25">
      <c r="A937" s="3">
        <v>2017</v>
      </c>
      <c r="B937" s="3" t="s">
        <v>111</v>
      </c>
      <c r="C937" s="3" t="s">
        <v>2407</v>
      </c>
      <c r="D937" s="3" t="s">
        <v>117</v>
      </c>
      <c r="E937" s="3" t="s">
        <v>2410</v>
      </c>
      <c r="F937" s="3" t="s">
        <v>13</v>
      </c>
      <c r="G937" s="3" t="s">
        <v>386</v>
      </c>
      <c r="H937" s="3">
        <v>12262</v>
      </c>
      <c r="I937" s="3" t="s">
        <v>40</v>
      </c>
      <c r="J937" s="3">
        <v>0.5</v>
      </c>
      <c r="K937" s="3" t="s">
        <v>395</v>
      </c>
      <c r="L937" s="3" t="s">
        <v>394</v>
      </c>
      <c r="M937" s="3" t="s">
        <v>395</v>
      </c>
      <c r="AE937" s="3">
        <f t="shared" si="14"/>
        <v>0</v>
      </c>
      <c r="AF937" s="3" t="s">
        <v>2490</v>
      </c>
    </row>
    <row r="938" spans="1:32" x14ac:dyDescent="0.25">
      <c r="A938" s="3">
        <v>2017</v>
      </c>
      <c r="B938" s="3" t="s">
        <v>111</v>
      </c>
      <c r="C938" s="3" t="s">
        <v>2407</v>
      </c>
      <c r="D938" s="3" t="s">
        <v>117</v>
      </c>
      <c r="E938" s="3" t="s">
        <v>2410</v>
      </c>
      <c r="F938" s="3" t="s">
        <v>13</v>
      </c>
      <c r="G938" s="3" t="s">
        <v>386</v>
      </c>
      <c r="H938" s="3">
        <v>13030</v>
      </c>
      <c r="I938" s="3" t="s">
        <v>53</v>
      </c>
      <c r="J938" s="3">
        <v>0.6</v>
      </c>
      <c r="K938" s="3" t="s">
        <v>395</v>
      </c>
      <c r="L938" s="3" t="s">
        <v>394</v>
      </c>
      <c r="M938" s="3" t="s">
        <v>395</v>
      </c>
      <c r="AE938" s="3">
        <f t="shared" si="14"/>
        <v>0</v>
      </c>
      <c r="AF938" s="3" t="s">
        <v>2490</v>
      </c>
    </row>
    <row r="939" spans="1:32" x14ac:dyDescent="0.25">
      <c r="A939" s="3">
        <v>2017</v>
      </c>
      <c r="B939" s="3" t="s">
        <v>111</v>
      </c>
      <c r="C939" s="3" t="s">
        <v>2407</v>
      </c>
      <c r="D939" s="3" t="s">
        <v>117</v>
      </c>
      <c r="E939" s="3" t="s">
        <v>2410</v>
      </c>
      <c r="F939" s="3" t="s">
        <v>13</v>
      </c>
      <c r="G939" s="3" t="s">
        <v>386</v>
      </c>
      <c r="H939" s="3">
        <v>13040</v>
      </c>
      <c r="I939" s="3" t="s">
        <v>26</v>
      </c>
      <c r="J939" s="3">
        <v>2.4580000000000002</v>
      </c>
      <c r="K939" s="3" t="s">
        <v>395</v>
      </c>
      <c r="L939" s="3" t="s">
        <v>394</v>
      </c>
      <c r="M939" s="3" t="s">
        <v>395</v>
      </c>
      <c r="AE939" s="3">
        <f t="shared" si="14"/>
        <v>0</v>
      </c>
      <c r="AF939" s="3" t="s">
        <v>2490</v>
      </c>
    </row>
    <row r="940" spans="1:32" x14ac:dyDescent="0.25">
      <c r="A940" s="3">
        <v>2017</v>
      </c>
      <c r="B940" s="3" t="s">
        <v>497</v>
      </c>
      <c r="C940" s="3" t="s">
        <v>2407</v>
      </c>
      <c r="D940" s="3" t="s">
        <v>109</v>
      </c>
      <c r="E940" s="3" t="s">
        <v>2410</v>
      </c>
      <c r="F940" s="3" t="s">
        <v>28</v>
      </c>
      <c r="G940" s="3" t="s">
        <v>115</v>
      </c>
      <c r="H940" s="3">
        <v>12250</v>
      </c>
      <c r="I940" s="3" t="s">
        <v>39</v>
      </c>
      <c r="J940" s="3">
        <v>0.225441</v>
      </c>
      <c r="K940" s="3" t="s">
        <v>593</v>
      </c>
      <c r="L940" s="3" t="s">
        <v>592</v>
      </c>
      <c r="M940" s="3" t="s">
        <v>594</v>
      </c>
      <c r="Y940" s="3">
        <v>1</v>
      </c>
      <c r="AE940" s="3">
        <f t="shared" si="14"/>
        <v>1</v>
      </c>
      <c r="AF940" s="30" t="s">
        <v>2612</v>
      </c>
    </row>
    <row r="941" spans="1:32" x14ac:dyDescent="0.25">
      <c r="A941" s="3">
        <v>2017</v>
      </c>
      <c r="B941" s="3" t="s">
        <v>32</v>
      </c>
      <c r="C941" s="3" t="s">
        <v>2407</v>
      </c>
      <c r="D941" s="3" t="s">
        <v>156</v>
      </c>
      <c r="E941" s="3" t="s">
        <v>2410</v>
      </c>
      <c r="F941" s="3" t="s">
        <v>28</v>
      </c>
      <c r="G941" s="3" t="s">
        <v>19</v>
      </c>
      <c r="H941" s="3">
        <v>12261</v>
      </c>
      <c r="I941" s="3" t="s">
        <v>31</v>
      </c>
      <c r="J941" s="3">
        <v>8.0541088941494792E-3</v>
      </c>
      <c r="K941" s="3" t="s">
        <v>958</v>
      </c>
      <c r="L941" s="3" t="s">
        <v>957</v>
      </c>
      <c r="M941" s="3" t="s">
        <v>959</v>
      </c>
      <c r="U941" s="3">
        <v>1</v>
      </c>
      <c r="AE941" s="3">
        <f t="shared" si="14"/>
        <v>1</v>
      </c>
    </row>
    <row r="942" spans="1:32" x14ac:dyDescent="0.25">
      <c r="A942" s="3">
        <v>2017</v>
      </c>
      <c r="B942" s="3" t="s">
        <v>762</v>
      </c>
      <c r="C942" s="3" t="s">
        <v>2407</v>
      </c>
      <c r="D942" s="3" t="s">
        <v>113</v>
      </c>
      <c r="E942" s="3" t="s">
        <v>2410</v>
      </c>
      <c r="F942" s="3" t="s">
        <v>13</v>
      </c>
      <c r="G942" s="3" t="s">
        <v>14</v>
      </c>
      <c r="H942" s="3">
        <v>12110</v>
      </c>
      <c r="I942" s="3" t="s">
        <v>15</v>
      </c>
      <c r="J942" s="3">
        <v>8.6487910872792298E-2</v>
      </c>
      <c r="K942" s="3" t="s">
        <v>777</v>
      </c>
      <c r="L942" s="3" t="s">
        <v>776</v>
      </c>
      <c r="M942" s="3" t="s">
        <v>778</v>
      </c>
      <c r="AE942" s="3">
        <f t="shared" si="14"/>
        <v>0</v>
      </c>
    </row>
    <row r="943" spans="1:32" x14ac:dyDescent="0.25">
      <c r="A943" s="3">
        <v>2017</v>
      </c>
      <c r="B943" s="3" t="s">
        <v>108</v>
      </c>
      <c r="C943" s="3" t="s">
        <v>2407</v>
      </c>
      <c r="D943" s="3" t="s">
        <v>564</v>
      </c>
      <c r="F943" s="3" t="s">
        <v>18</v>
      </c>
      <c r="G943" s="3" t="s">
        <v>55</v>
      </c>
      <c r="H943" s="3">
        <v>12182</v>
      </c>
      <c r="I943" s="3" t="s">
        <v>50</v>
      </c>
      <c r="J943" s="3">
        <v>0.12002951326294101</v>
      </c>
      <c r="K943" s="3" t="s">
        <v>2225</v>
      </c>
      <c r="L943" s="3" t="s">
        <v>2224</v>
      </c>
      <c r="M943" s="3" t="s">
        <v>2226</v>
      </c>
      <c r="S943" s="3">
        <v>1</v>
      </c>
      <c r="AE943" s="3">
        <f t="shared" si="14"/>
        <v>1</v>
      </c>
    </row>
    <row r="944" spans="1:32" x14ac:dyDescent="0.25">
      <c r="A944" s="3">
        <v>2017</v>
      </c>
      <c r="B944" s="3" t="s">
        <v>1074</v>
      </c>
      <c r="C944" s="3" t="s">
        <v>2407</v>
      </c>
      <c r="D944" s="3" t="s">
        <v>84</v>
      </c>
      <c r="E944" s="3" t="s">
        <v>2410</v>
      </c>
      <c r="F944" s="3" t="s">
        <v>28</v>
      </c>
      <c r="G944" s="3" t="s">
        <v>19</v>
      </c>
      <c r="H944" s="3">
        <v>72040</v>
      </c>
      <c r="I944" s="3" t="s">
        <v>20</v>
      </c>
      <c r="J944" s="3">
        <v>4.5090745124563202E-2</v>
      </c>
      <c r="K944" s="3" t="s">
        <v>1384</v>
      </c>
      <c r="L944" s="3" t="s">
        <v>1383</v>
      </c>
      <c r="M944" s="3" t="s">
        <v>1385</v>
      </c>
      <c r="N944" s="3" t="s">
        <v>2486</v>
      </c>
      <c r="AE944" s="3">
        <f t="shared" si="14"/>
        <v>0</v>
      </c>
    </row>
    <row r="945" spans="1:32" x14ac:dyDescent="0.25">
      <c r="A945" s="3">
        <v>2017</v>
      </c>
      <c r="B945" s="3" t="s">
        <v>108</v>
      </c>
      <c r="C945" s="3" t="s">
        <v>2407</v>
      </c>
      <c r="D945" s="3" t="s">
        <v>564</v>
      </c>
      <c r="F945" s="3" t="s">
        <v>18</v>
      </c>
      <c r="G945" s="3" t="s">
        <v>55</v>
      </c>
      <c r="H945" s="3">
        <v>12182</v>
      </c>
      <c r="I945" s="3" t="s">
        <v>50</v>
      </c>
      <c r="J945" s="3">
        <v>0.36373217872778801</v>
      </c>
      <c r="K945" s="3" t="s">
        <v>2231</v>
      </c>
      <c r="L945" s="3" t="s">
        <v>2230</v>
      </c>
      <c r="M945" s="3" t="s">
        <v>2232</v>
      </c>
      <c r="S945" s="3">
        <v>1</v>
      </c>
      <c r="AE945" s="3">
        <f t="shared" si="14"/>
        <v>1</v>
      </c>
    </row>
    <row r="946" spans="1:32" x14ac:dyDescent="0.25">
      <c r="A946" s="3">
        <v>2017</v>
      </c>
      <c r="B946" s="3" t="s">
        <v>630</v>
      </c>
      <c r="C946" s="3" t="s">
        <v>2406</v>
      </c>
      <c r="D946" s="3" t="s">
        <v>811</v>
      </c>
      <c r="E946" s="3" t="s">
        <v>2410</v>
      </c>
      <c r="F946" s="3" t="s">
        <v>13</v>
      </c>
      <c r="G946" s="3" t="s">
        <v>100</v>
      </c>
      <c r="H946" s="3">
        <v>13040</v>
      </c>
      <c r="I946" s="3" t="s">
        <v>26</v>
      </c>
      <c r="J946" s="3">
        <v>5.9948899999999999E-2</v>
      </c>
      <c r="K946" s="3" t="s">
        <v>1869</v>
      </c>
      <c r="L946" s="3" t="s">
        <v>1868</v>
      </c>
      <c r="M946" s="3" t="s">
        <v>1870</v>
      </c>
      <c r="AE946" s="3">
        <f t="shared" si="14"/>
        <v>0</v>
      </c>
    </row>
    <row r="947" spans="1:32" x14ac:dyDescent="0.25">
      <c r="A947" s="3">
        <v>2017</v>
      </c>
      <c r="B947" s="3" t="s">
        <v>1074</v>
      </c>
      <c r="C947" s="3" t="s">
        <v>2407</v>
      </c>
      <c r="D947" s="3" t="s">
        <v>751</v>
      </c>
      <c r="E947" s="3" t="s">
        <v>2410</v>
      </c>
      <c r="F947" s="3" t="s">
        <v>45</v>
      </c>
      <c r="G947" s="3" t="s">
        <v>55</v>
      </c>
      <c r="H947" s="3">
        <v>13040</v>
      </c>
      <c r="I947" s="3" t="s">
        <v>26</v>
      </c>
      <c r="J947" s="3">
        <v>2.0290835306053401E-3</v>
      </c>
      <c r="K947" s="3" t="s">
        <v>1773</v>
      </c>
      <c r="L947" s="3" t="s">
        <v>1772</v>
      </c>
      <c r="M947" s="3" t="s">
        <v>1774</v>
      </c>
      <c r="N947" s="3" t="s">
        <v>2486</v>
      </c>
      <c r="AE947" s="3">
        <f t="shared" si="14"/>
        <v>0</v>
      </c>
    </row>
    <row r="948" spans="1:32" x14ac:dyDescent="0.25">
      <c r="A948" s="3">
        <v>2017</v>
      </c>
      <c r="B948" s="3" t="s">
        <v>1074</v>
      </c>
      <c r="C948" s="3" t="s">
        <v>2407</v>
      </c>
      <c r="D948" s="3" t="s">
        <v>47</v>
      </c>
      <c r="E948" s="3" t="s">
        <v>2410</v>
      </c>
      <c r="F948" s="3" t="s">
        <v>45</v>
      </c>
      <c r="G948" s="3" t="s">
        <v>19</v>
      </c>
      <c r="H948" s="3">
        <v>72010</v>
      </c>
      <c r="I948" s="3" t="s">
        <v>59</v>
      </c>
      <c r="J948" s="3">
        <v>0.13527223537368999</v>
      </c>
      <c r="K948" s="3" t="s">
        <v>1457</v>
      </c>
      <c r="L948" s="3" t="s">
        <v>1456</v>
      </c>
      <c r="M948" s="3" t="s">
        <v>1458</v>
      </c>
      <c r="AE948" s="3">
        <f t="shared" si="14"/>
        <v>0</v>
      </c>
    </row>
    <row r="949" spans="1:32" x14ac:dyDescent="0.25">
      <c r="A949" s="3">
        <v>2017</v>
      </c>
      <c r="B949" s="3" t="s">
        <v>22</v>
      </c>
      <c r="C949" s="3" t="s">
        <v>2407</v>
      </c>
      <c r="D949" s="3" t="s">
        <v>158</v>
      </c>
      <c r="F949" s="3" t="s">
        <v>18</v>
      </c>
      <c r="G949" s="3" t="s">
        <v>55</v>
      </c>
      <c r="H949" s="3">
        <v>12182</v>
      </c>
      <c r="I949" s="3" t="s">
        <v>50</v>
      </c>
      <c r="J949" s="3">
        <v>2.8339530000000002E-2</v>
      </c>
      <c r="K949" s="3" t="s">
        <v>424</v>
      </c>
      <c r="L949" s="3" t="s">
        <v>423</v>
      </c>
      <c r="M949" s="3" t="s">
        <v>436</v>
      </c>
      <c r="AE949" s="3">
        <f t="shared" si="14"/>
        <v>0</v>
      </c>
      <c r="AF949" s="3" t="s">
        <v>2613</v>
      </c>
    </row>
    <row r="950" spans="1:32" x14ac:dyDescent="0.25">
      <c r="A950" s="3">
        <v>2017</v>
      </c>
      <c r="B950" s="3" t="s">
        <v>1074</v>
      </c>
      <c r="C950" s="3" t="s">
        <v>2407</v>
      </c>
      <c r="D950" s="3" t="s">
        <v>1075</v>
      </c>
      <c r="F950" s="3" t="s">
        <v>18</v>
      </c>
      <c r="G950" s="3" t="s">
        <v>138</v>
      </c>
      <c r="H950" s="3">
        <v>12110</v>
      </c>
      <c r="I950" s="3" t="s">
        <v>15</v>
      </c>
      <c r="J950" s="3">
        <v>2.17765302671627E-2</v>
      </c>
      <c r="K950" s="3" t="s">
        <v>1188</v>
      </c>
      <c r="L950" s="3" t="s">
        <v>1187</v>
      </c>
      <c r="M950" s="3" t="s">
        <v>1189</v>
      </c>
      <c r="N950" s="3" t="s">
        <v>2486</v>
      </c>
      <c r="AE950" s="3">
        <f t="shared" si="14"/>
        <v>0</v>
      </c>
    </row>
    <row r="951" spans="1:32" x14ac:dyDescent="0.25">
      <c r="A951" s="3">
        <v>2017</v>
      </c>
      <c r="B951" s="3" t="s">
        <v>1074</v>
      </c>
      <c r="C951" s="3" t="s">
        <v>2407</v>
      </c>
      <c r="D951" s="3" t="s">
        <v>367</v>
      </c>
      <c r="F951" s="3" t="s">
        <v>18</v>
      </c>
      <c r="G951" s="3" t="s">
        <v>138</v>
      </c>
      <c r="H951" s="3">
        <v>12110</v>
      </c>
      <c r="I951" s="3" t="s">
        <v>15</v>
      </c>
      <c r="J951" s="3">
        <v>1.68903054897982E-2</v>
      </c>
      <c r="K951" s="3" t="s">
        <v>1200</v>
      </c>
      <c r="L951" s="3" t="s">
        <v>1199</v>
      </c>
      <c r="M951" s="3" t="s">
        <v>1201</v>
      </c>
      <c r="N951" s="3" t="s">
        <v>2486</v>
      </c>
      <c r="AE951" s="3">
        <f t="shared" si="14"/>
        <v>0</v>
      </c>
    </row>
    <row r="952" spans="1:32" x14ac:dyDescent="0.25">
      <c r="A952" s="3">
        <v>2017</v>
      </c>
      <c r="B952" s="3" t="s">
        <v>22</v>
      </c>
      <c r="C952" s="3" t="s">
        <v>2407</v>
      </c>
      <c r="D952" s="3" t="s">
        <v>158</v>
      </c>
      <c r="F952" s="3" t="s">
        <v>18</v>
      </c>
      <c r="G952" s="3" t="s">
        <v>55</v>
      </c>
      <c r="H952" s="3">
        <v>12250</v>
      </c>
      <c r="I952" s="3" t="s">
        <v>39</v>
      </c>
      <c r="J952" s="3">
        <v>8.4561800000000006E-2</v>
      </c>
      <c r="K952" s="3" t="s">
        <v>414</v>
      </c>
      <c r="L952" s="3" t="s">
        <v>413</v>
      </c>
      <c r="M952" s="3" t="s">
        <v>447</v>
      </c>
      <c r="S952" s="3">
        <v>1</v>
      </c>
      <c r="AE952" s="3">
        <f t="shared" si="14"/>
        <v>1</v>
      </c>
    </row>
    <row r="953" spans="1:32" x14ac:dyDescent="0.25">
      <c r="A953" s="3">
        <v>2017</v>
      </c>
      <c r="B953" s="3" t="s">
        <v>762</v>
      </c>
      <c r="C953" s="3" t="s">
        <v>2407</v>
      </c>
      <c r="D953" s="3" t="s">
        <v>110</v>
      </c>
      <c r="E953" s="3" t="s">
        <v>2410</v>
      </c>
      <c r="F953" s="3" t="s">
        <v>28</v>
      </c>
      <c r="G953" s="3" t="s">
        <v>19</v>
      </c>
      <c r="H953" s="3">
        <v>72040</v>
      </c>
      <c r="I953" s="3" t="s">
        <v>20</v>
      </c>
      <c r="J953" s="3">
        <v>1.06031688327426</v>
      </c>
      <c r="K953" s="3" t="s">
        <v>764</v>
      </c>
      <c r="L953" s="3" t="s">
        <v>763</v>
      </c>
      <c r="M953" s="3" t="s">
        <v>765</v>
      </c>
      <c r="AE953" s="3">
        <f t="shared" si="14"/>
        <v>0</v>
      </c>
    </row>
    <row r="954" spans="1:32" x14ac:dyDescent="0.25">
      <c r="A954" s="3">
        <v>2017</v>
      </c>
      <c r="B954" s="3" t="s">
        <v>762</v>
      </c>
      <c r="C954" s="3" t="s">
        <v>2407</v>
      </c>
      <c r="D954" s="3" t="s">
        <v>158</v>
      </c>
      <c r="F954" s="3" t="s">
        <v>18</v>
      </c>
      <c r="G954" s="3" t="s">
        <v>19</v>
      </c>
      <c r="H954" s="3">
        <v>72040</v>
      </c>
      <c r="I954" s="3" t="s">
        <v>20</v>
      </c>
      <c r="J954" s="3">
        <v>2.5750552879517699</v>
      </c>
      <c r="K954" s="3" t="s">
        <v>766</v>
      </c>
      <c r="L954" s="3" t="s">
        <v>763</v>
      </c>
      <c r="M954" s="3" t="s">
        <v>767</v>
      </c>
      <c r="AE954" s="3">
        <f t="shared" si="14"/>
        <v>0</v>
      </c>
    </row>
    <row r="955" spans="1:32" x14ac:dyDescent="0.25">
      <c r="A955" s="3">
        <v>2017</v>
      </c>
      <c r="B955" s="3" t="s">
        <v>762</v>
      </c>
      <c r="C955" s="3" t="s">
        <v>2407</v>
      </c>
      <c r="D955" s="3" t="s">
        <v>73</v>
      </c>
      <c r="E955" s="3" t="s">
        <v>2410</v>
      </c>
      <c r="F955" s="3" t="s">
        <v>28</v>
      </c>
      <c r="G955" s="3" t="s">
        <v>19</v>
      </c>
      <c r="H955" s="3">
        <v>72040</v>
      </c>
      <c r="I955" s="3" t="s">
        <v>20</v>
      </c>
      <c r="J955" s="3">
        <v>3.0294768093550202</v>
      </c>
      <c r="K955" s="3" t="s">
        <v>771</v>
      </c>
      <c r="L955" s="3" t="s">
        <v>763</v>
      </c>
      <c r="M955" s="3" t="s">
        <v>772</v>
      </c>
      <c r="AE955" s="3">
        <f t="shared" si="14"/>
        <v>0</v>
      </c>
    </row>
    <row r="956" spans="1:32" ht="18" customHeight="1" x14ac:dyDescent="0.25">
      <c r="A956" s="3">
        <v>2017</v>
      </c>
      <c r="B956" s="3" t="s">
        <v>11</v>
      </c>
      <c r="C956" s="4" t="s">
        <v>2407</v>
      </c>
      <c r="D956" s="3" t="s">
        <v>42</v>
      </c>
      <c r="E956" s="3" t="s">
        <v>2410</v>
      </c>
      <c r="F956" s="3" t="s">
        <v>28</v>
      </c>
      <c r="G956" s="3" t="s">
        <v>46</v>
      </c>
      <c r="H956" s="3">
        <v>12110</v>
      </c>
      <c r="I956" s="3" t="s">
        <v>15</v>
      </c>
      <c r="J956" s="3">
        <v>1.34050979993907E-5</v>
      </c>
      <c r="K956" s="3" t="s">
        <v>863</v>
      </c>
      <c r="L956" s="3" t="s">
        <v>862</v>
      </c>
      <c r="M956" s="20" t="s">
        <v>864</v>
      </c>
      <c r="N956" s="3" t="s">
        <v>2486</v>
      </c>
      <c r="AE956" s="3">
        <f t="shared" si="14"/>
        <v>0</v>
      </c>
    </row>
    <row r="957" spans="1:32" x14ac:dyDescent="0.25">
      <c r="A957" s="3">
        <v>2017</v>
      </c>
      <c r="B957" s="3" t="s">
        <v>11</v>
      </c>
      <c r="C957" s="3" t="s">
        <v>2407</v>
      </c>
      <c r="D957" s="3" t="s">
        <v>42</v>
      </c>
      <c r="E957" s="3" t="s">
        <v>2410</v>
      </c>
      <c r="F957" s="3" t="s">
        <v>28</v>
      </c>
      <c r="G957" s="3" t="s">
        <v>46</v>
      </c>
      <c r="H957" s="3">
        <v>12110</v>
      </c>
      <c r="I957" s="3" t="s">
        <v>15</v>
      </c>
      <c r="J957" s="3">
        <v>1.9640499644561801E-4</v>
      </c>
      <c r="K957" s="3" t="s">
        <v>863</v>
      </c>
      <c r="L957" s="3" t="s">
        <v>862</v>
      </c>
      <c r="M957" s="20" t="s">
        <v>864</v>
      </c>
      <c r="N957" s="3" t="s">
        <v>2486</v>
      </c>
      <c r="AE957" s="3">
        <f t="shared" si="14"/>
        <v>0</v>
      </c>
    </row>
    <row r="958" spans="1:32" x14ac:dyDescent="0.25">
      <c r="A958" s="3">
        <v>2017</v>
      </c>
      <c r="B958" s="3" t="s">
        <v>11</v>
      </c>
      <c r="C958" s="3" t="s">
        <v>2407</v>
      </c>
      <c r="D958" s="3" t="s">
        <v>291</v>
      </c>
      <c r="E958" s="3" t="s">
        <v>2410</v>
      </c>
      <c r="F958" s="3" t="s">
        <v>45</v>
      </c>
      <c r="G958" s="3" t="s">
        <v>19</v>
      </c>
      <c r="H958" s="3">
        <v>72010</v>
      </c>
      <c r="I958" s="3" t="s">
        <v>59</v>
      </c>
      <c r="J958" s="3">
        <v>0.253884431806642</v>
      </c>
      <c r="K958" s="3" t="s">
        <v>296</v>
      </c>
      <c r="L958" s="3" t="s">
        <v>295</v>
      </c>
      <c r="M958" s="3" t="s">
        <v>297</v>
      </c>
      <c r="N958" s="3" t="s">
        <v>2486</v>
      </c>
      <c r="AE958" s="3">
        <f t="shared" si="14"/>
        <v>0</v>
      </c>
    </row>
    <row r="959" spans="1:32" x14ac:dyDescent="0.25">
      <c r="A959" s="3">
        <v>2017</v>
      </c>
      <c r="B959" s="3" t="s">
        <v>11</v>
      </c>
      <c r="C959" s="3" t="s">
        <v>2407</v>
      </c>
      <c r="D959" s="3" t="s">
        <v>60</v>
      </c>
      <c r="E959" s="3" t="s">
        <v>2410</v>
      </c>
      <c r="F959" s="3" t="s">
        <v>13</v>
      </c>
      <c r="G959" s="3" t="s">
        <v>95</v>
      </c>
      <c r="H959" s="3">
        <v>72010</v>
      </c>
      <c r="I959" s="3" t="s">
        <v>59</v>
      </c>
      <c r="J959" s="3">
        <v>0.20310754544531301</v>
      </c>
      <c r="K959" s="3" t="s">
        <v>359</v>
      </c>
      <c r="L959" s="3" t="s">
        <v>358</v>
      </c>
      <c r="M959" s="3" t="s">
        <v>360</v>
      </c>
      <c r="N959" s="3" t="s">
        <v>2486</v>
      </c>
      <c r="AE959" s="3">
        <f t="shared" si="14"/>
        <v>0</v>
      </c>
    </row>
    <row r="960" spans="1:32" x14ac:dyDescent="0.25">
      <c r="A960" s="3">
        <v>2017</v>
      </c>
      <c r="B960" s="3" t="s">
        <v>111</v>
      </c>
      <c r="C960" s="3" t="s">
        <v>2407</v>
      </c>
      <c r="D960" s="3" t="s">
        <v>149</v>
      </c>
      <c r="E960" s="3" t="s">
        <v>2410</v>
      </c>
      <c r="F960" s="3" t="s">
        <v>28</v>
      </c>
      <c r="G960" s="3" t="s">
        <v>386</v>
      </c>
      <c r="H960" s="3">
        <v>13010</v>
      </c>
      <c r="I960" s="3" t="s">
        <v>51</v>
      </c>
      <c r="J960" s="3">
        <v>0.13952999999999999</v>
      </c>
      <c r="K960" s="3" t="s">
        <v>1835</v>
      </c>
      <c r="L960" s="3" t="s">
        <v>1834</v>
      </c>
      <c r="M960" s="3" t="s">
        <v>1836</v>
      </c>
      <c r="AE960" s="3">
        <f t="shared" si="14"/>
        <v>0</v>
      </c>
      <c r="AF960" s="30" t="s">
        <v>2614</v>
      </c>
    </row>
    <row r="961" spans="1:32" x14ac:dyDescent="0.25">
      <c r="A961" s="3">
        <v>2017</v>
      </c>
      <c r="B961" s="3" t="s">
        <v>111</v>
      </c>
      <c r="C961" s="3" t="s">
        <v>2407</v>
      </c>
      <c r="D961" s="3" t="s">
        <v>118</v>
      </c>
      <c r="E961" s="3" t="s">
        <v>2410</v>
      </c>
      <c r="F961" s="3" t="s">
        <v>28</v>
      </c>
      <c r="G961" s="3" t="s">
        <v>19</v>
      </c>
      <c r="H961" s="3">
        <v>72040</v>
      </c>
      <c r="I961" s="3" t="s">
        <v>20</v>
      </c>
      <c r="J961" s="3">
        <v>0.51402999999999999</v>
      </c>
      <c r="K961" s="3" t="s">
        <v>322</v>
      </c>
      <c r="L961" s="3" t="s">
        <v>321</v>
      </c>
      <c r="M961" s="3" t="s">
        <v>323</v>
      </c>
      <c r="AE961" s="3">
        <f t="shared" si="14"/>
        <v>0</v>
      </c>
      <c r="AF961" s="3" t="s">
        <v>2615</v>
      </c>
    </row>
    <row r="962" spans="1:32" x14ac:dyDescent="0.25">
      <c r="A962" s="3">
        <v>2017</v>
      </c>
      <c r="B962" s="3" t="s">
        <v>16</v>
      </c>
      <c r="C962" s="3" t="s">
        <v>2407</v>
      </c>
      <c r="D962" s="3" t="s">
        <v>137</v>
      </c>
      <c r="E962" s="3" t="s">
        <v>2410</v>
      </c>
      <c r="F962" s="3" t="s">
        <v>45</v>
      </c>
      <c r="G962" s="3" t="s">
        <v>58</v>
      </c>
      <c r="H962" s="3">
        <v>72050</v>
      </c>
      <c r="I962" s="3" t="s">
        <v>61</v>
      </c>
      <c r="J962" s="3">
        <v>0.67021030737231302</v>
      </c>
      <c r="K962" s="3" t="s">
        <v>239</v>
      </c>
      <c r="L962" s="3" t="s">
        <v>238</v>
      </c>
      <c r="M962" s="3" t="s">
        <v>240</v>
      </c>
      <c r="AE962" s="3">
        <f t="shared" ref="AE962:AE1006" si="15">SUM(P962:AA962)</f>
        <v>0</v>
      </c>
    </row>
    <row r="963" spans="1:32" x14ac:dyDescent="0.25">
      <c r="A963" s="3">
        <v>2017</v>
      </c>
      <c r="B963" s="3" t="s">
        <v>16</v>
      </c>
      <c r="C963" s="3" t="s">
        <v>2407</v>
      </c>
      <c r="D963" s="3" t="s">
        <v>137</v>
      </c>
      <c r="E963" s="3" t="s">
        <v>2410</v>
      </c>
      <c r="F963" s="3" t="s">
        <v>45</v>
      </c>
      <c r="G963" s="3" t="s">
        <v>58</v>
      </c>
      <c r="H963" s="3">
        <v>72010</v>
      </c>
      <c r="I963" s="3" t="s">
        <v>59</v>
      </c>
      <c r="J963" s="3">
        <v>1.5638240505354</v>
      </c>
      <c r="K963" s="3" t="s">
        <v>239</v>
      </c>
      <c r="L963" s="3" t="s">
        <v>238</v>
      </c>
      <c r="M963" s="3" t="s">
        <v>240</v>
      </c>
      <c r="AE963" s="3">
        <f t="shared" si="15"/>
        <v>0</v>
      </c>
    </row>
    <row r="964" spans="1:32" x14ac:dyDescent="0.25">
      <c r="A964" s="3">
        <v>2017</v>
      </c>
      <c r="B964" s="3" t="s">
        <v>16</v>
      </c>
      <c r="C964" s="3" t="s">
        <v>2407</v>
      </c>
      <c r="D964" s="3" t="s">
        <v>137</v>
      </c>
      <c r="E964" s="3" t="s">
        <v>2410</v>
      </c>
      <c r="F964" s="3" t="s">
        <v>45</v>
      </c>
      <c r="G964" s="3" t="s">
        <v>19</v>
      </c>
      <c r="H964" s="3">
        <v>72010</v>
      </c>
      <c r="I964" s="3" t="s">
        <v>59</v>
      </c>
      <c r="J964" s="3">
        <v>2.07996302287959</v>
      </c>
      <c r="K964" s="3" t="s">
        <v>242</v>
      </c>
      <c r="L964" s="3" t="s">
        <v>241</v>
      </c>
      <c r="M964" s="3" t="s">
        <v>243</v>
      </c>
      <c r="AE964" s="3">
        <f t="shared" si="15"/>
        <v>0</v>
      </c>
    </row>
    <row r="965" spans="1:32" x14ac:dyDescent="0.25">
      <c r="A965" s="3">
        <v>2017</v>
      </c>
      <c r="B965" s="3" t="s">
        <v>16</v>
      </c>
      <c r="C965" s="3" t="s">
        <v>2407</v>
      </c>
      <c r="D965" s="3" t="s">
        <v>80</v>
      </c>
      <c r="E965" s="3" t="s">
        <v>2410</v>
      </c>
      <c r="F965" s="3" t="s">
        <v>13</v>
      </c>
      <c r="G965" s="3" t="s">
        <v>58</v>
      </c>
      <c r="H965" s="3">
        <v>72050</v>
      </c>
      <c r="I965" s="3" t="s">
        <v>61</v>
      </c>
      <c r="J965" s="3">
        <v>0.57776750635544305</v>
      </c>
      <c r="K965" s="3" t="s">
        <v>249</v>
      </c>
      <c r="L965" s="3" t="s">
        <v>248</v>
      </c>
      <c r="M965" s="3" t="s">
        <v>250</v>
      </c>
      <c r="AE965" s="3">
        <f t="shared" si="15"/>
        <v>0</v>
      </c>
    </row>
    <row r="966" spans="1:32" x14ac:dyDescent="0.25">
      <c r="A966" s="3">
        <v>2017</v>
      </c>
      <c r="B966" s="3" t="s">
        <v>16</v>
      </c>
      <c r="C966" s="3" t="s">
        <v>2407</v>
      </c>
      <c r="D966" s="3" t="s">
        <v>80</v>
      </c>
      <c r="E966" s="3" t="s">
        <v>2410</v>
      </c>
      <c r="F966" s="3" t="s">
        <v>13</v>
      </c>
      <c r="G966" s="3" t="s">
        <v>19</v>
      </c>
      <c r="H966" s="3">
        <v>72010</v>
      </c>
      <c r="I966" s="3" t="s">
        <v>59</v>
      </c>
      <c r="J966" s="3">
        <v>0.69332100762653104</v>
      </c>
      <c r="K966" s="3" t="s">
        <v>246</v>
      </c>
      <c r="L966" s="3" t="s">
        <v>245</v>
      </c>
      <c r="M966" s="3" t="s">
        <v>247</v>
      </c>
      <c r="AE966" s="3">
        <f t="shared" si="15"/>
        <v>0</v>
      </c>
    </row>
    <row r="967" spans="1:32" x14ac:dyDescent="0.25">
      <c r="A967" s="3">
        <v>2017</v>
      </c>
      <c r="B967" s="3" t="s">
        <v>16</v>
      </c>
      <c r="C967" s="3" t="s">
        <v>2407</v>
      </c>
      <c r="D967" s="3" t="s">
        <v>80</v>
      </c>
      <c r="E967" s="3" t="s">
        <v>2410</v>
      </c>
      <c r="F967" s="3" t="s">
        <v>13</v>
      </c>
      <c r="G967" s="3" t="s">
        <v>58</v>
      </c>
      <c r="H967" s="3">
        <v>72010</v>
      </c>
      <c r="I967" s="3" t="s">
        <v>59</v>
      </c>
      <c r="J967" s="3">
        <v>0.77035667514059003</v>
      </c>
      <c r="K967" s="3" t="s">
        <v>252</v>
      </c>
      <c r="L967" s="3" t="s">
        <v>251</v>
      </c>
      <c r="M967" s="3" t="s">
        <v>253</v>
      </c>
      <c r="AE967" s="3">
        <f t="shared" si="15"/>
        <v>0</v>
      </c>
    </row>
    <row r="968" spans="1:32" x14ac:dyDescent="0.25">
      <c r="A968" s="3">
        <v>2017</v>
      </c>
      <c r="B968" s="3" t="s">
        <v>16</v>
      </c>
      <c r="C968" s="3" t="s">
        <v>2407</v>
      </c>
      <c r="D968" s="3" t="s">
        <v>80</v>
      </c>
      <c r="E968" s="3" t="s">
        <v>2410</v>
      </c>
      <c r="F968" s="3" t="s">
        <v>13</v>
      </c>
      <c r="G968" s="3" t="s">
        <v>58</v>
      </c>
      <c r="H968" s="3">
        <v>72010</v>
      </c>
      <c r="I968" s="3" t="s">
        <v>59</v>
      </c>
      <c r="J968" s="3">
        <v>1.3481241814960301</v>
      </c>
      <c r="K968" s="3" t="s">
        <v>249</v>
      </c>
      <c r="L968" s="3" t="s">
        <v>248</v>
      </c>
      <c r="M968" s="3" t="s">
        <v>250</v>
      </c>
      <c r="AE968" s="3">
        <f t="shared" si="15"/>
        <v>0</v>
      </c>
    </row>
    <row r="969" spans="1:32" x14ac:dyDescent="0.25">
      <c r="A969" s="3">
        <v>2017</v>
      </c>
      <c r="B969" s="3" t="s">
        <v>16</v>
      </c>
      <c r="C969" s="3" t="s">
        <v>2407</v>
      </c>
      <c r="D969" s="3" t="s">
        <v>80</v>
      </c>
      <c r="E969" s="3" t="s">
        <v>2410</v>
      </c>
      <c r="F969" s="3" t="s">
        <v>13</v>
      </c>
      <c r="G969" s="3" t="s">
        <v>19</v>
      </c>
      <c r="H969" s="3">
        <v>72010</v>
      </c>
      <c r="I969" s="3" t="s">
        <v>59</v>
      </c>
      <c r="J969" s="3">
        <v>1.3866420152530601</v>
      </c>
      <c r="K969" s="3" t="s">
        <v>246</v>
      </c>
      <c r="L969" s="3" t="s">
        <v>245</v>
      </c>
      <c r="M969" s="3" t="s">
        <v>247</v>
      </c>
      <c r="AE969" s="3">
        <f t="shared" si="15"/>
        <v>0</v>
      </c>
    </row>
    <row r="970" spans="1:32" x14ac:dyDescent="0.25">
      <c r="A970" s="3">
        <v>2017</v>
      </c>
      <c r="B970" s="3" t="s">
        <v>16</v>
      </c>
      <c r="C970" s="3" t="s">
        <v>2407</v>
      </c>
      <c r="D970" s="3" t="s">
        <v>80</v>
      </c>
      <c r="E970" s="3" t="s">
        <v>2410</v>
      </c>
      <c r="F970" s="3" t="s">
        <v>13</v>
      </c>
      <c r="G970" s="3" t="s">
        <v>19</v>
      </c>
      <c r="H970" s="3">
        <v>72010</v>
      </c>
      <c r="I970" s="3" t="s">
        <v>59</v>
      </c>
      <c r="J970" s="3">
        <v>0.92442801016870801</v>
      </c>
      <c r="K970" s="3" t="s">
        <v>255</v>
      </c>
      <c r="L970" s="3" t="s">
        <v>254</v>
      </c>
      <c r="M970" s="3" t="s">
        <v>256</v>
      </c>
      <c r="AE970" s="3">
        <f t="shared" si="15"/>
        <v>0</v>
      </c>
    </row>
    <row r="971" spans="1:32" x14ac:dyDescent="0.25">
      <c r="A971" s="3">
        <v>2017</v>
      </c>
      <c r="B971" s="3" t="s">
        <v>16</v>
      </c>
      <c r="C971" s="3" t="s">
        <v>2407</v>
      </c>
      <c r="D971" s="3" t="s">
        <v>48</v>
      </c>
      <c r="E971" s="3" t="s">
        <v>2410</v>
      </c>
      <c r="F971" s="3" t="s">
        <v>28</v>
      </c>
      <c r="G971" s="3" t="s">
        <v>46</v>
      </c>
      <c r="H971" s="3">
        <v>72010</v>
      </c>
      <c r="I971" s="3" t="s">
        <v>59</v>
      </c>
      <c r="J971" s="3">
        <v>1.5407133502811801</v>
      </c>
      <c r="K971" s="3" t="s">
        <v>220</v>
      </c>
      <c r="L971" s="3" t="s">
        <v>219</v>
      </c>
      <c r="M971" s="3" t="s">
        <v>221</v>
      </c>
      <c r="AE971" s="3">
        <f t="shared" si="15"/>
        <v>0</v>
      </c>
    </row>
    <row r="972" spans="1:32" x14ac:dyDescent="0.25">
      <c r="A972" s="3">
        <v>2017</v>
      </c>
      <c r="B972" s="3" t="s">
        <v>16</v>
      </c>
      <c r="C972" s="3" t="s">
        <v>2407</v>
      </c>
      <c r="D972" s="3" t="s">
        <v>48</v>
      </c>
      <c r="E972" s="3" t="s">
        <v>2410</v>
      </c>
      <c r="F972" s="3" t="s">
        <v>28</v>
      </c>
      <c r="G972" s="3" t="s">
        <v>58</v>
      </c>
      <c r="H972" s="3">
        <v>72010</v>
      </c>
      <c r="I972" s="3" t="s">
        <v>59</v>
      </c>
      <c r="J972" s="3">
        <v>1.92589168785148</v>
      </c>
      <c r="K972" s="3" t="s">
        <v>223</v>
      </c>
      <c r="L972" s="3" t="s">
        <v>222</v>
      </c>
      <c r="M972" s="3" t="s">
        <v>224</v>
      </c>
      <c r="AE972" s="3">
        <f t="shared" si="15"/>
        <v>0</v>
      </c>
    </row>
    <row r="973" spans="1:32" x14ac:dyDescent="0.25">
      <c r="A973" s="3">
        <v>2017</v>
      </c>
      <c r="B973" s="3" t="s">
        <v>16</v>
      </c>
      <c r="C973" s="3" t="s">
        <v>2407</v>
      </c>
      <c r="D973" s="3" t="s">
        <v>48</v>
      </c>
      <c r="E973" s="3" t="s">
        <v>2410</v>
      </c>
      <c r="F973" s="3" t="s">
        <v>28</v>
      </c>
      <c r="G973" s="3" t="s">
        <v>19</v>
      </c>
      <c r="H973" s="3">
        <v>72010</v>
      </c>
      <c r="I973" s="3" t="s">
        <v>59</v>
      </c>
      <c r="J973" s="3">
        <v>0.61628534011247205</v>
      </c>
      <c r="K973" s="3" t="s">
        <v>226</v>
      </c>
      <c r="L973" s="3" t="s">
        <v>225</v>
      </c>
      <c r="M973" s="3" t="s">
        <v>227</v>
      </c>
      <c r="AE973" s="3">
        <f t="shared" si="15"/>
        <v>0</v>
      </c>
    </row>
    <row r="974" spans="1:32" x14ac:dyDescent="0.25">
      <c r="A974" s="3">
        <v>2017</v>
      </c>
      <c r="B974" s="3" t="s">
        <v>93</v>
      </c>
      <c r="C974" s="3" t="s">
        <v>2407</v>
      </c>
      <c r="D974" s="3" t="s">
        <v>633</v>
      </c>
      <c r="E974" s="3" t="s">
        <v>2410</v>
      </c>
      <c r="F974" s="3" t="s">
        <v>28</v>
      </c>
      <c r="G974" s="3" t="s">
        <v>55</v>
      </c>
      <c r="H974" s="3">
        <v>12182</v>
      </c>
      <c r="I974" s="3" t="s">
        <v>50</v>
      </c>
      <c r="J974" s="3">
        <v>3.9000038996138998E-2</v>
      </c>
      <c r="K974" s="3" t="s">
        <v>927</v>
      </c>
      <c r="L974" s="3" t="s">
        <v>926</v>
      </c>
      <c r="M974" s="3" t="s">
        <v>928</v>
      </c>
      <c r="S974" s="3">
        <v>1</v>
      </c>
      <c r="AE974" s="3">
        <f t="shared" si="15"/>
        <v>1</v>
      </c>
      <c r="AF974" s="30"/>
    </row>
    <row r="975" spans="1:32" x14ac:dyDescent="0.25">
      <c r="A975" s="3">
        <v>2017</v>
      </c>
      <c r="B975" s="3" t="s">
        <v>93</v>
      </c>
      <c r="C975" s="3" t="s">
        <v>2407</v>
      </c>
      <c r="D975" s="3" t="s">
        <v>130</v>
      </c>
      <c r="E975" s="3" t="s">
        <v>2410</v>
      </c>
      <c r="F975" s="3" t="s">
        <v>28</v>
      </c>
      <c r="G975" s="3" t="s">
        <v>55</v>
      </c>
      <c r="H975" s="3">
        <v>12182</v>
      </c>
      <c r="I975" s="3" t="s">
        <v>50</v>
      </c>
      <c r="J975" s="3">
        <v>3.9000038996138998E-2</v>
      </c>
      <c r="K975" s="3" t="s">
        <v>927</v>
      </c>
      <c r="L975" s="3" t="s">
        <v>926</v>
      </c>
      <c r="M975" s="3" t="s">
        <v>928</v>
      </c>
      <c r="S975" s="3">
        <v>1</v>
      </c>
      <c r="AE975" s="3">
        <f t="shared" si="15"/>
        <v>1</v>
      </c>
      <c r="AF975" s="30"/>
    </row>
    <row r="976" spans="1:32" x14ac:dyDescent="0.25">
      <c r="A976" s="3">
        <v>2017</v>
      </c>
      <c r="B976" s="3" t="s">
        <v>93</v>
      </c>
      <c r="C976" s="3" t="s">
        <v>2407</v>
      </c>
      <c r="D976" s="3" t="s">
        <v>153</v>
      </c>
      <c r="E976" s="3" t="s">
        <v>2410</v>
      </c>
      <c r="F976" s="3" t="s">
        <v>28</v>
      </c>
      <c r="G976" s="3" t="s">
        <v>55</v>
      </c>
      <c r="H976" s="3">
        <v>12182</v>
      </c>
      <c r="I976" s="3" t="s">
        <v>50</v>
      </c>
      <c r="J976" s="3">
        <v>3.9000038996138998E-2</v>
      </c>
      <c r="K976" s="3" t="s">
        <v>927</v>
      </c>
      <c r="L976" s="3" t="s">
        <v>926</v>
      </c>
      <c r="M976" s="3" t="s">
        <v>928</v>
      </c>
      <c r="S976" s="3">
        <v>1</v>
      </c>
      <c r="AE976" s="3">
        <f t="shared" si="15"/>
        <v>1</v>
      </c>
      <c r="AF976" s="30"/>
    </row>
    <row r="977" spans="1:31" x14ac:dyDescent="0.25">
      <c r="A977" s="3">
        <v>2017</v>
      </c>
      <c r="B977" s="3" t="s">
        <v>93</v>
      </c>
      <c r="C977" s="3" t="s">
        <v>2407</v>
      </c>
      <c r="D977" s="3" t="s">
        <v>914</v>
      </c>
      <c r="E977" s="3" t="s">
        <v>2410</v>
      </c>
      <c r="F977" s="3" t="s">
        <v>45</v>
      </c>
      <c r="G977" s="3" t="s">
        <v>55</v>
      </c>
      <c r="H977" s="3">
        <v>12182</v>
      </c>
      <c r="I977" s="3" t="s">
        <v>50</v>
      </c>
      <c r="J977" s="3">
        <v>2.8782028782028801E-2</v>
      </c>
      <c r="K977" s="3" t="s">
        <v>2076</v>
      </c>
      <c r="L977" s="3" t="s">
        <v>2075</v>
      </c>
      <c r="M977" s="3" t="s">
        <v>2077</v>
      </c>
      <c r="AE977" s="3">
        <f t="shared" si="15"/>
        <v>0</v>
      </c>
    </row>
    <row r="978" spans="1:31" x14ac:dyDescent="0.25">
      <c r="A978" s="3">
        <v>2017</v>
      </c>
      <c r="B978" s="3" t="s">
        <v>108</v>
      </c>
      <c r="C978" s="3" t="s">
        <v>2407</v>
      </c>
      <c r="D978" s="3" t="s">
        <v>146</v>
      </c>
      <c r="E978" s="3" t="s">
        <v>2410</v>
      </c>
      <c r="F978" s="3" t="s">
        <v>13</v>
      </c>
      <c r="G978" s="3" t="s">
        <v>55</v>
      </c>
      <c r="H978" s="3">
        <v>12182</v>
      </c>
      <c r="I978" s="3" t="s">
        <v>50</v>
      </c>
      <c r="J978" s="3">
        <v>0.49639763069791398</v>
      </c>
      <c r="K978" s="3" t="s">
        <v>2190</v>
      </c>
      <c r="L978" s="3" t="s">
        <v>2189</v>
      </c>
      <c r="M978" s="3" t="s">
        <v>2191</v>
      </c>
      <c r="S978" s="3">
        <v>1</v>
      </c>
      <c r="AE978" s="3">
        <f t="shared" si="15"/>
        <v>1</v>
      </c>
    </row>
    <row r="979" spans="1:31" x14ac:dyDescent="0.25">
      <c r="A979" s="3">
        <v>2017</v>
      </c>
      <c r="B979" s="3" t="s">
        <v>108</v>
      </c>
      <c r="C979" s="3" t="s">
        <v>2407</v>
      </c>
      <c r="D979" s="3" t="s">
        <v>146</v>
      </c>
      <c r="E979" s="3" t="s">
        <v>2410</v>
      </c>
      <c r="F979" s="3" t="s">
        <v>13</v>
      </c>
      <c r="G979" s="3" t="s">
        <v>55</v>
      </c>
      <c r="H979" s="3">
        <v>12182</v>
      </c>
      <c r="I979" s="3" t="s">
        <v>50</v>
      </c>
      <c r="J979" s="3">
        <v>0.49744683234612402</v>
      </c>
      <c r="K979" s="3" t="s">
        <v>2181</v>
      </c>
      <c r="L979" s="3" t="s">
        <v>2180</v>
      </c>
      <c r="M979" s="3" t="s">
        <v>2182</v>
      </c>
      <c r="S979" s="3">
        <v>1</v>
      </c>
      <c r="AE979" s="3">
        <f t="shared" si="15"/>
        <v>1</v>
      </c>
    </row>
    <row r="980" spans="1:31" x14ac:dyDescent="0.25">
      <c r="A980" s="3">
        <v>2017</v>
      </c>
      <c r="B980" s="3" t="s">
        <v>108</v>
      </c>
      <c r="C980" s="3" t="s">
        <v>2407</v>
      </c>
      <c r="D980" s="3" t="s">
        <v>146</v>
      </c>
      <c r="E980" s="3" t="s">
        <v>2410</v>
      </c>
      <c r="F980" s="3" t="s">
        <v>13</v>
      </c>
      <c r="G980" s="3" t="s">
        <v>55</v>
      </c>
      <c r="H980" s="3">
        <v>12182</v>
      </c>
      <c r="I980" s="3" t="s">
        <v>50</v>
      </c>
      <c r="J980" s="3">
        <v>0.38836191089363897</v>
      </c>
      <c r="K980" s="3" t="s">
        <v>2172</v>
      </c>
      <c r="L980" s="3" t="s">
        <v>2171</v>
      </c>
      <c r="M980" s="3" t="s">
        <v>2173</v>
      </c>
      <c r="S980" s="3">
        <v>1</v>
      </c>
      <c r="AE980" s="3">
        <f t="shared" si="15"/>
        <v>1</v>
      </c>
    </row>
    <row r="981" spans="1:31" s="36" customFormat="1" x14ac:dyDescent="0.25">
      <c r="A981" s="36">
        <v>2017</v>
      </c>
      <c r="B981" s="36" t="s">
        <v>497</v>
      </c>
      <c r="C981" s="36" t="s">
        <v>2407</v>
      </c>
      <c r="D981" s="36" t="s">
        <v>48</v>
      </c>
      <c r="E981" s="36" t="s">
        <v>2410</v>
      </c>
      <c r="F981" s="36" t="s">
        <v>28</v>
      </c>
      <c r="G981" s="36" t="s">
        <v>346</v>
      </c>
      <c r="H981" s="36">
        <v>12191</v>
      </c>
      <c r="I981" s="36" t="s">
        <v>34</v>
      </c>
      <c r="J981" s="36">
        <v>4.8467000000000003E-2</v>
      </c>
      <c r="K981" s="36" t="s">
        <v>1636</v>
      </c>
      <c r="L981" s="36" t="s">
        <v>1635</v>
      </c>
      <c r="M981" s="36" t="s">
        <v>1637</v>
      </c>
      <c r="O981" s="37"/>
      <c r="AE981" s="36">
        <f t="shared" si="15"/>
        <v>0</v>
      </c>
    </row>
    <row r="982" spans="1:31" x14ac:dyDescent="0.25">
      <c r="A982" s="3">
        <v>2017</v>
      </c>
      <c r="B982" s="3" t="s">
        <v>11</v>
      </c>
      <c r="C982" s="3" t="s">
        <v>2407</v>
      </c>
      <c r="D982" s="3" t="s">
        <v>23</v>
      </c>
      <c r="F982" s="3" t="s">
        <v>18</v>
      </c>
      <c r="G982" s="3" t="s">
        <v>96</v>
      </c>
      <c r="H982" s="3">
        <v>72010</v>
      </c>
      <c r="I982" s="3" t="s">
        <v>59</v>
      </c>
      <c r="J982" s="3">
        <v>2.0107646999086</v>
      </c>
      <c r="K982" s="3" t="s">
        <v>98</v>
      </c>
      <c r="L982" s="3" t="s">
        <v>97</v>
      </c>
      <c r="M982" s="3" t="s">
        <v>99</v>
      </c>
      <c r="N982" s="3" t="s">
        <v>2486</v>
      </c>
      <c r="AE982" s="3">
        <f t="shared" si="15"/>
        <v>0</v>
      </c>
    </row>
    <row r="983" spans="1:31" x14ac:dyDescent="0.25">
      <c r="A983" s="3">
        <v>2017</v>
      </c>
      <c r="B983" s="3" t="s">
        <v>16</v>
      </c>
      <c r="C983" s="3" t="s">
        <v>2407</v>
      </c>
      <c r="D983" s="3" t="s">
        <v>197</v>
      </c>
      <c r="E983" s="3" t="s">
        <v>2410</v>
      </c>
      <c r="F983" s="3" t="s">
        <v>13</v>
      </c>
      <c r="G983" s="3" t="s">
        <v>67</v>
      </c>
      <c r="H983" s="3">
        <v>16064</v>
      </c>
      <c r="I983" s="3" t="s">
        <v>264</v>
      </c>
      <c r="J983" s="3">
        <v>0.17333025190663301</v>
      </c>
      <c r="K983" s="3" t="s">
        <v>1054</v>
      </c>
      <c r="L983" s="3" t="s">
        <v>1053</v>
      </c>
      <c r="M983" s="3" t="s">
        <v>1055</v>
      </c>
      <c r="AE983" s="3">
        <f t="shared" si="15"/>
        <v>0</v>
      </c>
    </row>
    <row r="984" spans="1:31" x14ac:dyDescent="0.25">
      <c r="A984" s="3">
        <v>2017</v>
      </c>
      <c r="B984" s="3" t="s">
        <v>16</v>
      </c>
      <c r="C984" s="3" t="s">
        <v>2407</v>
      </c>
      <c r="D984" s="3" t="s">
        <v>197</v>
      </c>
      <c r="E984" s="3" t="s">
        <v>2410</v>
      </c>
      <c r="F984" s="3" t="s">
        <v>13</v>
      </c>
      <c r="G984" s="3" t="s">
        <v>67</v>
      </c>
      <c r="H984" s="3">
        <v>13081</v>
      </c>
      <c r="I984" s="3" t="s">
        <v>69</v>
      </c>
      <c r="J984" s="3">
        <v>0.25999537785994897</v>
      </c>
      <c r="K984" s="3" t="s">
        <v>1054</v>
      </c>
      <c r="L984" s="3" t="s">
        <v>1053</v>
      </c>
      <c r="M984" s="3" t="s">
        <v>1055</v>
      </c>
      <c r="AE984" s="3">
        <f t="shared" si="15"/>
        <v>0</v>
      </c>
    </row>
    <row r="985" spans="1:31" x14ac:dyDescent="0.25">
      <c r="A985" s="3">
        <v>2017</v>
      </c>
      <c r="B985" s="3" t="s">
        <v>16</v>
      </c>
      <c r="C985" s="3" t="s">
        <v>2407</v>
      </c>
      <c r="D985" s="3" t="s">
        <v>197</v>
      </c>
      <c r="E985" s="3" t="s">
        <v>2410</v>
      </c>
      <c r="F985" s="3" t="s">
        <v>13</v>
      </c>
      <c r="G985" s="3" t="s">
        <v>67</v>
      </c>
      <c r="H985" s="3">
        <v>13010</v>
      </c>
      <c r="I985" s="3" t="s">
        <v>51</v>
      </c>
      <c r="J985" s="3">
        <v>0.43332562976658201</v>
      </c>
      <c r="K985" s="3" t="s">
        <v>1054</v>
      </c>
      <c r="L985" s="3" t="s">
        <v>1053</v>
      </c>
      <c r="M985" s="3" t="s">
        <v>1055</v>
      </c>
      <c r="AE985" s="3">
        <f t="shared" si="15"/>
        <v>0</v>
      </c>
    </row>
    <row r="986" spans="1:31" x14ac:dyDescent="0.25">
      <c r="A986" s="3">
        <v>2017</v>
      </c>
      <c r="B986" s="3" t="s">
        <v>16</v>
      </c>
      <c r="C986" s="3" t="s">
        <v>2407</v>
      </c>
      <c r="D986" s="3" t="s">
        <v>197</v>
      </c>
      <c r="E986" s="3" t="s">
        <v>2410</v>
      </c>
      <c r="F986" s="3" t="s">
        <v>13</v>
      </c>
      <c r="G986" s="3" t="s">
        <v>67</v>
      </c>
      <c r="H986" s="3">
        <v>13020</v>
      </c>
      <c r="I986" s="3" t="s">
        <v>52</v>
      </c>
      <c r="J986" s="3">
        <v>0.43332562976658201</v>
      </c>
      <c r="K986" s="3" t="s">
        <v>1054</v>
      </c>
      <c r="L986" s="3" t="s">
        <v>1053</v>
      </c>
      <c r="M986" s="3" t="s">
        <v>1055</v>
      </c>
      <c r="AE986" s="3">
        <f t="shared" si="15"/>
        <v>0</v>
      </c>
    </row>
    <row r="987" spans="1:31" x14ac:dyDescent="0.25">
      <c r="A987" s="3">
        <v>2017</v>
      </c>
      <c r="B987" s="3" t="s">
        <v>16</v>
      </c>
      <c r="C987" s="3" t="s">
        <v>2407</v>
      </c>
      <c r="D987" s="3" t="s">
        <v>197</v>
      </c>
      <c r="E987" s="3" t="s">
        <v>2410</v>
      </c>
      <c r="F987" s="3" t="s">
        <v>13</v>
      </c>
      <c r="G987" s="3" t="s">
        <v>67</v>
      </c>
      <c r="H987" s="3">
        <v>12261</v>
      </c>
      <c r="I987" s="3" t="s">
        <v>31</v>
      </c>
      <c r="J987" s="3">
        <v>0.43332562976658201</v>
      </c>
      <c r="K987" s="3" t="s">
        <v>1054</v>
      </c>
      <c r="L987" s="3" t="s">
        <v>1053</v>
      </c>
      <c r="M987" s="3" t="s">
        <v>1055</v>
      </c>
      <c r="AE987" s="3">
        <f t="shared" si="15"/>
        <v>0</v>
      </c>
    </row>
    <row r="988" spans="1:31" x14ac:dyDescent="0.25">
      <c r="A988" s="3">
        <v>2017</v>
      </c>
      <c r="B988" s="3" t="s">
        <v>16</v>
      </c>
      <c r="C988" s="3" t="s">
        <v>2407</v>
      </c>
      <c r="D988" s="3" t="s">
        <v>84</v>
      </c>
      <c r="E988" s="3" t="s">
        <v>2410</v>
      </c>
      <c r="F988" s="3" t="s">
        <v>28</v>
      </c>
      <c r="G988" s="3" t="s">
        <v>19</v>
      </c>
      <c r="H988" s="3">
        <v>12220</v>
      </c>
      <c r="I988" s="3" t="s">
        <v>37</v>
      </c>
      <c r="J988" s="3">
        <v>1.02703951929743</v>
      </c>
      <c r="K988" s="3" t="s">
        <v>232</v>
      </c>
      <c r="L988" s="3" t="s">
        <v>231</v>
      </c>
      <c r="M988" s="3" t="s">
        <v>233</v>
      </c>
      <c r="AE988" s="3">
        <f t="shared" si="15"/>
        <v>0</v>
      </c>
    </row>
    <row r="989" spans="1:31" x14ac:dyDescent="0.25">
      <c r="A989" s="3">
        <v>2017</v>
      </c>
      <c r="B989" s="3" t="s">
        <v>16</v>
      </c>
      <c r="C989" s="3" t="s">
        <v>2407</v>
      </c>
      <c r="D989" s="3" t="s">
        <v>84</v>
      </c>
      <c r="E989" s="3" t="s">
        <v>2410</v>
      </c>
      <c r="F989" s="3" t="s">
        <v>28</v>
      </c>
      <c r="G989" s="3" t="s">
        <v>19</v>
      </c>
      <c r="H989" s="3">
        <v>13020</v>
      </c>
      <c r="I989" s="3" t="s">
        <v>52</v>
      </c>
      <c r="J989" s="3">
        <v>1.02703951929743</v>
      </c>
      <c r="K989" s="3" t="s">
        <v>232</v>
      </c>
      <c r="L989" s="3" t="s">
        <v>231</v>
      </c>
      <c r="M989" s="3" t="s">
        <v>233</v>
      </c>
      <c r="AE989" s="3">
        <f t="shared" si="15"/>
        <v>0</v>
      </c>
    </row>
    <row r="990" spans="1:31" x14ac:dyDescent="0.25">
      <c r="A990" s="3">
        <v>2017</v>
      </c>
      <c r="B990" s="3" t="s">
        <v>16</v>
      </c>
      <c r="C990" s="3" t="s">
        <v>2407</v>
      </c>
      <c r="D990" s="3" t="s">
        <v>127</v>
      </c>
      <c r="E990" s="3" t="s">
        <v>2410</v>
      </c>
      <c r="F990" s="3" t="s">
        <v>28</v>
      </c>
      <c r="G990" s="3" t="s">
        <v>19</v>
      </c>
      <c r="H990" s="3">
        <v>12220</v>
      </c>
      <c r="I990" s="3" t="s">
        <v>37</v>
      </c>
      <c r="J990" s="3">
        <v>1.02703951929743</v>
      </c>
      <c r="K990" s="3" t="s">
        <v>232</v>
      </c>
      <c r="L990" s="3" t="s">
        <v>231</v>
      </c>
      <c r="M990" s="3" t="s">
        <v>233</v>
      </c>
      <c r="AE990" s="3">
        <f t="shared" si="15"/>
        <v>0</v>
      </c>
    </row>
    <row r="991" spans="1:31" x14ac:dyDescent="0.25">
      <c r="A991" s="3">
        <v>2017</v>
      </c>
      <c r="B991" s="3" t="s">
        <v>16</v>
      </c>
      <c r="C991" s="3" t="s">
        <v>2407</v>
      </c>
      <c r="D991" s="3" t="s">
        <v>127</v>
      </c>
      <c r="E991" s="3" t="s">
        <v>2410</v>
      </c>
      <c r="F991" s="3" t="s">
        <v>28</v>
      </c>
      <c r="G991" s="3" t="s">
        <v>19</v>
      </c>
      <c r="H991" s="3">
        <v>13020</v>
      </c>
      <c r="I991" s="3" t="s">
        <v>52</v>
      </c>
      <c r="J991" s="3">
        <v>1.02703951929743</v>
      </c>
      <c r="K991" s="3" t="s">
        <v>232</v>
      </c>
      <c r="L991" s="3" t="s">
        <v>231</v>
      </c>
      <c r="M991" s="3" t="s">
        <v>233</v>
      </c>
      <c r="AE991" s="3">
        <f t="shared" si="15"/>
        <v>0</v>
      </c>
    </row>
    <row r="992" spans="1:31" x14ac:dyDescent="0.25">
      <c r="A992" s="3">
        <v>2017</v>
      </c>
      <c r="B992" s="3" t="s">
        <v>16</v>
      </c>
      <c r="C992" s="3" t="s">
        <v>2407</v>
      </c>
      <c r="D992" s="3" t="s">
        <v>48</v>
      </c>
      <c r="E992" s="3" t="s">
        <v>2410</v>
      </c>
      <c r="F992" s="3" t="s">
        <v>28</v>
      </c>
      <c r="G992" s="3" t="s">
        <v>19</v>
      </c>
      <c r="H992" s="3">
        <v>12220</v>
      </c>
      <c r="I992" s="3" t="s">
        <v>37</v>
      </c>
      <c r="J992" s="3">
        <v>1.0273476619674899</v>
      </c>
      <c r="K992" s="3" t="s">
        <v>232</v>
      </c>
      <c r="L992" s="3" t="s">
        <v>231</v>
      </c>
      <c r="M992" s="3" t="s">
        <v>233</v>
      </c>
      <c r="AE992" s="3">
        <f t="shared" si="15"/>
        <v>0</v>
      </c>
    </row>
    <row r="993" spans="1:32" x14ac:dyDescent="0.25">
      <c r="A993" s="3">
        <v>2017</v>
      </c>
      <c r="B993" s="3" t="s">
        <v>16</v>
      </c>
      <c r="C993" s="3" t="s">
        <v>2407</v>
      </c>
      <c r="D993" s="3" t="s">
        <v>48</v>
      </c>
      <c r="E993" s="3" t="s">
        <v>2410</v>
      </c>
      <c r="F993" s="3" t="s">
        <v>28</v>
      </c>
      <c r="G993" s="3" t="s">
        <v>19</v>
      </c>
      <c r="H993" s="3">
        <v>13020</v>
      </c>
      <c r="I993" s="3" t="s">
        <v>52</v>
      </c>
      <c r="J993" s="3">
        <v>1.0273476619674899</v>
      </c>
      <c r="K993" s="3" t="s">
        <v>232</v>
      </c>
      <c r="L993" s="3" t="s">
        <v>231</v>
      </c>
      <c r="M993" s="3" t="s">
        <v>233</v>
      </c>
      <c r="AE993" s="3">
        <f t="shared" si="15"/>
        <v>0</v>
      </c>
    </row>
    <row r="994" spans="1:32" x14ac:dyDescent="0.25">
      <c r="A994" s="3">
        <v>2017</v>
      </c>
      <c r="B994" s="3" t="s">
        <v>607</v>
      </c>
      <c r="C994" s="3" t="s">
        <v>2406</v>
      </c>
      <c r="D994" s="3" t="s">
        <v>420</v>
      </c>
      <c r="E994" s="3" t="s">
        <v>2410</v>
      </c>
      <c r="F994" s="3" t="s">
        <v>13</v>
      </c>
      <c r="G994" s="3" t="s">
        <v>123</v>
      </c>
      <c r="H994" s="3">
        <v>74010</v>
      </c>
      <c r="I994" s="3" t="s">
        <v>100</v>
      </c>
      <c r="J994" s="3">
        <v>0.91083172000000001</v>
      </c>
      <c r="K994" s="3" t="s">
        <v>632</v>
      </c>
      <c r="L994" s="3" t="s">
        <v>631</v>
      </c>
      <c r="M994" s="3" t="s">
        <v>1697</v>
      </c>
      <c r="N994" s="3" t="s">
        <v>2486</v>
      </c>
      <c r="AE994" s="3">
        <f t="shared" si="15"/>
        <v>0</v>
      </c>
    </row>
    <row r="995" spans="1:32" x14ac:dyDescent="0.25">
      <c r="A995" s="3">
        <v>2017</v>
      </c>
      <c r="B995" s="3" t="s">
        <v>607</v>
      </c>
      <c r="C995" s="3" t="s">
        <v>2406</v>
      </c>
      <c r="D995" s="3" t="s">
        <v>287</v>
      </c>
      <c r="E995" s="3" t="s">
        <v>2410</v>
      </c>
      <c r="F995" s="3" t="s">
        <v>45</v>
      </c>
      <c r="G995" s="3" t="s">
        <v>123</v>
      </c>
      <c r="H995" s="3">
        <v>74010</v>
      </c>
      <c r="I995" s="3" t="s">
        <v>100</v>
      </c>
      <c r="J995" s="3">
        <v>1E-8</v>
      </c>
      <c r="K995" s="3" t="s">
        <v>1703</v>
      </c>
      <c r="L995" s="3" t="s">
        <v>1702</v>
      </c>
      <c r="M995" s="20" t="s">
        <v>1704</v>
      </c>
      <c r="AE995" s="3">
        <f t="shared" si="15"/>
        <v>0</v>
      </c>
    </row>
    <row r="996" spans="1:32" x14ac:dyDescent="0.25">
      <c r="A996" s="3">
        <v>2017</v>
      </c>
      <c r="B996" s="3" t="s">
        <v>607</v>
      </c>
      <c r="C996" s="3" t="s">
        <v>2406</v>
      </c>
      <c r="D996" s="3" t="s">
        <v>342</v>
      </c>
      <c r="E996" s="3" t="s">
        <v>2410</v>
      </c>
      <c r="F996" s="3" t="s">
        <v>13</v>
      </c>
      <c r="G996" s="3" t="s">
        <v>123</v>
      </c>
      <c r="H996" s="3">
        <v>74010</v>
      </c>
      <c r="I996" s="3" t="s">
        <v>100</v>
      </c>
      <c r="J996" s="3">
        <v>0.12503644</v>
      </c>
      <c r="K996" s="3" t="s">
        <v>613</v>
      </c>
      <c r="L996" s="3" t="s">
        <v>612</v>
      </c>
      <c r="M996" s="3" t="s">
        <v>614</v>
      </c>
      <c r="N996" s="3" t="s">
        <v>2486</v>
      </c>
      <c r="AE996" s="3">
        <f t="shared" si="15"/>
        <v>0</v>
      </c>
    </row>
    <row r="997" spans="1:32" x14ac:dyDescent="0.25">
      <c r="A997" s="3">
        <v>2017</v>
      </c>
      <c r="B997" s="3" t="s">
        <v>607</v>
      </c>
      <c r="C997" s="3" t="s">
        <v>2406</v>
      </c>
      <c r="D997" s="3" t="s">
        <v>673</v>
      </c>
      <c r="E997" s="3" t="s">
        <v>2410</v>
      </c>
      <c r="F997" s="3" t="s">
        <v>45</v>
      </c>
      <c r="G997" s="3" t="s">
        <v>123</v>
      </c>
      <c r="H997" s="3">
        <v>74010</v>
      </c>
      <c r="I997" s="3" t="s">
        <v>100</v>
      </c>
      <c r="J997" s="3">
        <v>1.734954E-2</v>
      </c>
      <c r="K997" s="3" t="s">
        <v>1709</v>
      </c>
      <c r="L997" s="3" t="s">
        <v>1708</v>
      </c>
      <c r="M997" s="3" t="s">
        <v>1710</v>
      </c>
      <c r="AE997" s="3">
        <f t="shared" si="15"/>
        <v>0</v>
      </c>
    </row>
    <row r="998" spans="1:32" x14ac:dyDescent="0.25">
      <c r="A998" s="3">
        <v>2017</v>
      </c>
      <c r="B998" s="3" t="s">
        <v>607</v>
      </c>
      <c r="C998" s="3" t="s">
        <v>2406</v>
      </c>
      <c r="D998" s="3" t="s">
        <v>608</v>
      </c>
      <c r="E998" s="3" t="s">
        <v>2410</v>
      </c>
      <c r="F998" s="3" t="s">
        <v>45</v>
      </c>
      <c r="G998" s="3" t="s">
        <v>123</v>
      </c>
      <c r="H998" s="3">
        <v>74010</v>
      </c>
      <c r="I998" s="3" t="s">
        <v>100</v>
      </c>
      <c r="J998" s="3">
        <v>5.4320470000000003E-2</v>
      </c>
      <c r="K998" s="3" t="s">
        <v>610</v>
      </c>
      <c r="L998" s="3" t="s">
        <v>609</v>
      </c>
      <c r="M998" s="3" t="s">
        <v>611</v>
      </c>
      <c r="AE998" s="3">
        <f t="shared" si="15"/>
        <v>0</v>
      </c>
    </row>
    <row r="999" spans="1:32" x14ac:dyDescent="0.25">
      <c r="A999" s="3">
        <v>2017</v>
      </c>
      <c r="B999" s="3" t="s">
        <v>607</v>
      </c>
      <c r="C999" s="3" t="s">
        <v>2406</v>
      </c>
      <c r="D999" s="3" t="s">
        <v>633</v>
      </c>
      <c r="E999" s="3" t="s">
        <v>2410</v>
      </c>
      <c r="F999" s="3" t="s">
        <v>28</v>
      </c>
      <c r="G999" s="3" t="s">
        <v>123</v>
      </c>
      <c r="H999" s="3">
        <v>74010</v>
      </c>
      <c r="I999" s="3" t="s">
        <v>100</v>
      </c>
      <c r="J999" s="3">
        <v>0.50492493999999999</v>
      </c>
      <c r="K999" s="3" t="s">
        <v>635</v>
      </c>
      <c r="L999" s="3" t="s">
        <v>634</v>
      </c>
      <c r="M999" s="3" t="s">
        <v>1698</v>
      </c>
      <c r="AE999" s="3">
        <f t="shared" si="15"/>
        <v>0</v>
      </c>
    </row>
    <row r="1000" spans="1:32" x14ac:dyDescent="0.25">
      <c r="A1000" s="3">
        <v>2017</v>
      </c>
      <c r="B1000" s="3" t="s">
        <v>607</v>
      </c>
      <c r="C1000" s="3" t="s">
        <v>2406</v>
      </c>
      <c r="D1000" s="3" t="s">
        <v>68</v>
      </c>
      <c r="E1000" s="3" t="s">
        <v>2410</v>
      </c>
      <c r="F1000" s="3" t="s">
        <v>28</v>
      </c>
      <c r="G1000" s="3" t="s">
        <v>123</v>
      </c>
      <c r="H1000" s="3">
        <v>74010</v>
      </c>
      <c r="I1000" s="3" t="s">
        <v>100</v>
      </c>
      <c r="J1000" s="3">
        <v>3.6023199999999998E-2</v>
      </c>
      <c r="K1000" s="3" t="s">
        <v>616</v>
      </c>
      <c r="L1000" s="3" t="s">
        <v>615</v>
      </c>
      <c r="M1000" s="3" t="s">
        <v>617</v>
      </c>
      <c r="AE1000" s="3">
        <f t="shared" si="15"/>
        <v>0</v>
      </c>
      <c r="AF1000" s="3" t="s">
        <v>2616</v>
      </c>
    </row>
    <row r="1001" spans="1:32" x14ac:dyDescent="0.25">
      <c r="A1001" s="3">
        <v>2017</v>
      </c>
      <c r="B1001" s="3" t="s">
        <v>607</v>
      </c>
      <c r="C1001" s="3" t="s">
        <v>2406</v>
      </c>
      <c r="D1001" s="3" t="s">
        <v>153</v>
      </c>
      <c r="E1001" s="3" t="s">
        <v>2410</v>
      </c>
      <c r="F1001" s="3" t="s">
        <v>28</v>
      </c>
      <c r="G1001" s="3" t="s">
        <v>123</v>
      </c>
      <c r="H1001" s="3">
        <v>74010</v>
      </c>
      <c r="I1001" s="3" t="s">
        <v>100</v>
      </c>
      <c r="J1001" s="3">
        <v>2.0834829999999999E-2</v>
      </c>
      <c r="K1001" s="3" t="s">
        <v>619</v>
      </c>
      <c r="L1001" s="3" t="s">
        <v>618</v>
      </c>
      <c r="M1001" s="3" t="s">
        <v>620</v>
      </c>
      <c r="AE1001" s="3">
        <f t="shared" si="15"/>
        <v>0</v>
      </c>
      <c r="AF1001" s="3" t="s">
        <v>2623</v>
      </c>
    </row>
    <row r="1002" spans="1:32" x14ac:dyDescent="0.25">
      <c r="A1002" s="3">
        <v>2017</v>
      </c>
      <c r="B1002" s="3" t="s">
        <v>607</v>
      </c>
      <c r="C1002" s="3" t="s">
        <v>2406</v>
      </c>
      <c r="D1002" s="3" t="s">
        <v>287</v>
      </c>
      <c r="E1002" s="3" t="s">
        <v>2410</v>
      </c>
      <c r="F1002" s="3" t="s">
        <v>45</v>
      </c>
      <c r="G1002" s="3" t="s">
        <v>123</v>
      </c>
      <c r="H1002" s="3">
        <v>74010</v>
      </c>
      <c r="I1002" s="3" t="s">
        <v>100</v>
      </c>
      <c r="J1002" s="3">
        <v>4.0523429999999999E-2</v>
      </c>
      <c r="K1002" s="3" t="s">
        <v>1700</v>
      </c>
      <c r="L1002" s="3" t="s">
        <v>1700</v>
      </c>
      <c r="M1002" s="3" t="s">
        <v>1701</v>
      </c>
      <c r="AE1002" s="3">
        <f t="shared" si="15"/>
        <v>0</v>
      </c>
    </row>
    <row r="1003" spans="1:32" x14ac:dyDescent="0.25">
      <c r="A1003" s="3">
        <v>2017</v>
      </c>
      <c r="B1003" s="3" t="s">
        <v>607</v>
      </c>
      <c r="C1003" s="3" t="s">
        <v>2406</v>
      </c>
      <c r="D1003" s="3" t="s">
        <v>48</v>
      </c>
      <c r="E1003" s="3" t="s">
        <v>2410</v>
      </c>
      <c r="F1003" s="3" t="s">
        <v>28</v>
      </c>
      <c r="G1003" s="3" t="s">
        <v>123</v>
      </c>
      <c r="H1003" s="3">
        <v>74010</v>
      </c>
      <c r="I1003" s="3" t="s">
        <v>100</v>
      </c>
      <c r="J1003" s="3">
        <v>0.19968501</v>
      </c>
      <c r="K1003" s="3" t="s">
        <v>1706</v>
      </c>
      <c r="L1003" s="3" t="s">
        <v>1705</v>
      </c>
      <c r="M1003" s="3" t="s">
        <v>1707</v>
      </c>
      <c r="AE1003" s="3">
        <f t="shared" si="15"/>
        <v>0</v>
      </c>
    </row>
    <row r="1004" spans="1:32" x14ac:dyDescent="0.25">
      <c r="A1004" s="3">
        <v>2017</v>
      </c>
      <c r="B1004" s="3" t="s">
        <v>607</v>
      </c>
      <c r="C1004" s="3" t="s">
        <v>2406</v>
      </c>
      <c r="D1004" s="3" t="s">
        <v>633</v>
      </c>
      <c r="E1004" s="3" t="s">
        <v>2410</v>
      </c>
      <c r="F1004" s="3" t="s">
        <v>28</v>
      </c>
      <c r="G1004" s="3" t="s">
        <v>123</v>
      </c>
      <c r="H1004" s="3">
        <v>74010</v>
      </c>
      <c r="I1004" s="3" t="s">
        <v>100</v>
      </c>
      <c r="J1004" s="3">
        <v>0.62775700999999995</v>
      </c>
      <c r="K1004" s="3" t="s">
        <v>637</v>
      </c>
      <c r="L1004" s="3" t="s">
        <v>636</v>
      </c>
      <c r="M1004" s="3" t="s">
        <v>1699</v>
      </c>
      <c r="AE1004" s="3">
        <f t="shared" si="15"/>
        <v>0</v>
      </c>
      <c r="AF1004" s="3" t="s">
        <v>2616</v>
      </c>
    </row>
    <row r="1005" spans="1:32" x14ac:dyDescent="0.25">
      <c r="A1005" s="3">
        <v>2017</v>
      </c>
      <c r="B1005" s="3" t="s">
        <v>607</v>
      </c>
      <c r="C1005" s="3" t="s">
        <v>2406</v>
      </c>
      <c r="D1005" s="3" t="s">
        <v>468</v>
      </c>
      <c r="E1005" s="3" t="s">
        <v>2410</v>
      </c>
      <c r="F1005" s="3" t="s">
        <v>45</v>
      </c>
      <c r="G1005" s="3" t="s">
        <v>123</v>
      </c>
      <c r="H1005" s="3">
        <v>73010</v>
      </c>
      <c r="I1005" s="3" t="s">
        <v>102</v>
      </c>
      <c r="J1005" s="3">
        <v>5.9088099999999996E-3</v>
      </c>
      <c r="K1005" s="3" t="s">
        <v>1712</v>
      </c>
      <c r="L1005" s="3" t="s">
        <v>1711</v>
      </c>
      <c r="M1005" s="3" t="s">
        <v>1713</v>
      </c>
      <c r="AE1005" s="3">
        <f t="shared" si="15"/>
        <v>0</v>
      </c>
      <c r="AF1005" s="3" t="s">
        <v>2616</v>
      </c>
    </row>
    <row r="1006" spans="1:32" x14ac:dyDescent="0.25">
      <c r="A1006" s="3">
        <v>2017</v>
      </c>
      <c r="B1006" s="3" t="s">
        <v>111</v>
      </c>
      <c r="C1006" s="3" t="s">
        <v>2407</v>
      </c>
      <c r="D1006" s="3" t="s">
        <v>27</v>
      </c>
      <c r="E1006" s="3" t="s">
        <v>2410</v>
      </c>
      <c r="F1006" s="3" t="s">
        <v>28</v>
      </c>
      <c r="G1006" s="3" t="s">
        <v>389</v>
      </c>
      <c r="H1006" s="3">
        <v>13010</v>
      </c>
      <c r="I1006" s="3" t="s">
        <v>51</v>
      </c>
      <c r="J1006" s="3">
        <v>1.2E-4</v>
      </c>
      <c r="K1006" s="3" t="s">
        <v>125</v>
      </c>
      <c r="L1006" s="3" t="s">
        <v>124</v>
      </c>
      <c r="M1006" s="20" t="s">
        <v>126</v>
      </c>
      <c r="N1006" s="3">
        <v>0</v>
      </c>
      <c r="S1006" s="3">
        <v>1</v>
      </c>
      <c r="AE1006" s="3">
        <f t="shared" si="15"/>
        <v>1</v>
      </c>
    </row>
    <row r="1007" spans="1:32" x14ac:dyDescent="0.25">
      <c r="A1007" s="3">
        <v>2017</v>
      </c>
      <c r="B1007" s="3" t="s">
        <v>111</v>
      </c>
      <c r="C1007" s="3" t="s">
        <v>2407</v>
      </c>
      <c r="D1007" s="3" t="s">
        <v>54</v>
      </c>
      <c r="E1007" s="3" t="s">
        <v>2410</v>
      </c>
      <c r="F1007" s="3" t="s">
        <v>28</v>
      </c>
      <c r="G1007" s="3" t="s">
        <v>389</v>
      </c>
      <c r="H1007" s="3">
        <v>13010</v>
      </c>
      <c r="I1007" s="3" t="s">
        <v>51</v>
      </c>
      <c r="J1007" s="3">
        <v>2.0000000000000001E-4</v>
      </c>
      <c r="K1007" s="3" t="s">
        <v>125</v>
      </c>
      <c r="L1007" s="3" t="s">
        <v>124</v>
      </c>
      <c r="M1007" s="20" t="s">
        <v>126</v>
      </c>
      <c r="N1007" s="3">
        <v>0</v>
      </c>
      <c r="S1007" s="3">
        <v>1</v>
      </c>
      <c r="AE1007" s="3">
        <v>0</v>
      </c>
    </row>
    <row r="1008" spans="1:32" x14ac:dyDescent="0.25">
      <c r="A1008" s="3">
        <v>2017</v>
      </c>
      <c r="B1008" s="3" t="s">
        <v>111</v>
      </c>
      <c r="C1008" s="3" t="s">
        <v>2407</v>
      </c>
      <c r="D1008" s="3" t="s">
        <v>113</v>
      </c>
      <c r="E1008" s="3" t="s">
        <v>2410</v>
      </c>
      <c r="F1008" s="3" t="s">
        <v>13</v>
      </c>
      <c r="G1008" s="3" t="s">
        <v>389</v>
      </c>
      <c r="H1008" s="3">
        <v>13040</v>
      </c>
      <c r="I1008" s="3" t="s">
        <v>26</v>
      </c>
      <c r="J1008" s="3">
        <v>6.0999999999999997E-4</v>
      </c>
      <c r="K1008" s="3" t="s">
        <v>125</v>
      </c>
      <c r="L1008" s="3" t="s">
        <v>124</v>
      </c>
      <c r="M1008" s="3" t="s">
        <v>126</v>
      </c>
      <c r="S1008" s="3">
        <v>1</v>
      </c>
      <c r="AE1008" s="3">
        <f t="shared" ref="AE1008:AE1071" si="16">SUM(P1008:AA1008)</f>
        <v>1</v>
      </c>
    </row>
    <row r="1009" spans="1:31" x14ac:dyDescent="0.25">
      <c r="A1009" s="3">
        <v>2017</v>
      </c>
      <c r="B1009" s="3" t="s">
        <v>111</v>
      </c>
      <c r="C1009" s="3" t="s">
        <v>2407</v>
      </c>
      <c r="D1009" s="3" t="s">
        <v>84</v>
      </c>
      <c r="E1009" s="3" t="s">
        <v>2410</v>
      </c>
      <c r="F1009" s="3" t="s">
        <v>28</v>
      </c>
      <c r="G1009" s="3" t="s">
        <v>14</v>
      </c>
      <c r="H1009" s="3">
        <v>13010</v>
      </c>
      <c r="I1009" s="3" t="s">
        <v>51</v>
      </c>
      <c r="J1009" s="3">
        <v>7.6999999999999996E-4</v>
      </c>
      <c r="K1009" s="3" t="s">
        <v>125</v>
      </c>
      <c r="L1009" s="3" t="s">
        <v>124</v>
      </c>
      <c r="M1009" s="3" t="s">
        <v>126</v>
      </c>
      <c r="S1009" s="3">
        <v>1</v>
      </c>
      <c r="AE1009" s="3">
        <f t="shared" si="16"/>
        <v>1</v>
      </c>
    </row>
    <row r="1010" spans="1:31" x14ac:dyDescent="0.25">
      <c r="A1010" s="3">
        <v>2017</v>
      </c>
      <c r="B1010" s="3" t="s">
        <v>111</v>
      </c>
      <c r="C1010" s="3" t="s">
        <v>2407</v>
      </c>
      <c r="D1010" s="3" t="s">
        <v>509</v>
      </c>
      <c r="E1010" s="3" t="s">
        <v>2410</v>
      </c>
      <c r="F1010" s="3" t="s">
        <v>28</v>
      </c>
      <c r="G1010" s="3" t="s">
        <v>389</v>
      </c>
      <c r="H1010" s="3">
        <v>13040</v>
      </c>
      <c r="I1010" s="3" t="s">
        <v>26</v>
      </c>
      <c r="J1010" s="3">
        <v>2E-3</v>
      </c>
      <c r="K1010" s="3" t="s">
        <v>125</v>
      </c>
      <c r="L1010" s="3" t="s">
        <v>124</v>
      </c>
      <c r="M1010" s="3" t="s">
        <v>126</v>
      </c>
      <c r="S1010" s="3">
        <v>1</v>
      </c>
      <c r="AE1010" s="3">
        <f t="shared" si="16"/>
        <v>1</v>
      </c>
    </row>
    <row r="1011" spans="1:31" x14ac:dyDescent="0.25">
      <c r="A1011" s="3">
        <v>2017</v>
      </c>
      <c r="B1011" s="3" t="s">
        <v>111</v>
      </c>
      <c r="C1011" s="3" t="s">
        <v>2407</v>
      </c>
      <c r="D1011" s="3" t="s">
        <v>48</v>
      </c>
      <c r="E1011" s="3" t="s">
        <v>2410</v>
      </c>
      <c r="F1011" s="3" t="s">
        <v>28</v>
      </c>
      <c r="G1011" s="3" t="s">
        <v>389</v>
      </c>
      <c r="H1011" s="3">
        <v>13040</v>
      </c>
      <c r="I1011" s="3" t="s">
        <v>26</v>
      </c>
      <c r="J1011" s="3">
        <v>2.63E-3</v>
      </c>
      <c r="K1011" s="3" t="s">
        <v>125</v>
      </c>
      <c r="L1011" s="3" t="s">
        <v>124</v>
      </c>
      <c r="M1011" s="3" t="s">
        <v>126</v>
      </c>
      <c r="S1011" s="3">
        <v>1</v>
      </c>
      <c r="AE1011" s="3">
        <f t="shared" si="16"/>
        <v>1</v>
      </c>
    </row>
    <row r="1012" spans="1:31" x14ac:dyDescent="0.25">
      <c r="A1012" s="3">
        <v>2017</v>
      </c>
      <c r="B1012" s="3" t="s">
        <v>111</v>
      </c>
      <c r="C1012" s="3" t="s">
        <v>2407</v>
      </c>
      <c r="D1012" s="3" t="s">
        <v>84</v>
      </c>
      <c r="E1012" s="3" t="s">
        <v>2410</v>
      </c>
      <c r="F1012" s="3" t="s">
        <v>28</v>
      </c>
      <c r="G1012" s="3" t="s">
        <v>389</v>
      </c>
      <c r="H1012" s="3">
        <v>13010</v>
      </c>
      <c r="I1012" s="3" t="s">
        <v>51</v>
      </c>
      <c r="J1012" s="3">
        <v>3.31E-3</v>
      </c>
      <c r="K1012" s="3" t="s">
        <v>125</v>
      </c>
      <c r="L1012" s="3" t="s">
        <v>124</v>
      </c>
      <c r="M1012" s="3" t="s">
        <v>126</v>
      </c>
      <c r="S1012" s="3">
        <v>1</v>
      </c>
      <c r="AE1012" s="3">
        <f t="shared" si="16"/>
        <v>1</v>
      </c>
    </row>
    <row r="1013" spans="1:31" x14ac:dyDescent="0.25">
      <c r="A1013" s="3">
        <v>2017</v>
      </c>
      <c r="B1013" s="3" t="s">
        <v>111</v>
      </c>
      <c r="C1013" s="3" t="s">
        <v>2407</v>
      </c>
      <c r="D1013" s="3" t="s">
        <v>154</v>
      </c>
      <c r="E1013" s="3" t="s">
        <v>2410</v>
      </c>
      <c r="F1013" s="3" t="s">
        <v>28</v>
      </c>
      <c r="G1013" s="3" t="s">
        <v>389</v>
      </c>
      <c r="H1013" s="3">
        <v>13010</v>
      </c>
      <c r="I1013" s="3" t="s">
        <v>51</v>
      </c>
      <c r="J1013" s="3">
        <v>4.5900000000000003E-3</v>
      </c>
      <c r="K1013" s="3" t="s">
        <v>125</v>
      </c>
      <c r="L1013" s="3" t="s">
        <v>124</v>
      </c>
      <c r="M1013" s="3" t="s">
        <v>126</v>
      </c>
      <c r="S1013" s="3">
        <v>1</v>
      </c>
      <c r="AE1013" s="3">
        <f t="shared" si="16"/>
        <v>1</v>
      </c>
    </row>
    <row r="1014" spans="1:31" x14ac:dyDescent="0.25">
      <c r="A1014" s="3">
        <v>2017</v>
      </c>
      <c r="B1014" s="3" t="s">
        <v>111</v>
      </c>
      <c r="C1014" s="3" t="s">
        <v>2407</v>
      </c>
      <c r="D1014" s="3" t="s">
        <v>122</v>
      </c>
      <c r="E1014" s="3" t="s">
        <v>2410</v>
      </c>
      <c r="F1014" s="3" t="s">
        <v>28</v>
      </c>
      <c r="G1014" s="3" t="s">
        <v>14</v>
      </c>
      <c r="H1014" s="3">
        <v>13010</v>
      </c>
      <c r="I1014" s="3" t="s">
        <v>51</v>
      </c>
      <c r="J1014" s="3">
        <v>5.5300000000000002E-3</v>
      </c>
      <c r="K1014" s="3" t="s">
        <v>125</v>
      </c>
      <c r="L1014" s="3" t="s">
        <v>124</v>
      </c>
      <c r="M1014" s="3" t="s">
        <v>126</v>
      </c>
      <c r="S1014" s="3">
        <v>1</v>
      </c>
      <c r="AE1014" s="3">
        <f t="shared" si="16"/>
        <v>1</v>
      </c>
    </row>
    <row r="1015" spans="1:31" x14ac:dyDescent="0.25">
      <c r="A1015" s="3">
        <v>2017</v>
      </c>
      <c r="B1015" s="3" t="s">
        <v>111</v>
      </c>
      <c r="C1015" s="3" t="s">
        <v>2407</v>
      </c>
      <c r="D1015" s="3" t="s">
        <v>127</v>
      </c>
      <c r="E1015" s="3" t="s">
        <v>2410</v>
      </c>
      <c r="F1015" s="3" t="s">
        <v>28</v>
      </c>
      <c r="G1015" s="3" t="s">
        <v>389</v>
      </c>
      <c r="H1015" s="3">
        <v>13010</v>
      </c>
      <c r="I1015" s="3" t="s">
        <v>51</v>
      </c>
      <c r="J1015" s="3">
        <v>7.6299999999999996E-3</v>
      </c>
      <c r="K1015" s="3" t="s">
        <v>125</v>
      </c>
      <c r="L1015" s="3" t="s">
        <v>124</v>
      </c>
      <c r="M1015" s="3" t="s">
        <v>126</v>
      </c>
      <c r="S1015" s="3">
        <v>1</v>
      </c>
      <c r="AE1015" s="3">
        <f t="shared" si="16"/>
        <v>1</v>
      </c>
    </row>
    <row r="1016" spans="1:31" x14ac:dyDescent="0.25">
      <c r="A1016" s="3">
        <v>2017</v>
      </c>
      <c r="B1016" s="3" t="s">
        <v>111</v>
      </c>
      <c r="C1016" s="3" t="s">
        <v>2407</v>
      </c>
      <c r="D1016" s="3" t="s">
        <v>54</v>
      </c>
      <c r="E1016" s="3" t="s">
        <v>2410</v>
      </c>
      <c r="F1016" s="3" t="s">
        <v>28</v>
      </c>
      <c r="G1016" s="3" t="s">
        <v>14</v>
      </c>
      <c r="H1016" s="3">
        <v>13010</v>
      </c>
      <c r="I1016" s="3" t="s">
        <v>51</v>
      </c>
      <c r="J1016" s="3">
        <v>8.3199999999999993E-3</v>
      </c>
      <c r="K1016" s="3" t="s">
        <v>125</v>
      </c>
      <c r="L1016" s="3" t="s">
        <v>124</v>
      </c>
      <c r="M1016" s="3" t="s">
        <v>126</v>
      </c>
      <c r="S1016" s="3">
        <v>1</v>
      </c>
      <c r="AE1016" s="3">
        <f t="shared" si="16"/>
        <v>1</v>
      </c>
    </row>
    <row r="1017" spans="1:31" x14ac:dyDescent="0.25">
      <c r="A1017" s="3">
        <v>2017</v>
      </c>
      <c r="B1017" s="3" t="s">
        <v>111</v>
      </c>
      <c r="C1017" s="3" t="s">
        <v>2407</v>
      </c>
      <c r="D1017" s="3" t="s">
        <v>117</v>
      </c>
      <c r="E1017" s="3" t="s">
        <v>2410</v>
      </c>
      <c r="F1017" s="3" t="s">
        <v>13</v>
      </c>
      <c r="G1017" s="3" t="s">
        <v>386</v>
      </c>
      <c r="H1017" s="3">
        <v>13010</v>
      </c>
      <c r="I1017" s="3" t="s">
        <v>51</v>
      </c>
      <c r="J1017" s="3">
        <v>8.8599999999999998E-3</v>
      </c>
      <c r="K1017" s="3" t="s">
        <v>125</v>
      </c>
      <c r="L1017" s="3" t="s">
        <v>124</v>
      </c>
      <c r="M1017" s="3" t="s">
        <v>126</v>
      </c>
      <c r="S1017" s="3">
        <v>1</v>
      </c>
      <c r="AE1017" s="3">
        <f t="shared" si="16"/>
        <v>1</v>
      </c>
    </row>
    <row r="1018" spans="1:31" x14ac:dyDescent="0.25">
      <c r="A1018" s="3">
        <v>2017</v>
      </c>
      <c r="B1018" s="3" t="s">
        <v>111</v>
      </c>
      <c r="C1018" s="3" t="s">
        <v>2407</v>
      </c>
      <c r="D1018" s="3" t="s">
        <v>122</v>
      </c>
      <c r="E1018" s="3" t="s">
        <v>2410</v>
      </c>
      <c r="F1018" s="3" t="s">
        <v>28</v>
      </c>
      <c r="G1018" s="3" t="s">
        <v>14</v>
      </c>
      <c r="H1018" s="3">
        <v>13040</v>
      </c>
      <c r="I1018" s="3" t="s">
        <v>26</v>
      </c>
      <c r="J1018" s="3">
        <v>9.2599999999999991E-3</v>
      </c>
      <c r="K1018" s="3" t="s">
        <v>125</v>
      </c>
      <c r="L1018" s="3" t="s">
        <v>124</v>
      </c>
      <c r="M1018" s="3" t="s">
        <v>126</v>
      </c>
      <c r="S1018" s="3">
        <v>1</v>
      </c>
      <c r="AE1018" s="3">
        <f t="shared" si="16"/>
        <v>1</v>
      </c>
    </row>
    <row r="1019" spans="1:31" x14ac:dyDescent="0.25">
      <c r="A1019" s="3">
        <v>2017</v>
      </c>
      <c r="B1019" s="3" t="s">
        <v>111</v>
      </c>
      <c r="C1019" s="3" t="s">
        <v>2407</v>
      </c>
      <c r="D1019" s="3" t="s">
        <v>154</v>
      </c>
      <c r="E1019" s="3" t="s">
        <v>2410</v>
      </c>
      <c r="F1019" s="3" t="s">
        <v>28</v>
      </c>
      <c r="G1019" s="3" t="s">
        <v>14</v>
      </c>
      <c r="H1019" s="3">
        <v>13010</v>
      </c>
      <c r="I1019" s="3" t="s">
        <v>51</v>
      </c>
      <c r="J1019" s="3">
        <v>1.021E-2</v>
      </c>
      <c r="K1019" s="3" t="s">
        <v>125</v>
      </c>
      <c r="L1019" s="3" t="s">
        <v>124</v>
      </c>
      <c r="M1019" s="3" t="s">
        <v>126</v>
      </c>
      <c r="S1019" s="3">
        <v>1</v>
      </c>
      <c r="AE1019" s="3">
        <f t="shared" si="16"/>
        <v>1</v>
      </c>
    </row>
    <row r="1020" spans="1:31" x14ac:dyDescent="0.25">
      <c r="A1020" s="3">
        <v>2017</v>
      </c>
      <c r="B1020" s="3" t="s">
        <v>111</v>
      </c>
      <c r="C1020" s="3" t="s">
        <v>2407</v>
      </c>
      <c r="D1020" s="3" t="s">
        <v>48</v>
      </c>
      <c r="E1020" s="3" t="s">
        <v>2410</v>
      </c>
      <c r="F1020" s="3" t="s">
        <v>28</v>
      </c>
      <c r="G1020" s="3" t="s">
        <v>386</v>
      </c>
      <c r="H1020" s="3">
        <v>13010</v>
      </c>
      <c r="I1020" s="3" t="s">
        <v>51</v>
      </c>
      <c r="J1020" s="3">
        <v>1.336E-2</v>
      </c>
      <c r="K1020" s="3" t="s">
        <v>125</v>
      </c>
      <c r="L1020" s="3" t="s">
        <v>124</v>
      </c>
      <c r="M1020" s="3" t="s">
        <v>126</v>
      </c>
      <c r="S1020" s="3">
        <v>1</v>
      </c>
      <c r="AE1020" s="3">
        <f t="shared" si="16"/>
        <v>1</v>
      </c>
    </row>
    <row r="1021" spans="1:31" x14ac:dyDescent="0.25">
      <c r="A1021" s="3">
        <v>2017</v>
      </c>
      <c r="B1021" s="3" t="s">
        <v>111</v>
      </c>
      <c r="C1021" s="3" t="s">
        <v>2407</v>
      </c>
      <c r="D1021" s="3" t="s">
        <v>158</v>
      </c>
      <c r="F1021" s="3" t="s">
        <v>18</v>
      </c>
      <c r="G1021" s="3" t="s">
        <v>386</v>
      </c>
      <c r="H1021" s="3">
        <v>13010</v>
      </c>
      <c r="I1021" s="3" t="s">
        <v>51</v>
      </c>
      <c r="J1021" s="3">
        <v>1.6490000000000001E-2</v>
      </c>
      <c r="K1021" s="3" t="s">
        <v>125</v>
      </c>
      <c r="L1021" s="3" t="s">
        <v>124</v>
      </c>
      <c r="M1021" s="3" t="s">
        <v>126</v>
      </c>
      <c r="S1021" s="3">
        <v>1</v>
      </c>
      <c r="AE1021" s="3">
        <f t="shared" si="16"/>
        <v>1</v>
      </c>
    </row>
    <row r="1022" spans="1:31" x14ac:dyDescent="0.25">
      <c r="A1022" s="3">
        <v>2017</v>
      </c>
      <c r="B1022" s="3" t="s">
        <v>111</v>
      </c>
      <c r="C1022" s="3" t="s">
        <v>2407</v>
      </c>
      <c r="D1022" s="3" t="s">
        <v>154</v>
      </c>
      <c r="E1022" s="3" t="s">
        <v>2410</v>
      </c>
      <c r="F1022" s="3" t="s">
        <v>28</v>
      </c>
      <c r="G1022" s="3" t="s">
        <v>389</v>
      </c>
      <c r="H1022" s="3">
        <v>13010</v>
      </c>
      <c r="I1022" s="3" t="s">
        <v>51</v>
      </c>
      <c r="J1022" s="3">
        <v>1.8700000000000001E-2</v>
      </c>
      <c r="K1022" s="3" t="s">
        <v>125</v>
      </c>
      <c r="L1022" s="3" t="s">
        <v>124</v>
      </c>
      <c r="M1022" s="3" t="s">
        <v>126</v>
      </c>
      <c r="S1022" s="3">
        <v>1</v>
      </c>
      <c r="AE1022" s="3">
        <f t="shared" si="16"/>
        <v>1</v>
      </c>
    </row>
    <row r="1023" spans="1:31" x14ac:dyDescent="0.25">
      <c r="A1023" s="3">
        <v>2017</v>
      </c>
      <c r="B1023" s="3" t="s">
        <v>111</v>
      </c>
      <c r="C1023" s="3" t="s">
        <v>2407</v>
      </c>
      <c r="D1023" s="3" t="s">
        <v>33</v>
      </c>
      <c r="E1023" s="3" t="s">
        <v>2410</v>
      </c>
      <c r="F1023" s="3" t="s">
        <v>28</v>
      </c>
      <c r="G1023" s="3" t="s">
        <v>14</v>
      </c>
      <c r="H1023" s="3">
        <v>13040</v>
      </c>
      <c r="I1023" s="3" t="s">
        <v>26</v>
      </c>
      <c r="J1023" s="3">
        <v>0.02</v>
      </c>
      <c r="K1023" s="3" t="s">
        <v>125</v>
      </c>
      <c r="L1023" s="3" t="s">
        <v>124</v>
      </c>
      <c r="M1023" s="3" t="s">
        <v>126</v>
      </c>
      <c r="S1023" s="3">
        <v>1</v>
      </c>
      <c r="AE1023" s="3">
        <f t="shared" si="16"/>
        <v>1</v>
      </c>
    </row>
    <row r="1024" spans="1:31" x14ac:dyDescent="0.25">
      <c r="A1024" s="3">
        <v>2017</v>
      </c>
      <c r="B1024" s="3" t="s">
        <v>111</v>
      </c>
      <c r="C1024" s="3" t="s">
        <v>2407</v>
      </c>
      <c r="D1024" s="3" t="s">
        <v>327</v>
      </c>
      <c r="E1024" s="3" t="s">
        <v>2410</v>
      </c>
      <c r="F1024" s="3" t="s">
        <v>28</v>
      </c>
      <c r="G1024" s="3" t="s">
        <v>14</v>
      </c>
      <c r="H1024" s="3">
        <v>13010</v>
      </c>
      <c r="I1024" s="3" t="s">
        <v>51</v>
      </c>
      <c r="J1024" s="3">
        <v>2.1000000000000001E-2</v>
      </c>
      <c r="K1024" s="3" t="s">
        <v>125</v>
      </c>
      <c r="L1024" s="3" t="s">
        <v>124</v>
      </c>
      <c r="M1024" s="3" t="s">
        <v>126</v>
      </c>
      <c r="S1024" s="3">
        <v>1</v>
      </c>
      <c r="AE1024" s="3">
        <f t="shared" si="16"/>
        <v>1</v>
      </c>
    </row>
    <row r="1025" spans="1:31" x14ac:dyDescent="0.25">
      <c r="A1025" s="3">
        <v>2017</v>
      </c>
      <c r="B1025" s="3" t="s">
        <v>111</v>
      </c>
      <c r="C1025" s="3" t="s">
        <v>2407</v>
      </c>
      <c r="D1025" s="3" t="s">
        <v>158</v>
      </c>
      <c r="F1025" s="3" t="s">
        <v>18</v>
      </c>
      <c r="G1025" s="3" t="s">
        <v>389</v>
      </c>
      <c r="H1025" s="3">
        <v>13010</v>
      </c>
      <c r="I1025" s="3" t="s">
        <v>51</v>
      </c>
      <c r="J1025" s="3">
        <v>2.1260000000000001E-2</v>
      </c>
      <c r="K1025" s="3" t="s">
        <v>125</v>
      </c>
      <c r="L1025" s="3" t="s">
        <v>124</v>
      </c>
      <c r="M1025" s="3" t="s">
        <v>126</v>
      </c>
      <c r="S1025" s="3">
        <v>1</v>
      </c>
      <c r="AE1025" s="3">
        <f t="shared" si="16"/>
        <v>1</v>
      </c>
    </row>
    <row r="1026" spans="1:31" x14ac:dyDescent="0.25">
      <c r="A1026" s="3">
        <v>2017</v>
      </c>
      <c r="B1026" s="3" t="s">
        <v>111</v>
      </c>
      <c r="C1026" s="3" t="s">
        <v>2407</v>
      </c>
      <c r="D1026" s="3" t="s">
        <v>84</v>
      </c>
      <c r="E1026" s="3" t="s">
        <v>2410</v>
      </c>
      <c r="F1026" s="3" t="s">
        <v>28</v>
      </c>
      <c r="G1026" s="3" t="s">
        <v>123</v>
      </c>
      <c r="H1026" s="3">
        <v>13010</v>
      </c>
      <c r="I1026" s="3" t="s">
        <v>51</v>
      </c>
      <c r="J1026" s="3">
        <v>2.1430000000000001E-2</v>
      </c>
      <c r="K1026" s="3" t="s">
        <v>125</v>
      </c>
      <c r="L1026" s="3" t="s">
        <v>124</v>
      </c>
      <c r="M1026" s="3" t="s">
        <v>126</v>
      </c>
      <c r="S1026" s="3">
        <v>1</v>
      </c>
      <c r="AE1026" s="3">
        <f t="shared" si="16"/>
        <v>1</v>
      </c>
    </row>
    <row r="1027" spans="1:31" x14ac:dyDescent="0.25">
      <c r="A1027" s="3">
        <v>2017</v>
      </c>
      <c r="B1027" s="3" t="s">
        <v>111</v>
      </c>
      <c r="C1027" s="3" t="s">
        <v>2407</v>
      </c>
      <c r="D1027" s="3" t="s">
        <v>153</v>
      </c>
      <c r="E1027" s="3" t="s">
        <v>2410</v>
      </c>
      <c r="F1027" s="3" t="s">
        <v>28</v>
      </c>
      <c r="G1027" s="3" t="s">
        <v>386</v>
      </c>
      <c r="H1027" s="3">
        <v>13010</v>
      </c>
      <c r="I1027" s="3" t="s">
        <v>51</v>
      </c>
      <c r="J1027" s="3">
        <v>2.333E-2</v>
      </c>
      <c r="K1027" s="3" t="s">
        <v>125</v>
      </c>
      <c r="L1027" s="3" t="s">
        <v>124</v>
      </c>
      <c r="M1027" s="3" t="s">
        <v>126</v>
      </c>
      <c r="S1027" s="3">
        <v>1</v>
      </c>
      <c r="AE1027" s="3">
        <f t="shared" si="16"/>
        <v>1</v>
      </c>
    </row>
    <row r="1028" spans="1:31" x14ac:dyDescent="0.25">
      <c r="A1028" s="3">
        <v>2017</v>
      </c>
      <c r="B1028" s="3" t="s">
        <v>111</v>
      </c>
      <c r="C1028" s="3" t="s">
        <v>2407</v>
      </c>
      <c r="D1028" s="3" t="s">
        <v>122</v>
      </c>
      <c r="E1028" s="3" t="s">
        <v>2410</v>
      </c>
      <c r="F1028" s="3" t="s">
        <v>28</v>
      </c>
      <c r="G1028" s="3" t="s">
        <v>389</v>
      </c>
      <c r="H1028" s="3">
        <v>13010</v>
      </c>
      <c r="I1028" s="3" t="s">
        <v>51</v>
      </c>
      <c r="J1028" s="3">
        <v>2.6110000000000001E-2</v>
      </c>
      <c r="K1028" s="3" t="s">
        <v>125</v>
      </c>
      <c r="L1028" s="3" t="s">
        <v>124</v>
      </c>
      <c r="M1028" s="3" t="s">
        <v>126</v>
      </c>
      <c r="S1028" s="3">
        <v>1</v>
      </c>
      <c r="AE1028" s="3">
        <f t="shared" si="16"/>
        <v>1</v>
      </c>
    </row>
    <row r="1029" spans="1:31" x14ac:dyDescent="0.25">
      <c r="A1029" s="3">
        <v>2017</v>
      </c>
      <c r="B1029" s="3" t="s">
        <v>111</v>
      </c>
      <c r="C1029" s="3" t="s">
        <v>2407</v>
      </c>
      <c r="D1029" s="3" t="s">
        <v>72</v>
      </c>
      <c r="E1029" s="3" t="s">
        <v>2410</v>
      </c>
      <c r="F1029" s="3" t="s">
        <v>13</v>
      </c>
      <c r="G1029" s="3" t="s">
        <v>389</v>
      </c>
      <c r="H1029" s="3">
        <v>72050</v>
      </c>
      <c r="I1029" s="3" t="s">
        <v>61</v>
      </c>
      <c r="J1029" s="3">
        <v>2.8660000000000001E-2</v>
      </c>
      <c r="K1029" s="3" t="s">
        <v>1844</v>
      </c>
      <c r="L1029" s="3" t="s">
        <v>1843</v>
      </c>
      <c r="M1029" s="3" t="s">
        <v>126</v>
      </c>
      <c r="S1029" s="3">
        <v>1</v>
      </c>
      <c r="AE1029" s="3">
        <f t="shared" si="16"/>
        <v>1</v>
      </c>
    </row>
    <row r="1030" spans="1:31" x14ac:dyDescent="0.25">
      <c r="A1030" s="3">
        <v>2017</v>
      </c>
      <c r="B1030" s="3" t="s">
        <v>111</v>
      </c>
      <c r="C1030" s="3" t="s">
        <v>2407</v>
      </c>
      <c r="D1030" s="3" t="s">
        <v>133</v>
      </c>
      <c r="E1030" s="3" t="s">
        <v>2410</v>
      </c>
      <c r="F1030" s="3" t="s">
        <v>134</v>
      </c>
      <c r="G1030" s="3" t="s">
        <v>386</v>
      </c>
      <c r="H1030" s="3">
        <v>13010</v>
      </c>
      <c r="I1030" s="3" t="s">
        <v>51</v>
      </c>
      <c r="J1030" s="3">
        <v>3.2309999999999998E-2</v>
      </c>
      <c r="K1030" s="3" t="s">
        <v>125</v>
      </c>
      <c r="L1030" s="3" t="s">
        <v>124</v>
      </c>
      <c r="M1030" s="3" t="s">
        <v>126</v>
      </c>
      <c r="S1030" s="3">
        <v>1</v>
      </c>
      <c r="AE1030" s="3">
        <f t="shared" si="16"/>
        <v>1</v>
      </c>
    </row>
    <row r="1031" spans="1:31" x14ac:dyDescent="0.25">
      <c r="A1031" s="3">
        <v>2017</v>
      </c>
      <c r="B1031" s="3" t="s">
        <v>111</v>
      </c>
      <c r="C1031" s="3" t="s">
        <v>2407</v>
      </c>
      <c r="D1031" s="3" t="s">
        <v>154</v>
      </c>
      <c r="E1031" s="3" t="s">
        <v>2410</v>
      </c>
      <c r="F1031" s="3" t="s">
        <v>28</v>
      </c>
      <c r="G1031" s="3" t="s">
        <v>14</v>
      </c>
      <c r="H1031" s="3">
        <v>13010</v>
      </c>
      <c r="I1031" s="3" t="s">
        <v>51</v>
      </c>
      <c r="J1031" s="3">
        <v>3.3619999999999997E-2</v>
      </c>
      <c r="K1031" s="3" t="s">
        <v>125</v>
      </c>
      <c r="L1031" s="3" t="s">
        <v>124</v>
      </c>
      <c r="M1031" s="3" t="s">
        <v>126</v>
      </c>
      <c r="S1031" s="3">
        <v>1</v>
      </c>
      <c r="AE1031" s="3">
        <f t="shared" si="16"/>
        <v>1</v>
      </c>
    </row>
    <row r="1032" spans="1:31" x14ac:dyDescent="0.25">
      <c r="A1032" s="3">
        <v>2017</v>
      </c>
      <c r="B1032" s="3" t="s">
        <v>111</v>
      </c>
      <c r="C1032" s="3" t="s">
        <v>2407</v>
      </c>
      <c r="D1032" s="3" t="s">
        <v>154</v>
      </c>
      <c r="E1032" s="3" t="s">
        <v>2410</v>
      </c>
      <c r="F1032" s="3" t="s">
        <v>28</v>
      </c>
      <c r="G1032" s="3" t="s">
        <v>386</v>
      </c>
      <c r="H1032" s="3">
        <v>13010</v>
      </c>
      <c r="I1032" s="3" t="s">
        <v>51</v>
      </c>
      <c r="J1032" s="3">
        <v>3.4360000000000002E-2</v>
      </c>
      <c r="K1032" s="3" t="s">
        <v>125</v>
      </c>
      <c r="L1032" s="3" t="s">
        <v>124</v>
      </c>
      <c r="M1032" s="3" t="s">
        <v>126</v>
      </c>
      <c r="S1032" s="3">
        <v>1</v>
      </c>
      <c r="AE1032" s="3">
        <f t="shared" si="16"/>
        <v>1</v>
      </c>
    </row>
    <row r="1033" spans="1:31" x14ac:dyDescent="0.25">
      <c r="A1033" s="3">
        <v>2017</v>
      </c>
      <c r="B1033" s="3" t="s">
        <v>111</v>
      </c>
      <c r="C1033" s="3" t="s">
        <v>2407</v>
      </c>
      <c r="D1033" s="3" t="s">
        <v>122</v>
      </c>
      <c r="E1033" s="3" t="s">
        <v>2410</v>
      </c>
      <c r="F1033" s="3" t="s">
        <v>28</v>
      </c>
      <c r="G1033" s="3" t="s">
        <v>389</v>
      </c>
      <c r="H1033" s="3">
        <v>13040</v>
      </c>
      <c r="I1033" s="3" t="s">
        <v>26</v>
      </c>
      <c r="J1033" s="3">
        <v>3.4459999999999998E-2</v>
      </c>
      <c r="K1033" s="3" t="s">
        <v>125</v>
      </c>
      <c r="L1033" s="3" t="s">
        <v>124</v>
      </c>
      <c r="M1033" s="3" t="s">
        <v>126</v>
      </c>
      <c r="S1033" s="3">
        <v>1</v>
      </c>
      <c r="AE1033" s="3">
        <f t="shared" si="16"/>
        <v>1</v>
      </c>
    </row>
    <row r="1034" spans="1:31" x14ac:dyDescent="0.25">
      <c r="A1034" s="3">
        <v>2017</v>
      </c>
      <c r="B1034" s="3" t="s">
        <v>111</v>
      </c>
      <c r="C1034" s="3" t="s">
        <v>2407</v>
      </c>
      <c r="D1034" s="3" t="s">
        <v>127</v>
      </c>
      <c r="E1034" s="3" t="s">
        <v>2410</v>
      </c>
      <c r="F1034" s="3" t="s">
        <v>28</v>
      </c>
      <c r="G1034" s="3" t="s">
        <v>386</v>
      </c>
      <c r="H1034" s="3">
        <v>13040</v>
      </c>
      <c r="I1034" s="3" t="s">
        <v>26</v>
      </c>
      <c r="J1034" s="3">
        <v>3.8089999999999999E-2</v>
      </c>
      <c r="K1034" s="3" t="s">
        <v>125</v>
      </c>
      <c r="L1034" s="3" t="s">
        <v>124</v>
      </c>
      <c r="M1034" s="3" t="s">
        <v>126</v>
      </c>
      <c r="S1034" s="3">
        <v>1</v>
      </c>
      <c r="AE1034" s="3">
        <f t="shared" si="16"/>
        <v>1</v>
      </c>
    </row>
    <row r="1035" spans="1:31" x14ac:dyDescent="0.25">
      <c r="A1035" s="3">
        <v>2017</v>
      </c>
      <c r="B1035" s="3" t="s">
        <v>111</v>
      </c>
      <c r="C1035" s="3" t="s">
        <v>2407</v>
      </c>
      <c r="D1035" s="3" t="s">
        <v>62</v>
      </c>
      <c r="E1035" s="3" t="s">
        <v>2410</v>
      </c>
      <c r="F1035" s="3" t="s">
        <v>28</v>
      </c>
      <c r="G1035" s="3" t="s">
        <v>386</v>
      </c>
      <c r="H1035" s="3">
        <v>13010</v>
      </c>
      <c r="I1035" s="3" t="s">
        <v>51</v>
      </c>
      <c r="J1035" s="3">
        <v>3.8289999999999998E-2</v>
      </c>
      <c r="K1035" s="3" t="s">
        <v>125</v>
      </c>
      <c r="L1035" s="3" t="s">
        <v>124</v>
      </c>
      <c r="M1035" s="3" t="s">
        <v>126</v>
      </c>
      <c r="S1035" s="3">
        <v>1</v>
      </c>
      <c r="AE1035" s="3">
        <f t="shared" si="16"/>
        <v>1</v>
      </c>
    </row>
    <row r="1036" spans="1:31" x14ac:dyDescent="0.25">
      <c r="A1036" s="3">
        <v>2017</v>
      </c>
      <c r="B1036" s="3" t="s">
        <v>111</v>
      </c>
      <c r="C1036" s="3" t="s">
        <v>2407</v>
      </c>
      <c r="D1036" s="3" t="s">
        <v>48</v>
      </c>
      <c r="E1036" s="3" t="s">
        <v>2410</v>
      </c>
      <c r="F1036" s="3" t="s">
        <v>28</v>
      </c>
      <c r="G1036" s="3" t="s">
        <v>386</v>
      </c>
      <c r="H1036" s="3">
        <v>13010</v>
      </c>
      <c r="I1036" s="3" t="s">
        <v>51</v>
      </c>
      <c r="J1036" s="3">
        <v>4.018E-2</v>
      </c>
      <c r="K1036" s="3" t="s">
        <v>125</v>
      </c>
      <c r="L1036" s="3" t="s">
        <v>124</v>
      </c>
      <c r="M1036" s="3" t="s">
        <v>126</v>
      </c>
      <c r="S1036" s="3">
        <v>1</v>
      </c>
      <c r="AE1036" s="3">
        <f t="shared" si="16"/>
        <v>1</v>
      </c>
    </row>
    <row r="1037" spans="1:31" x14ac:dyDescent="0.25">
      <c r="A1037" s="3">
        <v>2017</v>
      </c>
      <c r="B1037" s="3" t="s">
        <v>111</v>
      </c>
      <c r="C1037" s="3" t="s">
        <v>2407</v>
      </c>
      <c r="D1037" s="3" t="s">
        <v>133</v>
      </c>
      <c r="E1037" s="3" t="s">
        <v>2410</v>
      </c>
      <c r="F1037" s="3" t="s">
        <v>134</v>
      </c>
      <c r="G1037" s="3" t="s">
        <v>386</v>
      </c>
      <c r="H1037" s="3">
        <v>13010</v>
      </c>
      <c r="I1037" s="3" t="s">
        <v>51</v>
      </c>
      <c r="J1037" s="3">
        <v>4.7690000000000003E-2</v>
      </c>
      <c r="K1037" s="3" t="s">
        <v>125</v>
      </c>
      <c r="L1037" s="3" t="s">
        <v>124</v>
      </c>
      <c r="M1037" s="3" t="s">
        <v>126</v>
      </c>
      <c r="S1037" s="3">
        <v>1</v>
      </c>
      <c r="AE1037" s="3">
        <f t="shared" si="16"/>
        <v>1</v>
      </c>
    </row>
    <row r="1038" spans="1:31" x14ac:dyDescent="0.25">
      <c r="A1038" s="3">
        <v>2017</v>
      </c>
      <c r="B1038" s="3" t="s">
        <v>111</v>
      </c>
      <c r="C1038" s="3" t="s">
        <v>2407</v>
      </c>
      <c r="D1038" s="3" t="s">
        <v>27</v>
      </c>
      <c r="E1038" s="3" t="s">
        <v>2410</v>
      </c>
      <c r="F1038" s="3" t="s">
        <v>28</v>
      </c>
      <c r="G1038" s="3" t="s">
        <v>389</v>
      </c>
      <c r="H1038" s="3">
        <v>13040</v>
      </c>
      <c r="I1038" s="3" t="s">
        <v>26</v>
      </c>
      <c r="J1038" s="3">
        <v>5.8000000000000003E-2</v>
      </c>
      <c r="K1038" s="3" t="s">
        <v>125</v>
      </c>
      <c r="L1038" s="3" t="s">
        <v>124</v>
      </c>
      <c r="M1038" s="3" t="s">
        <v>126</v>
      </c>
      <c r="S1038" s="3">
        <v>1</v>
      </c>
      <c r="AE1038" s="3">
        <f t="shared" si="16"/>
        <v>1</v>
      </c>
    </row>
    <row r="1039" spans="1:31" x14ac:dyDescent="0.25">
      <c r="A1039" s="3">
        <v>2017</v>
      </c>
      <c r="B1039" s="3" t="s">
        <v>111</v>
      </c>
      <c r="C1039" s="3" t="s">
        <v>2407</v>
      </c>
      <c r="D1039" s="3" t="s">
        <v>133</v>
      </c>
      <c r="E1039" s="3" t="s">
        <v>2410</v>
      </c>
      <c r="F1039" s="3" t="s">
        <v>134</v>
      </c>
      <c r="G1039" s="3" t="s">
        <v>386</v>
      </c>
      <c r="H1039" s="3">
        <v>13040</v>
      </c>
      <c r="I1039" s="3" t="s">
        <v>26</v>
      </c>
      <c r="J1039" s="3">
        <v>5.9920000000000001E-2</v>
      </c>
      <c r="K1039" s="3" t="s">
        <v>125</v>
      </c>
      <c r="L1039" s="3" t="s">
        <v>124</v>
      </c>
      <c r="M1039" s="3" t="s">
        <v>126</v>
      </c>
      <c r="S1039" s="3">
        <v>1</v>
      </c>
      <c r="AE1039" s="3">
        <f t="shared" si="16"/>
        <v>1</v>
      </c>
    </row>
    <row r="1040" spans="1:31" x14ac:dyDescent="0.25">
      <c r="A1040" s="3">
        <v>2017</v>
      </c>
      <c r="B1040" s="3" t="s">
        <v>111</v>
      </c>
      <c r="C1040" s="3" t="s">
        <v>2407</v>
      </c>
      <c r="D1040" s="3" t="s">
        <v>146</v>
      </c>
      <c r="E1040" s="3" t="s">
        <v>2410</v>
      </c>
      <c r="F1040" s="3" t="s">
        <v>13</v>
      </c>
      <c r="G1040" s="3" t="s">
        <v>386</v>
      </c>
      <c r="H1040" s="3">
        <v>13010</v>
      </c>
      <c r="I1040" s="3" t="s">
        <v>51</v>
      </c>
      <c r="J1040" s="3">
        <v>0.06</v>
      </c>
      <c r="K1040" s="3" t="s">
        <v>125</v>
      </c>
      <c r="L1040" s="3" t="s">
        <v>124</v>
      </c>
      <c r="M1040" s="3" t="s">
        <v>126</v>
      </c>
      <c r="S1040" s="3">
        <v>1</v>
      </c>
      <c r="AE1040" s="3">
        <f t="shared" si="16"/>
        <v>1</v>
      </c>
    </row>
    <row r="1041" spans="1:32" x14ac:dyDescent="0.25">
      <c r="A1041" s="3">
        <v>2017</v>
      </c>
      <c r="B1041" s="3" t="s">
        <v>111</v>
      </c>
      <c r="C1041" s="3" t="s">
        <v>2407</v>
      </c>
      <c r="D1041" s="3" t="s">
        <v>146</v>
      </c>
      <c r="E1041" s="3" t="s">
        <v>2410</v>
      </c>
      <c r="F1041" s="3" t="s">
        <v>13</v>
      </c>
      <c r="G1041" s="3" t="s">
        <v>389</v>
      </c>
      <c r="H1041" s="3">
        <v>13010</v>
      </c>
      <c r="I1041" s="3" t="s">
        <v>51</v>
      </c>
      <c r="J1041" s="3">
        <v>7.5990000000000002E-2</v>
      </c>
      <c r="K1041" s="3" t="s">
        <v>125</v>
      </c>
      <c r="L1041" s="3" t="s">
        <v>124</v>
      </c>
      <c r="M1041" s="3" t="s">
        <v>126</v>
      </c>
      <c r="S1041" s="3">
        <v>1</v>
      </c>
      <c r="AE1041" s="3">
        <f t="shared" si="16"/>
        <v>1</v>
      </c>
    </row>
    <row r="1042" spans="1:32" x14ac:dyDescent="0.25">
      <c r="A1042" s="3">
        <v>2017</v>
      </c>
      <c r="B1042" s="3" t="s">
        <v>111</v>
      </c>
      <c r="C1042" s="3" t="s">
        <v>2407</v>
      </c>
      <c r="D1042" s="3" t="s">
        <v>327</v>
      </c>
      <c r="E1042" s="3" t="s">
        <v>2410</v>
      </c>
      <c r="F1042" s="3" t="s">
        <v>28</v>
      </c>
      <c r="G1042" s="3" t="s">
        <v>386</v>
      </c>
      <c r="H1042" s="3">
        <v>13010</v>
      </c>
      <c r="I1042" s="3" t="s">
        <v>51</v>
      </c>
      <c r="J1042" s="3">
        <v>9.2399999999999996E-2</v>
      </c>
      <c r="K1042" s="3" t="s">
        <v>125</v>
      </c>
      <c r="L1042" s="3" t="s">
        <v>124</v>
      </c>
      <c r="M1042" s="3" t="s">
        <v>126</v>
      </c>
      <c r="S1042" s="3">
        <v>1</v>
      </c>
      <c r="AE1042" s="3">
        <f t="shared" si="16"/>
        <v>1</v>
      </c>
    </row>
    <row r="1043" spans="1:32" x14ac:dyDescent="0.25">
      <c r="A1043" s="3">
        <v>2017</v>
      </c>
      <c r="B1043" s="3" t="s">
        <v>111</v>
      </c>
      <c r="C1043" s="3" t="s">
        <v>2407</v>
      </c>
      <c r="D1043" s="3" t="s">
        <v>122</v>
      </c>
      <c r="E1043" s="3" t="s">
        <v>2410</v>
      </c>
      <c r="F1043" s="3" t="s">
        <v>28</v>
      </c>
      <c r="G1043" s="3" t="s">
        <v>123</v>
      </c>
      <c r="H1043" s="3">
        <v>13040</v>
      </c>
      <c r="I1043" s="3" t="s">
        <v>26</v>
      </c>
      <c r="J1043" s="3">
        <v>9.9500000000000005E-2</v>
      </c>
      <c r="K1043" s="3" t="s">
        <v>125</v>
      </c>
      <c r="L1043" s="3" t="s">
        <v>124</v>
      </c>
      <c r="M1043" s="3" t="s">
        <v>126</v>
      </c>
      <c r="S1043" s="3">
        <v>1</v>
      </c>
      <c r="AE1043" s="3">
        <f t="shared" si="16"/>
        <v>1</v>
      </c>
    </row>
    <row r="1044" spans="1:32" x14ac:dyDescent="0.25">
      <c r="A1044" s="3">
        <v>2017</v>
      </c>
      <c r="B1044" s="3" t="s">
        <v>111</v>
      </c>
      <c r="C1044" s="3" t="s">
        <v>2407</v>
      </c>
      <c r="D1044" s="3" t="s">
        <v>153</v>
      </c>
      <c r="E1044" s="3" t="s">
        <v>2410</v>
      </c>
      <c r="F1044" s="3" t="s">
        <v>28</v>
      </c>
      <c r="G1044" s="3" t="s">
        <v>101</v>
      </c>
      <c r="H1044" s="3">
        <v>13010</v>
      </c>
      <c r="I1044" s="3" t="s">
        <v>51</v>
      </c>
      <c r="J1044" s="3">
        <v>0.1</v>
      </c>
      <c r="K1044" s="3" t="s">
        <v>125</v>
      </c>
      <c r="L1044" s="3" t="s">
        <v>124</v>
      </c>
      <c r="M1044" s="3" t="s">
        <v>126</v>
      </c>
      <c r="S1044" s="3">
        <v>1</v>
      </c>
      <c r="AE1044" s="3">
        <f t="shared" si="16"/>
        <v>1</v>
      </c>
    </row>
    <row r="1045" spans="1:32" x14ac:dyDescent="0.25">
      <c r="A1045" s="3">
        <v>2017</v>
      </c>
      <c r="B1045" s="3" t="s">
        <v>111</v>
      </c>
      <c r="C1045" s="3" t="s">
        <v>2407</v>
      </c>
      <c r="D1045" s="3" t="s">
        <v>194</v>
      </c>
      <c r="E1045" s="3" t="s">
        <v>2410</v>
      </c>
      <c r="F1045" s="3" t="s">
        <v>28</v>
      </c>
      <c r="G1045" s="3" t="s">
        <v>386</v>
      </c>
      <c r="H1045" s="3">
        <v>13010</v>
      </c>
      <c r="I1045" s="3" t="s">
        <v>51</v>
      </c>
      <c r="J1045" s="3">
        <v>0.15359</v>
      </c>
      <c r="K1045" s="3" t="s">
        <v>125</v>
      </c>
      <c r="L1045" s="3" t="s">
        <v>124</v>
      </c>
      <c r="M1045" s="3" t="s">
        <v>126</v>
      </c>
      <c r="S1045" s="3">
        <v>1</v>
      </c>
      <c r="AE1045" s="3">
        <f t="shared" si="16"/>
        <v>1</v>
      </c>
    </row>
    <row r="1046" spans="1:32" x14ac:dyDescent="0.25">
      <c r="A1046" s="3">
        <v>2017</v>
      </c>
      <c r="B1046" s="3" t="s">
        <v>111</v>
      </c>
      <c r="C1046" s="3" t="s">
        <v>2407</v>
      </c>
      <c r="D1046" s="3" t="s">
        <v>117</v>
      </c>
      <c r="E1046" s="3" t="s">
        <v>2410</v>
      </c>
      <c r="F1046" s="3" t="s">
        <v>13</v>
      </c>
      <c r="G1046" s="3" t="s">
        <v>386</v>
      </c>
      <c r="H1046" s="3">
        <v>13010</v>
      </c>
      <c r="I1046" s="3" t="s">
        <v>51</v>
      </c>
      <c r="J1046" s="3">
        <v>0.28284999999999999</v>
      </c>
      <c r="K1046" s="3" t="s">
        <v>125</v>
      </c>
      <c r="L1046" s="3" t="s">
        <v>124</v>
      </c>
      <c r="M1046" s="3" t="s">
        <v>126</v>
      </c>
      <c r="S1046" s="3">
        <v>1</v>
      </c>
      <c r="AE1046" s="3">
        <f t="shared" si="16"/>
        <v>1</v>
      </c>
    </row>
    <row r="1047" spans="1:32" x14ac:dyDescent="0.25">
      <c r="A1047" s="3">
        <v>2017</v>
      </c>
      <c r="B1047" s="3" t="s">
        <v>111</v>
      </c>
      <c r="C1047" s="3" t="s">
        <v>2407</v>
      </c>
      <c r="D1047" s="3" t="s">
        <v>122</v>
      </c>
      <c r="E1047" s="3" t="s">
        <v>2410</v>
      </c>
      <c r="F1047" s="3" t="s">
        <v>28</v>
      </c>
      <c r="G1047" s="3" t="s">
        <v>123</v>
      </c>
      <c r="H1047" s="3">
        <v>13010</v>
      </c>
      <c r="I1047" s="3" t="s">
        <v>51</v>
      </c>
      <c r="J1047" s="3">
        <v>0.48283999999999999</v>
      </c>
      <c r="K1047" s="3" t="s">
        <v>125</v>
      </c>
      <c r="L1047" s="3" t="s">
        <v>124</v>
      </c>
      <c r="M1047" s="3" t="s">
        <v>126</v>
      </c>
      <c r="S1047" s="3">
        <v>1</v>
      </c>
      <c r="AE1047" s="3">
        <f t="shared" si="16"/>
        <v>1</v>
      </c>
    </row>
    <row r="1048" spans="1:32" x14ac:dyDescent="0.25">
      <c r="A1048" s="3">
        <v>2017</v>
      </c>
      <c r="B1048" s="3" t="s">
        <v>1718</v>
      </c>
      <c r="C1048" s="3" t="s">
        <v>2406</v>
      </c>
      <c r="D1048" s="3" t="s">
        <v>324</v>
      </c>
      <c r="E1048" s="3" t="s">
        <v>2410</v>
      </c>
      <c r="F1048" s="3" t="s">
        <v>28</v>
      </c>
      <c r="G1048" s="3" t="s">
        <v>1067</v>
      </c>
      <c r="H1048" s="3">
        <v>74010</v>
      </c>
      <c r="I1048" s="3" t="s">
        <v>100</v>
      </c>
      <c r="J1048" s="3">
        <v>0.16421442999999999</v>
      </c>
      <c r="K1048" s="3" t="s">
        <v>1720</v>
      </c>
      <c r="L1048" s="3" t="s">
        <v>1719</v>
      </c>
      <c r="M1048" s="3" t="s">
        <v>1721</v>
      </c>
      <c r="AE1048" s="3">
        <f t="shared" si="16"/>
        <v>0</v>
      </c>
      <c r="AF1048" s="3" t="s">
        <v>2624</v>
      </c>
    </row>
    <row r="1049" spans="1:32" x14ac:dyDescent="0.25">
      <c r="A1049" s="3">
        <v>2017</v>
      </c>
      <c r="B1049" s="3" t="s">
        <v>1718</v>
      </c>
      <c r="C1049" s="3" t="s">
        <v>2406</v>
      </c>
      <c r="D1049" s="3" t="s">
        <v>324</v>
      </c>
      <c r="E1049" s="3" t="s">
        <v>2410</v>
      </c>
      <c r="F1049" s="3" t="s">
        <v>28</v>
      </c>
      <c r="G1049" s="3" t="s">
        <v>1067</v>
      </c>
      <c r="H1049" s="3">
        <v>74010</v>
      </c>
      <c r="I1049" s="3" t="s">
        <v>100</v>
      </c>
      <c r="J1049" s="3">
        <v>0.94043944999999995</v>
      </c>
      <c r="K1049" s="3" t="s">
        <v>1720</v>
      </c>
      <c r="L1049" s="3" t="s">
        <v>1719</v>
      </c>
      <c r="M1049" s="3" t="s">
        <v>1721</v>
      </c>
      <c r="AE1049" s="3">
        <f t="shared" si="16"/>
        <v>0</v>
      </c>
      <c r="AF1049" s="3" t="s">
        <v>2624</v>
      </c>
    </row>
    <row r="1050" spans="1:32" x14ac:dyDescent="0.25">
      <c r="A1050" s="3">
        <v>2017</v>
      </c>
      <c r="B1050" s="3" t="s">
        <v>497</v>
      </c>
      <c r="C1050" s="3" t="s">
        <v>2407</v>
      </c>
      <c r="D1050" s="3" t="s">
        <v>117</v>
      </c>
      <c r="E1050" s="3" t="s">
        <v>2410</v>
      </c>
      <c r="F1050" s="3" t="s">
        <v>13</v>
      </c>
      <c r="G1050" s="3" t="s">
        <v>346</v>
      </c>
      <c r="H1050" s="3">
        <v>12263</v>
      </c>
      <c r="I1050" s="3" t="s">
        <v>77</v>
      </c>
      <c r="J1050" s="3">
        <v>0.13222700000000001</v>
      </c>
      <c r="K1050" s="3" t="s">
        <v>590</v>
      </c>
      <c r="L1050" s="3" t="s">
        <v>589</v>
      </c>
      <c r="M1050" s="3" t="s">
        <v>591</v>
      </c>
      <c r="Q1050" s="3">
        <v>1</v>
      </c>
      <c r="AE1050" s="3">
        <f t="shared" si="16"/>
        <v>1</v>
      </c>
    </row>
    <row r="1051" spans="1:32" x14ac:dyDescent="0.25">
      <c r="A1051" s="3">
        <v>2017</v>
      </c>
      <c r="B1051" s="3" t="s">
        <v>497</v>
      </c>
      <c r="C1051" s="3" t="s">
        <v>2407</v>
      </c>
      <c r="D1051" s="3" t="s">
        <v>552</v>
      </c>
      <c r="E1051" s="3" t="s">
        <v>2410</v>
      </c>
      <c r="F1051" s="3" t="s">
        <v>13</v>
      </c>
      <c r="G1051" s="3" t="s">
        <v>346</v>
      </c>
      <c r="H1051" s="3">
        <v>13040</v>
      </c>
      <c r="I1051" s="3" t="s">
        <v>26</v>
      </c>
      <c r="J1051" s="3">
        <v>0.21616199999999999</v>
      </c>
      <c r="K1051" s="3" t="s">
        <v>1633</v>
      </c>
      <c r="L1051" s="3" t="s">
        <v>1632</v>
      </c>
      <c r="M1051" s="3" t="s">
        <v>1634</v>
      </c>
      <c r="AE1051" s="3">
        <f t="shared" si="16"/>
        <v>0</v>
      </c>
    </row>
    <row r="1052" spans="1:32" x14ac:dyDescent="0.25">
      <c r="A1052" s="3">
        <v>2017</v>
      </c>
      <c r="B1052" s="3" t="s">
        <v>497</v>
      </c>
      <c r="C1052" s="3" t="s">
        <v>2407</v>
      </c>
      <c r="D1052" s="3" t="s">
        <v>145</v>
      </c>
      <c r="E1052" s="3" t="s">
        <v>2410</v>
      </c>
      <c r="F1052" s="3" t="s">
        <v>13</v>
      </c>
      <c r="G1052" s="3" t="s">
        <v>143</v>
      </c>
      <c r="H1052" s="3">
        <v>12181</v>
      </c>
      <c r="I1052" s="3" t="s">
        <v>85</v>
      </c>
      <c r="J1052" s="3">
        <v>0.90012199999999998</v>
      </c>
      <c r="K1052" s="3" t="s">
        <v>518</v>
      </c>
      <c r="L1052" s="3" t="s">
        <v>517</v>
      </c>
      <c r="M1052" s="3" t="s">
        <v>519</v>
      </c>
      <c r="AE1052" s="3">
        <f t="shared" si="16"/>
        <v>0</v>
      </c>
      <c r="AF1052" s="3" t="s">
        <v>2490</v>
      </c>
    </row>
    <row r="1053" spans="1:32" x14ac:dyDescent="0.25">
      <c r="A1053" s="3">
        <v>2017</v>
      </c>
      <c r="B1053" s="3" t="s">
        <v>111</v>
      </c>
      <c r="C1053" s="3" t="s">
        <v>2407</v>
      </c>
      <c r="D1053" s="3" t="s">
        <v>564</v>
      </c>
      <c r="F1053" s="3" t="s">
        <v>18</v>
      </c>
      <c r="G1053" s="3" t="s">
        <v>19</v>
      </c>
      <c r="H1053" s="3">
        <v>74010</v>
      </c>
      <c r="I1053" s="3" t="s">
        <v>100</v>
      </c>
      <c r="J1053" s="3">
        <v>0.49930999999999998</v>
      </c>
      <c r="K1053" s="3" t="s">
        <v>1571</v>
      </c>
      <c r="L1053" s="3" t="s">
        <v>1570</v>
      </c>
      <c r="M1053" s="3" t="s">
        <v>1571</v>
      </c>
      <c r="AE1053" s="3">
        <f t="shared" si="16"/>
        <v>0</v>
      </c>
      <c r="AF1053" s="3" t="s">
        <v>2625</v>
      </c>
    </row>
    <row r="1054" spans="1:32" x14ac:dyDescent="0.25">
      <c r="A1054" s="3">
        <v>2017</v>
      </c>
      <c r="B1054" s="3" t="s">
        <v>286</v>
      </c>
      <c r="C1054" s="3" t="s">
        <v>2407</v>
      </c>
      <c r="D1054" s="3" t="s">
        <v>66</v>
      </c>
      <c r="E1054" s="3" t="s">
        <v>2410</v>
      </c>
      <c r="F1054" s="3" t="s">
        <v>28</v>
      </c>
      <c r="G1054" s="3" t="s">
        <v>19</v>
      </c>
      <c r="H1054" s="3">
        <v>12110</v>
      </c>
      <c r="I1054" s="3" t="s">
        <v>15</v>
      </c>
      <c r="J1054" s="3">
        <v>0.107109176641277</v>
      </c>
      <c r="K1054" s="3" t="s">
        <v>996</v>
      </c>
      <c r="L1054" s="3" t="s">
        <v>995</v>
      </c>
      <c r="M1054" s="3" t="s">
        <v>997</v>
      </c>
      <c r="X1054" s="3">
        <v>1</v>
      </c>
      <c r="AE1054" s="3">
        <f t="shared" si="16"/>
        <v>1</v>
      </c>
    </row>
    <row r="1055" spans="1:32" x14ac:dyDescent="0.25">
      <c r="A1055" s="3">
        <v>2017</v>
      </c>
      <c r="B1055" s="3" t="s">
        <v>499</v>
      </c>
      <c r="C1055" s="3" t="s">
        <v>2406</v>
      </c>
      <c r="D1055" s="3" t="s">
        <v>72</v>
      </c>
      <c r="E1055" s="3" t="s">
        <v>2410</v>
      </c>
      <c r="F1055" s="3" t="s">
        <v>13</v>
      </c>
      <c r="G1055" s="3" t="s">
        <v>1695</v>
      </c>
      <c r="H1055" s="3">
        <v>74010</v>
      </c>
      <c r="I1055" s="3" t="s">
        <v>100</v>
      </c>
      <c r="J1055" s="3">
        <v>0.180362980498253</v>
      </c>
      <c r="K1055" s="3" t="s">
        <v>575</v>
      </c>
      <c r="L1055" s="3" t="s">
        <v>574</v>
      </c>
      <c r="M1055" s="3" t="s">
        <v>1696</v>
      </c>
      <c r="AE1055" s="3">
        <f t="shared" si="16"/>
        <v>0</v>
      </c>
    </row>
    <row r="1056" spans="1:32" x14ac:dyDescent="0.25">
      <c r="A1056" s="3">
        <v>2017</v>
      </c>
      <c r="B1056" s="3" t="s">
        <v>22</v>
      </c>
      <c r="C1056" s="3" t="s">
        <v>2407</v>
      </c>
      <c r="D1056" s="3" t="s">
        <v>158</v>
      </c>
      <c r="F1056" s="3" t="s">
        <v>18</v>
      </c>
      <c r="G1056" s="3" t="s">
        <v>55</v>
      </c>
      <c r="H1056" s="3">
        <v>12250</v>
      </c>
      <c r="I1056" s="3" t="s">
        <v>39</v>
      </c>
      <c r="J1056" s="3">
        <v>0.14666080000000001</v>
      </c>
      <c r="K1056" s="3" t="s">
        <v>414</v>
      </c>
      <c r="L1056" s="3" t="s">
        <v>413</v>
      </c>
      <c r="M1056" s="3" t="s">
        <v>445</v>
      </c>
      <c r="S1056" s="3">
        <v>1</v>
      </c>
      <c r="AE1056" s="3">
        <f t="shared" si="16"/>
        <v>1</v>
      </c>
    </row>
    <row r="1057" spans="1:32" s="31" customFormat="1" x14ac:dyDescent="0.25">
      <c r="A1057" s="31">
        <v>2017</v>
      </c>
      <c r="B1057" s="31" t="s">
        <v>22</v>
      </c>
      <c r="C1057" s="31" t="s">
        <v>2407</v>
      </c>
      <c r="D1057" s="31" t="s">
        <v>608</v>
      </c>
      <c r="E1057" s="31" t="s">
        <v>2410</v>
      </c>
      <c r="F1057" s="31" t="s">
        <v>45</v>
      </c>
      <c r="G1057" s="31" t="s">
        <v>55</v>
      </c>
      <c r="H1057" s="31">
        <v>12182</v>
      </c>
      <c r="I1057" s="31" t="s">
        <v>50</v>
      </c>
      <c r="J1057" s="31">
        <v>0.10029867000000001</v>
      </c>
      <c r="K1057" s="31" t="s">
        <v>424</v>
      </c>
      <c r="L1057" s="31" t="s">
        <v>423</v>
      </c>
      <c r="M1057" s="31" t="s">
        <v>901</v>
      </c>
      <c r="O1057" s="32"/>
      <c r="S1057" s="31">
        <v>1</v>
      </c>
      <c r="AE1057" s="31">
        <f t="shared" si="16"/>
        <v>1</v>
      </c>
      <c r="AF1057" s="31" t="s">
        <v>2626</v>
      </c>
    </row>
    <row r="1058" spans="1:32" x14ac:dyDescent="0.25">
      <c r="A1058" s="3">
        <v>2017</v>
      </c>
      <c r="B1058" s="3" t="s">
        <v>22</v>
      </c>
      <c r="C1058" s="3" t="s">
        <v>2407</v>
      </c>
      <c r="D1058" s="3" t="s">
        <v>608</v>
      </c>
      <c r="E1058" s="3" t="s">
        <v>2410</v>
      </c>
      <c r="F1058" s="3" t="s">
        <v>45</v>
      </c>
      <c r="G1058" s="3" t="s">
        <v>387</v>
      </c>
      <c r="H1058" s="3">
        <v>12182</v>
      </c>
      <c r="I1058" s="3" t="s">
        <v>50</v>
      </c>
      <c r="J1058" s="3">
        <v>5.9970700000000002E-3</v>
      </c>
      <c r="K1058" s="3" t="s">
        <v>424</v>
      </c>
      <c r="L1058" s="3" t="s">
        <v>423</v>
      </c>
      <c r="M1058" s="3" t="s">
        <v>940</v>
      </c>
      <c r="S1058" s="3">
        <v>1</v>
      </c>
      <c r="AE1058" s="3">
        <f t="shared" si="16"/>
        <v>1</v>
      </c>
    </row>
    <row r="1059" spans="1:32" x14ac:dyDescent="0.25">
      <c r="A1059" s="3">
        <v>2017</v>
      </c>
      <c r="B1059" s="3" t="s">
        <v>22</v>
      </c>
      <c r="C1059" s="3" t="s">
        <v>2407</v>
      </c>
      <c r="D1059" s="3" t="s">
        <v>608</v>
      </c>
      <c r="E1059" s="3" t="s">
        <v>2410</v>
      </c>
      <c r="F1059" s="3" t="s">
        <v>45</v>
      </c>
      <c r="G1059" s="3" t="s">
        <v>55</v>
      </c>
      <c r="H1059" s="3">
        <v>12182</v>
      </c>
      <c r="I1059" s="3" t="s">
        <v>50</v>
      </c>
      <c r="J1059" s="3">
        <v>1.634147E-2</v>
      </c>
      <c r="K1059" s="3" t="s">
        <v>900</v>
      </c>
      <c r="L1059" s="3" t="s">
        <v>899</v>
      </c>
      <c r="M1059" s="3" t="s">
        <v>903</v>
      </c>
      <c r="S1059" s="3">
        <v>1</v>
      </c>
      <c r="AE1059" s="3">
        <f t="shared" si="16"/>
        <v>1</v>
      </c>
    </row>
    <row r="1060" spans="1:32" x14ac:dyDescent="0.25">
      <c r="A1060" s="3">
        <v>2017</v>
      </c>
      <c r="B1060" s="3" t="s">
        <v>286</v>
      </c>
      <c r="C1060" s="3" t="s">
        <v>2407</v>
      </c>
      <c r="D1060" s="3" t="s">
        <v>564</v>
      </c>
      <c r="F1060" s="3" t="s">
        <v>18</v>
      </c>
      <c r="G1060" s="3" t="s">
        <v>19</v>
      </c>
      <c r="H1060" s="3">
        <v>12191</v>
      </c>
      <c r="I1060" s="3" t="s">
        <v>34</v>
      </c>
      <c r="J1060" s="3">
        <v>0.56226731955023601</v>
      </c>
      <c r="K1060" s="3" t="s">
        <v>1005</v>
      </c>
      <c r="L1060" s="3" t="s">
        <v>1004</v>
      </c>
      <c r="M1060" s="3" t="s">
        <v>1006</v>
      </c>
      <c r="X1060" s="3">
        <v>1</v>
      </c>
      <c r="AE1060" s="3">
        <f t="shared" si="16"/>
        <v>1</v>
      </c>
    </row>
    <row r="1061" spans="1:32" x14ac:dyDescent="0.25">
      <c r="A1061" s="3">
        <v>2017</v>
      </c>
      <c r="B1061" s="3" t="s">
        <v>22</v>
      </c>
      <c r="C1061" s="3" t="s">
        <v>2407</v>
      </c>
      <c r="D1061" s="3" t="s">
        <v>564</v>
      </c>
      <c r="F1061" s="3" t="s">
        <v>18</v>
      </c>
      <c r="G1061" s="3" t="s">
        <v>55</v>
      </c>
      <c r="H1061" s="3">
        <v>12263</v>
      </c>
      <c r="I1061" s="3" t="s">
        <v>77</v>
      </c>
      <c r="J1061" s="3">
        <v>0.32574456000000002</v>
      </c>
      <c r="K1061" s="3" t="s">
        <v>2022</v>
      </c>
      <c r="L1061" s="3" t="s">
        <v>2021</v>
      </c>
      <c r="M1061" s="3" t="s">
        <v>2026</v>
      </c>
      <c r="Q1061" s="3">
        <v>1</v>
      </c>
      <c r="AE1061" s="3">
        <f t="shared" si="16"/>
        <v>1</v>
      </c>
    </row>
    <row r="1062" spans="1:32" x14ac:dyDescent="0.25">
      <c r="A1062" s="3">
        <v>2017</v>
      </c>
      <c r="B1062" s="3" t="s">
        <v>286</v>
      </c>
      <c r="C1062" s="3" t="s">
        <v>2407</v>
      </c>
      <c r="D1062" s="3" t="s">
        <v>122</v>
      </c>
      <c r="E1062" s="3" t="s">
        <v>2410</v>
      </c>
      <c r="F1062" s="3" t="s">
        <v>28</v>
      </c>
      <c r="G1062" s="3" t="s">
        <v>19</v>
      </c>
      <c r="H1062" s="3">
        <v>12110</v>
      </c>
      <c r="I1062" s="3" t="s">
        <v>15</v>
      </c>
      <c r="J1062" s="3">
        <v>3.9456051263450601E-2</v>
      </c>
      <c r="K1062" s="3" t="s">
        <v>993</v>
      </c>
      <c r="L1062" s="3" t="s">
        <v>992</v>
      </c>
      <c r="M1062" s="3" t="s">
        <v>994</v>
      </c>
      <c r="X1062" s="3">
        <v>1</v>
      </c>
      <c r="AE1062" s="3">
        <f t="shared" si="16"/>
        <v>1</v>
      </c>
    </row>
    <row r="1063" spans="1:32" s="31" customFormat="1" x14ac:dyDescent="0.25">
      <c r="A1063" s="31">
        <v>2017</v>
      </c>
      <c r="B1063" s="31" t="s">
        <v>22</v>
      </c>
      <c r="C1063" s="31" t="s">
        <v>2407</v>
      </c>
      <c r="D1063" s="31" t="s">
        <v>367</v>
      </c>
      <c r="F1063" s="31" t="s">
        <v>18</v>
      </c>
      <c r="G1063" s="31" t="s">
        <v>55</v>
      </c>
      <c r="H1063" s="31">
        <v>12182</v>
      </c>
      <c r="I1063" s="31" t="s">
        <v>50</v>
      </c>
      <c r="J1063" s="31">
        <v>4.977198E-2</v>
      </c>
      <c r="K1063" s="31" t="s">
        <v>424</v>
      </c>
      <c r="L1063" s="31" t="s">
        <v>423</v>
      </c>
      <c r="M1063" s="31" t="s">
        <v>460</v>
      </c>
      <c r="O1063" s="32"/>
      <c r="Q1063" s="31">
        <v>1</v>
      </c>
      <c r="AE1063" s="31">
        <f t="shared" si="16"/>
        <v>1</v>
      </c>
    </row>
    <row r="1064" spans="1:32" s="31" customFormat="1" x14ac:dyDescent="0.25">
      <c r="A1064" s="31">
        <v>2017</v>
      </c>
      <c r="B1064" s="31" t="s">
        <v>773</v>
      </c>
      <c r="C1064" s="31" t="s">
        <v>2407</v>
      </c>
      <c r="D1064" s="31" t="s">
        <v>882</v>
      </c>
      <c r="E1064" s="31" t="s">
        <v>2410</v>
      </c>
      <c r="F1064" s="31" t="s">
        <v>45</v>
      </c>
      <c r="G1064" s="31" t="s">
        <v>55</v>
      </c>
      <c r="H1064" s="31">
        <v>12262</v>
      </c>
      <c r="I1064" s="31" t="s">
        <v>40</v>
      </c>
      <c r="J1064" s="31">
        <v>0.14365392853116901</v>
      </c>
      <c r="K1064" s="31" t="s">
        <v>895</v>
      </c>
      <c r="L1064" s="31" t="s">
        <v>894</v>
      </c>
      <c r="M1064" s="31" t="s">
        <v>896</v>
      </c>
      <c r="O1064" s="32"/>
      <c r="AE1064" s="31">
        <f t="shared" si="16"/>
        <v>0</v>
      </c>
    </row>
    <row r="1065" spans="1:32" x14ac:dyDescent="0.25">
      <c r="A1065" s="3">
        <v>2017</v>
      </c>
      <c r="B1065" s="3" t="s">
        <v>22</v>
      </c>
      <c r="C1065" s="3" t="s">
        <v>2407</v>
      </c>
      <c r="D1065" s="3" t="s">
        <v>564</v>
      </c>
      <c r="F1065" s="3" t="s">
        <v>18</v>
      </c>
      <c r="G1065" s="3" t="s">
        <v>19</v>
      </c>
      <c r="H1065" s="3">
        <v>72050</v>
      </c>
      <c r="I1065" s="3" t="s">
        <v>61</v>
      </c>
      <c r="J1065" s="3">
        <v>0.10286781</v>
      </c>
      <c r="K1065" s="3" t="s">
        <v>1344</v>
      </c>
      <c r="L1065" s="3" t="s">
        <v>1343</v>
      </c>
      <c r="M1065" s="3" t="s">
        <v>1345</v>
      </c>
      <c r="AE1065" s="3">
        <f t="shared" si="16"/>
        <v>0</v>
      </c>
    </row>
    <row r="1066" spans="1:32" x14ac:dyDescent="0.25">
      <c r="A1066" s="3">
        <v>2017</v>
      </c>
      <c r="B1066" s="3" t="s">
        <v>79</v>
      </c>
      <c r="C1066" s="3" t="s">
        <v>2407</v>
      </c>
      <c r="D1066" s="3" t="s">
        <v>149</v>
      </c>
      <c r="E1066" s="3" t="s">
        <v>2410</v>
      </c>
      <c r="F1066" s="3" t="s">
        <v>28</v>
      </c>
      <c r="G1066" s="3" t="s">
        <v>19</v>
      </c>
      <c r="H1066" s="3">
        <v>12181</v>
      </c>
      <c r="I1066" s="3" t="s">
        <v>85</v>
      </c>
      <c r="J1066" s="3">
        <v>5.5585616052305303E-2</v>
      </c>
      <c r="K1066" s="3" t="s">
        <v>262</v>
      </c>
      <c r="L1066" s="3" t="s">
        <v>261</v>
      </c>
      <c r="M1066" s="3" t="s">
        <v>263</v>
      </c>
      <c r="AE1066" s="3">
        <f t="shared" si="16"/>
        <v>0</v>
      </c>
      <c r="AF1066" s="3" t="s">
        <v>2627</v>
      </c>
    </row>
    <row r="1067" spans="1:32" x14ac:dyDescent="0.25">
      <c r="A1067" s="3">
        <v>2017</v>
      </c>
      <c r="B1067" s="3" t="s">
        <v>11</v>
      </c>
      <c r="C1067" s="3" t="s">
        <v>2407</v>
      </c>
      <c r="D1067" s="3" t="s">
        <v>158</v>
      </c>
      <c r="F1067" s="3" t="s">
        <v>18</v>
      </c>
      <c r="G1067" s="3" t="s">
        <v>55</v>
      </c>
      <c r="H1067" s="3">
        <v>12250</v>
      </c>
      <c r="I1067" s="3" t="s">
        <v>39</v>
      </c>
      <c r="J1067" s="3">
        <v>2.63928099928912E-2</v>
      </c>
      <c r="K1067" s="3" t="s">
        <v>1522</v>
      </c>
      <c r="L1067" s="3" t="s">
        <v>1521</v>
      </c>
      <c r="M1067" s="3" t="s">
        <v>1523</v>
      </c>
      <c r="AE1067" s="3">
        <f t="shared" si="16"/>
        <v>0</v>
      </c>
      <c r="AF1067" s="3" t="s">
        <v>2628</v>
      </c>
    </row>
    <row r="1068" spans="1:32" x14ac:dyDescent="0.25">
      <c r="A1068" s="3">
        <v>2017</v>
      </c>
      <c r="B1068" s="3" t="s">
        <v>11</v>
      </c>
      <c r="C1068" s="3" t="s">
        <v>2407</v>
      </c>
      <c r="D1068" s="3" t="s">
        <v>133</v>
      </c>
      <c r="E1068" s="3" t="s">
        <v>2410</v>
      </c>
      <c r="F1068" s="3" t="s">
        <v>134</v>
      </c>
      <c r="G1068" s="3" t="s">
        <v>46</v>
      </c>
      <c r="H1068" s="3">
        <v>12250</v>
      </c>
      <c r="I1068" s="3" t="s">
        <v>39</v>
      </c>
      <c r="J1068" s="3">
        <v>5.0268508175078698E-2</v>
      </c>
      <c r="K1068" s="3" t="s">
        <v>1522</v>
      </c>
      <c r="L1068" s="3" t="s">
        <v>1521</v>
      </c>
      <c r="M1068" s="3" t="s">
        <v>1523</v>
      </c>
      <c r="AE1068" s="3">
        <f t="shared" si="16"/>
        <v>0</v>
      </c>
      <c r="AF1068" s="3" t="s">
        <v>2628</v>
      </c>
    </row>
    <row r="1069" spans="1:32" x14ac:dyDescent="0.25">
      <c r="A1069" s="3">
        <v>2017</v>
      </c>
      <c r="B1069" s="3" t="s">
        <v>11</v>
      </c>
      <c r="C1069" s="3" t="s">
        <v>2407</v>
      </c>
      <c r="D1069" s="3" t="s">
        <v>291</v>
      </c>
      <c r="E1069" s="3" t="s">
        <v>2410</v>
      </c>
      <c r="F1069" s="3" t="s">
        <v>45</v>
      </c>
      <c r="G1069" s="3" t="s">
        <v>19</v>
      </c>
      <c r="H1069" s="3">
        <v>72010</v>
      </c>
      <c r="I1069" s="3" t="s">
        <v>59</v>
      </c>
      <c r="J1069" s="3">
        <v>0.15233065908398499</v>
      </c>
      <c r="K1069" s="3" t="s">
        <v>293</v>
      </c>
      <c r="L1069" s="3" t="s">
        <v>292</v>
      </c>
      <c r="M1069" s="3" t="s">
        <v>294</v>
      </c>
      <c r="N1069" s="3" t="s">
        <v>2486</v>
      </c>
      <c r="AE1069" s="3">
        <f t="shared" si="16"/>
        <v>0</v>
      </c>
    </row>
    <row r="1070" spans="1:32" x14ac:dyDescent="0.25">
      <c r="A1070" s="3">
        <v>2017</v>
      </c>
      <c r="B1070" s="3" t="s">
        <v>180</v>
      </c>
      <c r="C1070" s="3" t="s">
        <v>2407</v>
      </c>
      <c r="D1070" s="3" t="s">
        <v>130</v>
      </c>
      <c r="E1070" s="3" t="s">
        <v>2410</v>
      </c>
      <c r="F1070" s="3" t="s">
        <v>28</v>
      </c>
      <c r="G1070" s="3" t="s">
        <v>14</v>
      </c>
      <c r="H1070" s="3">
        <v>12191</v>
      </c>
      <c r="I1070" s="3" t="s">
        <v>34</v>
      </c>
      <c r="J1070" s="3">
        <v>1.35497689099312E-2</v>
      </c>
      <c r="K1070" s="3" t="s">
        <v>1182</v>
      </c>
      <c r="L1070" s="3" t="s">
        <v>1181</v>
      </c>
      <c r="M1070" s="3" t="s">
        <v>1183</v>
      </c>
      <c r="AE1070" s="3">
        <f t="shared" si="16"/>
        <v>0</v>
      </c>
      <c r="AF1070" s="3" t="s">
        <v>2629</v>
      </c>
    </row>
    <row r="1071" spans="1:32" x14ac:dyDescent="0.25">
      <c r="A1071" s="3">
        <v>2017</v>
      </c>
      <c r="B1071" s="3" t="s">
        <v>180</v>
      </c>
      <c r="C1071" s="3" t="s">
        <v>2407</v>
      </c>
      <c r="D1071" s="3" t="s">
        <v>130</v>
      </c>
      <c r="E1071" s="3" t="s">
        <v>2410</v>
      </c>
      <c r="F1071" s="3" t="s">
        <v>28</v>
      </c>
      <c r="G1071" s="3" t="s">
        <v>14</v>
      </c>
      <c r="H1071" s="3">
        <v>12191</v>
      </c>
      <c r="I1071" s="3" t="s">
        <v>34</v>
      </c>
      <c r="J1071" s="3">
        <v>4.8444369293202602E-2</v>
      </c>
      <c r="K1071" s="3" t="s">
        <v>1182</v>
      </c>
      <c r="L1071" s="3" t="s">
        <v>1181</v>
      </c>
      <c r="M1071" s="3" t="s">
        <v>1183</v>
      </c>
      <c r="AE1071" s="3">
        <f t="shared" si="16"/>
        <v>0</v>
      </c>
      <c r="AF1071" s="3" t="s">
        <v>2629</v>
      </c>
    </row>
    <row r="1072" spans="1:32" x14ac:dyDescent="0.25">
      <c r="A1072" s="3">
        <v>2017</v>
      </c>
      <c r="B1072" s="3" t="s">
        <v>111</v>
      </c>
      <c r="C1072" s="3" t="s">
        <v>2407</v>
      </c>
      <c r="D1072" s="3" t="s">
        <v>564</v>
      </c>
      <c r="F1072" s="3" t="s">
        <v>18</v>
      </c>
      <c r="G1072" s="3" t="s">
        <v>19</v>
      </c>
      <c r="H1072" s="3">
        <v>12220</v>
      </c>
      <c r="I1072" s="3" t="s">
        <v>37</v>
      </c>
      <c r="J1072" s="3">
        <v>1.256E-2</v>
      </c>
      <c r="K1072" s="3" t="s">
        <v>566</v>
      </c>
      <c r="L1072" s="3" t="s">
        <v>565</v>
      </c>
      <c r="M1072" s="3" t="s">
        <v>2655</v>
      </c>
      <c r="U1072" s="3">
        <v>1</v>
      </c>
      <c r="AE1072" s="3">
        <f t="shared" ref="AE1072:AE1135" si="17">SUM(P1072:AA1072)</f>
        <v>1</v>
      </c>
    </row>
    <row r="1073" spans="1:32" x14ac:dyDescent="0.25">
      <c r="A1073" s="3">
        <v>2017</v>
      </c>
      <c r="B1073" s="3" t="s">
        <v>111</v>
      </c>
      <c r="C1073" s="3" t="s">
        <v>2407</v>
      </c>
      <c r="D1073" s="3" t="s">
        <v>564</v>
      </c>
      <c r="F1073" s="3" t="s">
        <v>18</v>
      </c>
      <c r="G1073" s="3" t="s">
        <v>19</v>
      </c>
      <c r="H1073" s="3">
        <v>13030</v>
      </c>
      <c r="I1073" s="3" t="s">
        <v>53</v>
      </c>
      <c r="J1073" s="3">
        <v>1.5469999999999999E-2</v>
      </c>
      <c r="K1073" s="3" t="s">
        <v>566</v>
      </c>
      <c r="L1073" s="3" t="s">
        <v>565</v>
      </c>
      <c r="M1073" s="3" t="s">
        <v>2655</v>
      </c>
      <c r="U1073" s="3">
        <v>1</v>
      </c>
      <c r="AE1073" s="3">
        <f t="shared" si="17"/>
        <v>1</v>
      </c>
    </row>
    <row r="1074" spans="1:32" x14ac:dyDescent="0.25">
      <c r="A1074" s="3">
        <v>2017</v>
      </c>
      <c r="B1074" s="3" t="s">
        <v>111</v>
      </c>
      <c r="C1074" s="3" t="s">
        <v>2407</v>
      </c>
      <c r="D1074" s="3" t="s">
        <v>564</v>
      </c>
      <c r="F1074" s="3" t="s">
        <v>18</v>
      </c>
      <c r="G1074" s="3" t="s">
        <v>19</v>
      </c>
      <c r="H1074" s="3">
        <v>12263</v>
      </c>
      <c r="I1074" s="3" t="s">
        <v>77</v>
      </c>
      <c r="J1074" s="3">
        <v>3.483E-2</v>
      </c>
      <c r="K1074" s="3" t="s">
        <v>566</v>
      </c>
      <c r="L1074" s="3" t="s">
        <v>565</v>
      </c>
      <c r="M1074" s="3" t="s">
        <v>567</v>
      </c>
      <c r="U1074" s="3">
        <v>1</v>
      </c>
      <c r="AE1074" s="3">
        <f t="shared" si="17"/>
        <v>1</v>
      </c>
    </row>
    <row r="1075" spans="1:32" x14ac:dyDescent="0.25">
      <c r="A1075" s="3">
        <v>2017</v>
      </c>
      <c r="B1075" s="3" t="s">
        <v>111</v>
      </c>
      <c r="C1075" s="3" t="s">
        <v>2407</v>
      </c>
      <c r="D1075" s="3" t="s">
        <v>564</v>
      </c>
      <c r="F1075" s="3" t="s">
        <v>18</v>
      </c>
      <c r="G1075" s="3" t="s">
        <v>19</v>
      </c>
      <c r="H1075" s="3">
        <v>12262</v>
      </c>
      <c r="I1075" s="3" t="s">
        <v>40</v>
      </c>
      <c r="J1075" s="3">
        <v>3.8730000000000001E-2</v>
      </c>
      <c r="K1075" s="3" t="s">
        <v>566</v>
      </c>
      <c r="L1075" s="3" t="s">
        <v>565</v>
      </c>
      <c r="M1075" s="3" t="s">
        <v>567</v>
      </c>
      <c r="U1075" s="3">
        <v>1</v>
      </c>
      <c r="AE1075" s="3">
        <f t="shared" si="17"/>
        <v>1</v>
      </c>
    </row>
    <row r="1076" spans="1:32" x14ac:dyDescent="0.25">
      <c r="A1076" s="3">
        <v>2017</v>
      </c>
      <c r="B1076" s="3" t="s">
        <v>111</v>
      </c>
      <c r="C1076" s="3" t="s">
        <v>2407</v>
      </c>
      <c r="D1076" s="3" t="s">
        <v>564</v>
      </c>
      <c r="F1076" s="3" t="s">
        <v>18</v>
      </c>
      <c r="G1076" s="3" t="s">
        <v>19</v>
      </c>
      <c r="H1076" s="3">
        <v>12110</v>
      </c>
      <c r="I1076" s="3" t="s">
        <v>15</v>
      </c>
      <c r="J1076" s="3">
        <v>0.37536999999999998</v>
      </c>
      <c r="K1076" s="3" t="s">
        <v>566</v>
      </c>
      <c r="L1076" s="3" t="s">
        <v>565</v>
      </c>
      <c r="M1076" s="3" t="s">
        <v>567</v>
      </c>
      <c r="U1076" s="3">
        <v>1</v>
      </c>
      <c r="AE1076" s="3">
        <f t="shared" si="17"/>
        <v>1</v>
      </c>
    </row>
    <row r="1077" spans="1:32" x14ac:dyDescent="0.25">
      <c r="A1077" s="3">
        <v>2017</v>
      </c>
      <c r="B1077" s="3" t="s">
        <v>111</v>
      </c>
      <c r="C1077" s="3" t="s">
        <v>2407</v>
      </c>
      <c r="D1077" s="3" t="s">
        <v>564</v>
      </c>
      <c r="F1077" s="3" t="s">
        <v>18</v>
      </c>
      <c r="G1077" s="3" t="s">
        <v>19</v>
      </c>
      <c r="H1077" s="3">
        <v>13040</v>
      </c>
      <c r="I1077" s="3" t="s">
        <v>26</v>
      </c>
      <c r="J1077" s="3">
        <v>0.91032000000000002</v>
      </c>
      <c r="K1077" s="3" t="s">
        <v>566</v>
      </c>
      <c r="L1077" s="3" t="s">
        <v>565</v>
      </c>
      <c r="M1077" s="3" t="s">
        <v>567</v>
      </c>
      <c r="U1077" s="3">
        <v>1</v>
      </c>
      <c r="AE1077" s="3">
        <f t="shared" si="17"/>
        <v>1</v>
      </c>
    </row>
    <row r="1078" spans="1:32" x14ac:dyDescent="0.25">
      <c r="A1078" s="5">
        <v>2017</v>
      </c>
      <c r="B1078" s="5" t="s">
        <v>656</v>
      </c>
      <c r="C1078" s="3" t="s">
        <v>2406</v>
      </c>
      <c r="D1078" s="5" t="s">
        <v>380</v>
      </c>
      <c r="F1078" s="5" t="s">
        <v>18</v>
      </c>
      <c r="G1078" s="5"/>
      <c r="H1078" s="5">
        <v>12110</v>
      </c>
      <c r="I1078" s="5" t="s">
        <v>15</v>
      </c>
      <c r="J1078" s="6">
        <v>3.7500000000000001E-4</v>
      </c>
      <c r="K1078" s="5" t="s">
        <v>2335</v>
      </c>
      <c r="L1078" s="5" t="s">
        <v>2334</v>
      </c>
      <c r="M1078" s="5" t="s">
        <v>2331</v>
      </c>
      <c r="N1078" s="5"/>
      <c r="P1078" s="5"/>
      <c r="Q1078" s="5"/>
      <c r="R1078" s="5"/>
      <c r="S1078" s="5"/>
      <c r="T1078" s="5"/>
      <c r="U1078" s="5"/>
      <c r="V1078" s="5"/>
      <c r="W1078" s="5"/>
      <c r="X1078" s="5"/>
      <c r="Y1078" s="5"/>
      <c r="Z1078" s="5"/>
      <c r="AA1078" s="5"/>
      <c r="AB1078" s="5"/>
      <c r="AC1078" s="5"/>
      <c r="AE1078" s="3">
        <f t="shared" si="17"/>
        <v>0</v>
      </c>
      <c r="AF1078" s="3" t="s">
        <v>2630</v>
      </c>
    </row>
    <row r="1079" spans="1:32" x14ac:dyDescent="0.25">
      <c r="A1079" s="5">
        <v>2017</v>
      </c>
      <c r="B1079" s="5" t="s">
        <v>656</v>
      </c>
      <c r="C1079" s="3" t="s">
        <v>2406</v>
      </c>
      <c r="D1079" s="5" t="s">
        <v>422</v>
      </c>
      <c r="F1079" s="5" t="s">
        <v>18</v>
      </c>
      <c r="G1079" s="5"/>
      <c r="H1079" s="5">
        <v>12110</v>
      </c>
      <c r="I1079" s="5" t="s">
        <v>15</v>
      </c>
      <c r="J1079" s="5">
        <v>4.99885E-3</v>
      </c>
      <c r="K1079" s="5" t="s">
        <v>2339</v>
      </c>
      <c r="L1079" s="5" t="s">
        <v>2338</v>
      </c>
      <c r="M1079" s="5" t="s">
        <v>2331</v>
      </c>
      <c r="N1079" s="5"/>
      <c r="P1079" s="5"/>
      <c r="Q1079" s="5"/>
      <c r="R1079" s="5"/>
      <c r="S1079" s="5"/>
      <c r="T1079" s="5"/>
      <c r="U1079" s="5"/>
      <c r="V1079" s="5"/>
      <c r="W1079" s="5"/>
      <c r="X1079" s="5"/>
      <c r="Y1079" s="5"/>
      <c r="Z1079" s="5"/>
      <c r="AA1079" s="5"/>
      <c r="AB1079" s="5"/>
      <c r="AC1079" s="5"/>
      <c r="AE1079" s="3">
        <f t="shared" si="17"/>
        <v>0</v>
      </c>
      <c r="AF1079" s="3" t="s">
        <v>2630</v>
      </c>
    </row>
    <row r="1080" spans="1:32" x14ac:dyDescent="0.25">
      <c r="A1080" s="5">
        <v>2017</v>
      </c>
      <c r="B1080" s="5" t="s">
        <v>656</v>
      </c>
      <c r="C1080" s="3" t="s">
        <v>2406</v>
      </c>
      <c r="D1080" s="5" t="s">
        <v>422</v>
      </c>
      <c r="F1080" s="5" t="s">
        <v>18</v>
      </c>
      <c r="G1080" s="5"/>
      <c r="H1080" s="5">
        <v>12110</v>
      </c>
      <c r="I1080" s="5" t="s">
        <v>15</v>
      </c>
      <c r="J1080" s="5">
        <v>6.0704499999999998E-3</v>
      </c>
      <c r="K1080" s="5" t="s">
        <v>2341</v>
      </c>
      <c r="L1080" s="5" t="s">
        <v>2340</v>
      </c>
      <c r="M1080" s="5" t="s">
        <v>2331</v>
      </c>
      <c r="N1080" s="5"/>
      <c r="P1080" s="5"/>
      <c r="Q1080" s="5"/>
      <c r="R1080" s="5"/>
      <c r="T1080" s="5"/>
      <c r="U1080" s="5"/>
      <c r="V1080" s="5"/>
      <c r="W1080" s="5"/>
      <c r="X1080" s="5"/>
      <c r="Y1080" s="5"/>
      <c r="Z1080" s="5"/>
      <c r="AA1080" s="5"/>
      <c r="AB1080" s="5"/>
      <c r="AC1080" s="5"/>
      <c r="AE1080" s="3">
        <f t="shared" si="17"/>
        <v>0</v>
      </c>
      <c r="AF1080" s="3" t="s">
        <v>2630</v>
      </c>
    </row>
    <row r="1081" spans="1:32" x14ac:dyDescent="0.25">
      <c r="A1081" s="5">
        <v>2017</v>
      </c>
      <c r="B1081" s="5" t="s">
        <v>656</v>
      </c>
      <c r="C1081" s="3" t="s">
        <v>2406</v>
      </c>
      <c r="D1081" s="5" t="s">
        <v>148</v>
      </c>
      <c r="F1081" s="5" t="s">
        <v>18</v>
      </c>
      <c r="G1081" s="5"/>
      <c r="H1081" s="5">
        <v>12110</v>
      </c>
      <c r="I1081" s="5" t="s">
        <v>15</v>
      </c>
      <c r="J1081" s="5">
        <v>1.5841129999999998E-2</v>
      </c>
      <c r="K1081" s="5" t="s">
        <v>2347</v>
      </c>
      <c r="L1081" s="5" t="s">
        <v>2346</v>
      </c>
      <c r="M1081" s="5" t="s">
        <v>2331</v>
      </c>
      <c r="N1081" s="5"/>
      <c r="P1081" s="5"/>
      <c r="Q1081" s="5"/>
      <c r="R1081" s="5"/>
      <c r="S1081" s="5"/>
      <c r="T1081" s="5"/>
      <c r="U1081" s="5"/>
      <c r="W1081" s="5"/>
      <c r="X1081" s="5"/>
      <c r="Z1081" s="5"/>
      <c r="AA1081" s="5"/>
      <c r="AB1081" s="5"/>
      <c r="AC1081" s="5"/>
      <c r="AE1081" s="3">
        <f t="shared" si="17"/>
        <v>0</v>
      </c>
      <c r="AF1081" s="3" t="s">
        <v>2630</v>
      </c>
    </row>
    <row r="1082" spans="1:32" x14ac:dyDescent="0.25">
      <c r="A1082" s="5">
        <v>2017</v>
      </c>
      <c r="B1082" s="5" t="s">
        <v>656</v>
      </c>
      <c r="C1082" s="3" t="s">
        <v>2406</v>
      </c>
      <c r="D1082" s="5" t="s">
        <v>380</v>
      </c>
      <c r="F1082" s="5" t="s">
        <v>18</v>
      </c>
      <c r="G1082" s="5"/>
      <c r="H1082" s="5">
        <v>12110</v>
      </c>
      <c r="I1082" s="5" t="s">
        <v>15</v>
      </c>
      <c r="J1082" s="5">
        <v>2.4257870000000001E-2</v>
      </c>
      <c r="K1082" s="5" t="s">
        <v>2337</v>
      </c>
      <c r="L1082" s="5" t="s">
        <v>2336</v>
      </c>
      <c r="M1082" s="5" t="s">
        <v>2331</v>
      </c>
      <c r="N1082" s="5"/>
      <c r="P1082" s="5"/>
      <c r="Q1082" s="5"/>
      <c r="R1082" s="5"/>
      <c r="S1082" s="5"/>
      <c r="T1082" s="5"/>
      <c r="U1082" s="5"/>
      <c r="V1082" s="5"/>
      <c r="W1082" s="5"/>
      <c r="X1082" s="5"/>
      <c r="Y1082" s="5"/>
      <c r="Z1082" s="5"/>
      <c r="AA1082" s="5"/>
      <c r="AB1082" s="5"/>
      <c r="AC1082" s="5"/>
      <c r="AE1082" s="3">
        <f t="shared" si="17"/>
        <v>0</v>
      </c>
      <c r="AF1082" s="3" t="s">
        <v>2630</v>
      </c>
    </row>
    <row r="1083" spans="1:32" x14ac:dyDescent="0.25">
      <c r="A1083" s="5">
        <v>2017</v>
      </c>
      <c r="B1083" s="5" t="s">
        <v>656</v>
      </c>
      <c r="C1083" s="3" t="s">
        <v>2406</v>
      </c>
      <c r="D1083" s="5" t="s">
        <v>201</v>
      </c>
      <c r="F1083" s="5" t="s">
        <v>18</v>
      </c>
      <c r="G1083" s="5"/>
      <c r="H1083" s="5">
        <v>12110</v>
      </c>
      <c r="I1083" s="5" t="s">
        <v>15</v>
      </c>
      <c r="J1083" s="5">
        <v>3.5482859999999998E-2</v>
      </c>
      <c r="K1083" s="5" t="s">
        <v>2345</v>
      </c>
      <c r="L1083" s="5" t="s">
        <v>2344</v>
      </c>
      <c r="M1083" s="5" t="s">
        <v>2331</v>
      </c>
      <c r="N1083" s="5"/>
      <c r="P1083" s="5"/>
      <c r="Q1083" s="5"/>
      <c r="R1083" s="5"/>
      <c r="S1083" s="5"/>
      <c r="T1083" s="5"/>
      <c r="U1083" s="5"/>
      <c r="V1083" s="5"/>
      <c r="W1083" s="5"/>
      <c r="X1083" s="5"/>
      <c r="Y1083" s="5"/>
      <c r="Z1083" s="5"/>
      <c r="AA1083" s="5"/>
      <c r="AB1083" s="5"/>
      <c r="AC1083" s="5"/>
      <c r="AE1083" s="3">
        <f t="shared" si="17"/>
        <v>0</v>
      </c>
      <c r="AF1083" s="3" t="s">
        <v>2630</v>
      </c>
    </row>
    <row r="1084" spans="1:32" x14ac:dyDescent="0.25">
      <c r="A1084" s="5">
        <v>2017</v>
      </c>
      <c r="B1084" s="5" t="s">
        <v>656</v>
      </c>
      <c r="C1084" s="3" t="s">
        <v>2406</v>
      </c>
      <c r="D1084" s="5" t="s">
        <v>201</v>
      </c>
      <c r="F1084" s="5" t="s">
        <v>18</v>
      </c>
      <c r="G1084" s="5"/>
      <c r="H1084" s="5">
        <v>12110</v>
      </c>
      <c r="I1084" s="5" t="s">
        <v>15</v>
      </c>
      <c r="J1084" s="5">
        <v>0.10246166</v>
      </c>
      <c r="K1084" s="5" t="s">
        <v>2343</v>
      </c>
      <c r="L1084" s="5" t="s">
        <v>2342</v>
      </c>
      <c r="M1084" s="5" t="s">
        <v>2331</v>
      </c>
      <c r="N1084" s="5"/>
      <c r="P1084" s="5"/>
      <c r="Q1084" s="5"/>
      <c r="R1084" s="5"/>
      <c r="S1084" s="5"/>
      <c r="T1084" s="5"/>
      <c r="U1084" s="5"/>
      <c r="V1084" s="5"/>
      <c r="W1084" s="5"/>
      <c r="X1084" s="5"/>
      <c r="Y1084" s="5"/>
      <c r="Z1084" s="5"/>
      <c r="AA1084" s="5"/>
      <c r="AB1084" s="5"/>
      <c r="AC1084" s="5"/>
      <c r="AE1084" s="3">
        <f t="shared" si="17"/>
        <v>0</v>
      </c>
      <c r="AF1084" s="3" t="s">
        <v>2630</v>
      </c>
    </row>
    <row r="1085" spans="1:32" x14ac:dyDescent="0.25">
      <c r="A1085" s="5">
        <v>2017</v>
      </c>
      <c r="B1085" s="5" t="s">
        <v>656</v>
      </c>
      <c r="C1085" s="3" t="s">
        <v>2406</v>
      </c>
      <c r="D1085" s="5" t="s">
        <v>148</v>
      </c>
      <c r="F1085" s="5" t="s">
        <v>18</v>
      </c>
      <c r="G1085" s="5"/>
      <c r="H1085" s="5">
        <v>12110</v>
      </c>
      <c r="I1085" s="5" t="s">
        <v>15</v>
      </c>
      <c r="J1085" s="5">
        <v>0.15119229000000001</v>
      </c>
      <c r="K1085" s="5" t="s">
        <v>2349</v>
      </c>
      <c r="L1085" s="5" t="s">
        <v>2348</v>
      </c>
      <c r="M1085" s="5" t="s">
        <v>2331</v>
      </c>
      <c r="N1085" s="5"/>
      <c r="P1085" s="5"/>
      <c r="Q1085" s="5"/>
      <c r="R1085" s="5"/>
      <c r="S1085" s="5"/>
      <c r="T1085" s="5"/>
      <c r="U1085" s="5"/>
      <c r="V1085" s="5"/>
      <c r="W1085" s="5"/>
      <c r="X1085" s="5"/>
      <c r="Y1085" s="5"/>
      <c r="Z1085" s="5"/>
      <c r="AA1085" s="5"/>
      <c r="AB1085" s="5"/>
      <c r="AC1085" s="5"/>
      <c r="AE1085" s="3">
        <f t="shared" si="17"/>
        <v>0</v>
      </c>
      <c r="AF1085" s="3" t="s">
        <v>2630</v>
      </c>
    </row>
    <row r="1086" spans="1:32" x14ac:dyDescent="0.25">
      <c r="A1086" s="5">
        <v>2017</v>
      </c>
      <c r="B1086" s="5" t="s">
        <v>656</v>
      </c>
      <c r="C1086" s="3" t="s">
        <v>2406</v>
      </c>
      <c r="D1086" s="5" t="s">
        <v>564</v>
      </c>
      <c r="F1086" s="5" t="s">
        <v>18</v>
      </c>
      <c r="G1086" s="5"/>
      <c r="H1086" s="5">
        <v>12110</v>
      </c>
      <c r="I1086" s="5" t="s">
        <v>15</v>
      </c>
      <c r="J1086" s="5">
        <v>0.28818849000000002</v>
      </c>
      <c r="K1086" s="5" t="s">
        <v>2353</v>
      </c>
      <c r="L1086" s="5" t="s">
        <v>2352</v>
      </c>
      <c r="M1086" s="5" t="s">
        <v>2331</v>
      </c>
      <c r="N1086" s="5"/>
      <c r="P1086" s="5"/>
      <c r="Q1086" s="5"/>
      <c r="R1086" s="5"/>
      <c r="S1086" s="5"/>
      <c r="T1086" s="5"/>
      <c r="U1086" s="5"/>
      <c r="V1086" s="5"/>
      <c r="W1086" s="5"/>
      <c r="X1086" s="5"/>
      <c r="Y1086" s="5"/>
      <c r="Z1086" s="5"/>
      <c r="AA1086" s="5"/>
      <c r="AB1086" s="5"/>
      <c r="AC1086" s="5"/>
      <c r="AE1086" s="3">
        <f t="shared" si="17"/>
        <v>0</v>
      </c>
      <c r="AF1086" s="3" t="s">
        <v>2630</v>
      </c>
    </row>
    <row r="1087" spans="1:32" x14ac:dyDescent="0.25">
      <c r="A1087" s="5">
        <v>2017</v>
      </c>
      <c r="B1087" s="5" t="s">
        <v>656</v>
      </c>
      <c r="C1087" s="3" t="s">
        <v>2406</v>
      </c>
      <c r="D1087" s="5" t="s">
        <v>347</v>
      </c>
      <c r="F1087" s="5" t="s">
        <v>18</v>
      </c>
      <c r="G1087" s="5"/>
      <c r="H1087" s="5">
        <v>12110</v>
      </c>
      <c r="I1087" s="5" t="s">
        <v>15</v>
      </c>
      <c r="J1087" s="5">
        <v>0.32038650000000002</v>
      </c>
      <c r="K1087" s="5" t="s">
        <v>2333</v>
      </c>
      <c r="L1087" s="5" t="s">
        <v>2332</v>
      </c>
      <c r="M1087" s="5" t="s">
        <v>2331</v>
      </c>
      <c r="N1087" s="5"/>
      <c r="P1087" s="5"/>
      <c r="Q1087" s="5"/>
      <c r="R1087" s="5"/>
      <c r="S1087" s="5"/>
      <c r="T1087" s="5"/>
      <c r="U1087" s="5"/>
      <c r="V1087" s="5"/>
      <c r="W1087" s="5"/>
      <c r="X1087" s="5"/>
      <c r="Y1087" s="5"/>
      <c r="Z1087" s="5"/>
      <c r="AA1087" s="5"/>
      <c r="AB1087" s="5"/>
      <c r="AC1087" s="5"/>
      <c r="AE1087" s="3">
        <f t="shared" si="17"/>
        <v>0</v>
      </c>
      <c r="AF1087" s="3" t="s">
        <v>2630</v>
      </c>
    </row>
    <row r="1088" spans="1:32" x14ac:dyDescent="0.25">
      <c r="A1088" s="5">
        <v>2017</v>
      </c>
      <c r="B1088" s="5" t="s">
        <v>656</v>
      </c>
      <c r="C1088" s="3" t="s">
        <v>2406</v>
      </c>
      <c r="D1088" s="5" t="s">
        <v>347</v>
      </c>
      <c r="F1088" s="5" t="s">
        <v>18</v>
      </c>
      <c r="G1088" s="5"/>
      <c r="H1088" s="5">
        <v>12110</v>
      </c>
      <c r="I1088" s="5" t="s">
        <v>15</v>
      </c>
      <c r="J1088" s="5">
        <v>0.36005443999999998</v>
      </c>
      <c r="K1088" s="5" t="s">
        <v>2330</v>
      </c>
      <c r="L1088" s="5" t="s">
        <v>2329</v>
      </c>
      <c r="M1088" s="5" t="s">
        <v>2331</v>
      </c>
      <c r="N1088" s="5"/>
      <c r="P1088" s="5"/>
      <c r="Q1088" s="5"/>
      <c r="R1088" s="5"/>
      <c r="S1088" s="5"/>
      <c r="T1088" s="5"/>
      <c r="U1088" s="5"/>
      <c r="V1088" s="5"/>
      <c r="W1088" s="5"/>
      <c r="X1088" s="5"/>
      <c r="Y1088" s="5"/>
      <c r="Z1088" s="5"/>
      <c r="AA1088" s="5"/>
      <c r="AB1088" s="5"/>
      <c r="AC1088" s="5"/>
      <c r="AE1088" s="3">
        <f t="shared" si="17"/>
        <v>0</v>
      </c>
      <c r="AF1088" s="3" t="s">
        <v>2630</v>
      </c>
    </row>
    <row r="1089" spans="1:32" x14ac:dyDescent="0.25">
      <c r="A1089" s="5">
        <v>2017</v>
      </c>
      <c r="B1089" s="5" t="s">
        <v>656</v>
      </c>
      <c r="C1089" s="3" t="s">
        <v>2406</v>
      </c>
      <c r="D1089" s="5" t="s">
        <v>564</v>
      </c>
      <c r="F1089" s="5" t="s">
        <v>18</v>
      </c>
      <c r="G1089" s="5"/>
      <c r="H1089" s="5">
        <v>12110</v>
      </c>
      <c r="I1089" s="5" t="s">
        <v>15</v>
      </c>
      <c r="J1089" s="5">
        <v>0.65730230000000001</v>
      </c>
      <c r="K1089" s="5" t="s">
        <v>2351</v>
      </c>
      <c r="L1089" s="5" t="s">
        <v>2350</v>
      </c>
      <c r="M1089" s="5" t="s">
        <v>2331</v>
      </c>
      <c r="N1089" s="5"/>
      <c r="P1089" s="5"/>
      <c r="Q1089" s="5"/>
      <c r="R1089" s="5"/>
      <c r="S1089" s="5"/>
      <c r="T1089" s="5"/>
      <c r="U1089" s="5"/>
      <c r="V1089" s="5"/>
      <c r="W1089" s="5"/>
      <c r="X1089" s="5"/>
      <c r="Y1089" s="5"/>
      <c r="Z1089" s="5"/>
      <c r="AA1089" s="5"/>
      <c r="AB1089" s="5"/>
      <c r="AC1089" s="5"/>
      <c r="AE1089" s="3">
        <f t="shared" si="17"/>
        <v>0</v>
      </c>
      <c r="AF1089" s="3" t="s">
        <v>2630</v>
      </c>
    </row>
    <row r="1090" spans="1:32" x14ac:dyDescent="0.25">
      <c r="A1090" s="3">
        <v>2017</v>
      </c>
      <c r="B1090" s="3" t="s">
        <v>1074</v>
      </c>
      <c r="C1090" s="3" t="s">
        <v>2407</v>
      </c>
      <c r="D1090" s="3" t="s">
        <v>328</v>
      </c>
      <c r="E1090" s="3" t="s">
        <v>2410</v>
      </c>
      <c r="F1090" s="3" t="s">
        <v>45</v>
      </c>
      <c r="G1090" s="3" t="s">
        <v>55</v>
      </c>
      <c r="H1090" s="3">
        <v>12182</v>
      </c>
      <c r="I1090" s="3" t="s">
        <v>50</v>
      </c>
      <c r="J1090" s="3">
        <v>1.31890429489347E-2</v>
      </c>
      <c r="K1090" s="3" t="s">
        <v>1776</v>
      </c>
      <c r="L1090" s="3" t="s">
        <v>1775</v>
      </c>
      <c r="M1090" s="3" t="s">
        <v>1777</v>
      </c>
      <c r="N1090" s="3" t="s">
        <v>2486</v>
      </c>
      <c r="AE1090" s="3">
        <f t="shared" si="17"/>
        <v>0</v>
      </c>
    </row>
    <row r="1091" spans="1:32" x14ac:dyDescent="0.25">
      <c r="A1091" s="3">
        <v>2017</v>
      </c>
      <c r="B1091" s="3" t="s">
        <v>499</v>
      </c>
      <c r="C1091" s="3" t="s">
        <v>2406</v>
      </c>
      <c r="D1091" s="3" t="s">
        <v>131</v>
      </c>
      <c r="E1091" s="3" t="s">
        <v>2410</v>
      </c>
      <c r="F1091" s="3" t="s">
        <v>13</v>
      </c>
      <c r="G1091" s="3" t="s">
        <v>115</v>
      </c>
      <c r="H1091" s="3">
        <v>72010</v>
      </c>
      <c r="I1091" s="3" t="s">
        <v>59</v>
      </c>
      <c r="J1091" s="3">
        <v>2.2477736444594699E-2</v>
      </c>
      <c r="K1091" s="3" t="s">
        <v>573</v>
      </c>
      <c r="L1091" s="3" t="s">
        <v>572</v>
      </c>
      <c r="M1091" s="3" t="s">
        <v>601</v>
      </c>
      <c r="V1091" s="3">
        <v>1</v>
      </c>
      <c r="AE1091" s="3">
        <f t="shared" si="17"/>
        <v>1</v>
      </c>
    </row>
    <row r="1092" spans="1:32" x14ac:dyDescent="0.25">
      <c r="A1092" s="3">
        <v>2017</v>
      </c>
      <c r="B1092" s="3" t="s">
        <v>499</v>
      </c>
      <c r="C1092" s="3" t="s">
        <v>2406</v>
      </c>
      <c r="D1092" s="3" t="s">
        <v>131</v>
      </c>
      <c r="E1092" s="3" t="s">
        <v>2410</v>
      </c>
      <c r="F1092" s="3" t="s">
        <v>13</v>
      </c>
      <c r="G1092" s="3" t="s">
        <v>115</v>
      </c>
      <c r="H1092" s="3">
        <v>72010</v>
      </c>
      <c r="I1092" s="3" t="s">
        <v>59</v>
      </c>
      <c r="J1092" s="3">
        <v>1.12726862811408</v>
      </c>
      <c r="K1092" s="3" t="s">
        <v>573</v>
      </c>
      <c r="L1092" s="3" t="s">
        <v>572</v>
      </c>
      <c r="M1092" s="3" t="s">
        <v>602</v>
      </c>
      <c r="V1092" s="3">
        <v>1</v>
      </c>
      <c r="AE1092" s="3">
        <f t="shared" si="17"/>
        <v>1</v>
      </c>
    </row>
    <row r="1093" spans="1:32" s="31" customFormat="1" x14ac:dyDescent="0.25">
      <c r="A1093" s="31">
        <v>2017</v>
      </c>
      <c r="B1093" s="31" t="s">
        <v>16</v>
      </c>
      <c r="C1093" s="31" t="s">
        <v>2407</v>
      </c>
      <c r="D1093" s="31" t="s">
        <v>564</v>
      </c>
      <c r="F1093" s="31" t="s">
        <v>18</v>
      </c>
      <c r="G1093" s="31" t="s">
        <v>55</v>
      </c>
      <c r="H1093" s="31">
        <v>12182</v>
      </c>
      <c r="I1093" s="31" t="s">
        <v>50</v>
      </c>
      <c r="J1093" s="31">
        <v>0.13711347353824799</v>
      </c>
      <c r="K1093" s="31" t="s">
        <v>1752</v>
      </c>
      <c r="L1093" s="31" t="s">
        <v>1751</v>
      </c>
      <c r="M1093" s="31" t="s">
        <v>1753</v>
      </c>
      <c r="O1093" s="32"/>
      <c r="S1093" s="31">
        <v>1</v>
      </c>
      <c r="AE1093" s="31">
        <f t="shared" si="17"/>
        <v>1</v>
      </c>
    </row>
    <row r="1094" spans="1:32" x14ac:dyDescent="0.25">
      <c r="A1094" s="3">
        <v>2017</v>
      </c>
      <c r="B1094" s="3" t="s">
        <v>341</v>
      </c>
      <c r="C1094" s="3" t="s">
        <v>2407</v>
      </c>
      <c r="D1094" s="3" t="s">
        <v>73</v>
      </c>
      <c r="E1094" s="3" t="s">
        <v>2410</v>
      </c>
      <c r="F1094" s="3" t="s">
        <v>28</v>
      </c>
      <c r="G1094" s="3" t="s">
        <v>19</v>
      </c>
      <c r="H1094" s="3">
        <v>72040</v>
      </c>
      <c r="I1094" s="3" t="s">
        <v>20</v>
      </c>
      <c r="J1094" s="3">
        <v>1.9E-2</v>
      </c>
      <c r="K1094" s="3" t="s">
        <v>1621</v>
      </c>
      <c r="L1094" s="3" t="s">
        <v>1621</v>
      </c>
      <c r="M1094" s="3" t="s">
        <v>1622</v>
      </c>
      <c r="AE1094" s="3">
        <f t="shared" si="17"/>
        <v>0</v>
      </c>
    </row>
    <row r="1095" spans="1:32" x14ac:dyDescent="0.25">
      <c r="A1095" s="3">
        <v>2017</v>
      </c>
      <c r="B1095" s="3" t="s">
        <v>285</v>
      </c>
      <c r="C1095" s="3" t="s">
        <v>2407</v>
      </c>
      <c r="D1095" s="3" t="s">
        <v>564</v>
      </c>
      <c r="F1095" s="3" t="s">
        <v>18</v>
      </c>
      <c r="G1095" s="3" t="s">
        <v>19</v>
      </c>
      <c r="H1095" s="3">
        <v>74010</v>
      </c>
      <c r="I1095" s="3" t="s">
        <v>100</v>
      </c>
      <c r="J1095" s="3">
        <v>5.6363431409999998E-2</v>
      </c>
      <c r="K1095" s="3" t="s">
        <v>1355</v>
      </c>
      <c r="L1095" s="3" t="s">
        <v>1355</v>
      </c>
      <c r="M1095" s="3" t="s">
        <v>1356</v>
      </c>
      <c r="N1095" s="3" t="s">
        <v>2486</v>
      </c>
      <c r="AE1095" s="3">
        <f t="shared" si="17"/>
        <v>0</v>
      </c>
    </row>
    <row r="1096" spans="1:32" s="31" customFormat="1" x14ac:dyDescent="0.25">
      <c r="A1096" s="31">
        <v>2017</v>
      </c>
      <c r="B1096" s="31" t="s">
        <v>22</v>
      </c>
      <c r="C1096" s="31" t="s">
        <v>2407</v>
      </c>
      <c r="D1096" s="31" t="s">
        <v>146</v>
      </c>
      <c r="E1096" s="31" t="s">
        <v>2410</v>
      </c>
      <c r="F1096" s="31" t="s">
        <v>13</v>
      </c>
      <c r="G1096" s="31" t="s">
        <v>387</v>
      </c>
      <c r="H1096" s="31">
        <v>12250</v>
      </c>
      <c r="I1096" s="31" t="s">
        <v>39</v>
      </c>
      <c r="J1096" s="31">
        <v>6.1774210000000003E-2</v>
      </c>
      <c r="K1096" s="31" t="s">
        <v>424</v>
      </c>
      <c r="L1096" s="31" t="s">
        <v>423</v>
      </c>
      <c r="M1096" s="31" t="s">
        <v>942</v>
      </c>
      <c r="O1096" s="32"/>
      <c r="S1096" s="31">
        <v>1</v>
      </c>
      <c r="AE1096" s="31">
        <f t="shared" si="17"/>
        <v>1</v>
      </c>
      <c r="AF1096" s="31" t="s">
        <v>2631</v>
      </c>
    </row>
    <row r="1097" spans="1:32" s="31" customFormat="1" x14ac:dyDescent="0.25">
      <c r="A1097" s="31">
        <v>2017</v>
      </c>
      <c r="B1097" s="31" t="s">
        <v>286</v>
      </c>
      <c r="C1097" s="31" t="s">
        <v>2407</v>
      </c>
      <c r="D1097" s="31" t="s">
        <v>564</v>
      </c>
      <c r="F1097" s="31" t="s">
        <v>18</v>
      </c>
      <c r="G1097" s="31" t="s">
        <v>55</v>
      </c>
      <c r="H1097" s="31">
        <v>12182</v>
      </c>
      <c r="I1097" s="31" t="s">
        <v>50</v>
      </c>
      <c r="J1097" s="31">
        <v>0.48361745859025501</v>
      </c>
      <c r="K1097" s="31" t="s">
        <v>1761</v>
      </c>
      <c r="L1097" s="31" t="s">
        <v>1760</v>
      </c>
      <c r="M1097" s="31" t="s">
        <v>1762</v>
      </c>
      <c r="O1097" s="32"/>
      <c r="Q1097" s="31">
        <v>1</v>
      </c>
      <c r="AE1097" s="31">
        <f t="shared" si="17"/>
        <v>1</v>
      </c>
    </row>
    <row r="1098" spans="1:32" x14ac:dyDescent="0.25">
      <c r="A1098" s="3">
        <v>2017</v>
      </c>
      <c r="B1098" s="3" t="s">
        <v>111</v>
      </c>
      <c r="C1098" s="3" t="s">
        <v>2407</v>
      </c>
      <c r="D1098" s="3" t="s">
        <v>564</v>
      </c>
      <c r="F1098" s="3" t="s">
        <v>18</v>
      </c>
      <c r="G1098" s="3" t="s">
        <v>14</v>
      </c>
      <c r="H1098" s="3">
        <v>13040</v>
      </c>
      <c r="I1098" s="3" t="s">
        <v>26</v>
      </c>
      <c r="J1098" s="3">
        <v>0.55647999999999997</v>
      </c>
      <c r="K1098" s="3" t="s">
        <v>1242</v>
      </c>
      <c r="L1098" s="3" t="s">
        <v>1241</v>
      </c>
      <c r="M1098" s="3" t="s">
        <v>1242</v>
      </c>
      <c r="Y1098" s="3">
        <v>1</v>
      </c>
      <c r="AE1098" s="3">
        <f t="shared" si="17"/>
        <v>1</v>
      </c>
    </row>
    <row r="1099" spans="1:32" s="31" customFormat="1" x14ac:dyDescent="0.25">
      <c r="A1099" s="31">
        <v>2017</v>
      </c>
      <c r="B1099" s="31" t="s">
        <v>497</v>
      </c>
      <c r="C1099" s="31" t="s">
        <v>2407</v>
      </c>
      <c r="D1099" s="31" t="s">
        <v>234</v>
      </c>
      <c r="E1099" s="31" t="s">
        <v>2410</v>
      </c>
      <c r="F1099" s="31" t="s">
        <v>28</v>
      </c>
      <c r="G1099" s="31" t="s">
        <v>346</v>
      </c>
      <c r="H1099" s="31">
        <v>12110</v>
      </c>
      <c r="I1099" s="31" t="s">
        <v>15</v>
      </c>
      <c r="J1099" s="31">
        <v>0.13262499999999999</v>
      </c>
      <c r="K1099" s="31" t="s">
        <v>1639</v>
      </c>
      <c r="L1099" s="31" t="s">
        <v>1638</v>
      </c>
      <c r="M1099" s="31" t="s">
        <v>1640</v>
      </c>
      <c r="O1099" s="32"/>
      <c r="S1099" s="31">
        <v>1</v>
      </c>
      <c r="AE1099" s="31">
        <f t="shared" si="17"/>
        <v>1</v>
      </c>
      <c r="AF1099" s="31" t="s">
        <v>2632</v>
      </c>
    </row>
    <row r="1100" spans="1:32" x14ac:dyDescent="0.25">
      <c r="A1100" s="3">
        <v>2017</v>
      </c>
      <c r="B1100" s="3" t="s">
        <v>1074</v>
      </c>
      <c r="C1100" s="3" t="s">
        <v>2407</v>
      </c>
      <c r="D1100" s="3" t="s">
        <v>158</v>
      </c>
      <c r="F1100" s="3" t="s">
        <v>18</v>
      </c>
      <c r="G1100" s="3" t="s">
        <v>19</v>
      </c>
      <c r="H1100" s="3">
        <v>72010</v>
      </c>
      <c r="I1100" s="3" t="s">
        <v>59</v>
      </c>
      <c r="J1100" s="3">
        <v>3.3818058843422399E-2</v>
      </c>
      <c r="K1100" s="3" t="s">
        <v>1411</v>
      </c>
      <c r="L1100" s="3" t="s">
        <v>1410</v>
      </c>
      <c r="M1100" s="3" t="s">
        <v>1412</v>
      </c>
      <c r="N1100" s="3" t="s">
        <v>2486</v>
      </c>
      <c r="AE1100" s="3">
        <f t="shared" si="17"/>
        <v>0</v>
      </c>
    </row>
    <row r="1101" spans="1:32" x14ac:dyDescent="0.25">
      <c r="A1101" s="3">
        <v>2017</v>
      </c>
      <c r="B1101" s="3" t="s">
        <v>155</v>
      </c>
      <c r="C1101" s="3" t="s">
        <v>2407</v>
      </c>
      <c r="D1101" s="3" t="s">
        <v>564</v>
      </c>
      <c r="F1101" s="3" t="s">
        <v>18</v>
      </c>
      <c r="G1101" s="3" t="s">
        <v>19</v>
      </c>
      <c r="H1101" s="3">
        <v>13040</v>
      </c>
      <c r="I1101" s="3" t="s">
        <v>26</v>
      </c>
      <c r="J1101" s="3">
        <v>0.22545372562281599</v>
      </c>
      <c r="K1101" s="3" t="s">
        <v>1341</v>
      </c>
      <c r="L1101" s="3" t="s">
        <v>1341</v>
      </c>
      <c r="M1101" s="3" t="s">
        <v>1342</v>
      </c>
      <c r="N1101" s="3" t="s">
        <v>2486</v>
      </c>
      <c r="AE1101" s="3">
        <f t="shared" si="17"/>
        <v>0</v>
      </c>
    </row>
    <row r="1102" spans="1:32" x14ac:dyDescent="0.25">
      <c r="A1102" s="3">
        <v>2017</v>
      </c>
      <c r="B1102" s="3" t="s">
        <v>499</v>
      </c>
      <c r="C1102" s="3" t="s">
        <v>2406</v>
      </c>
      <c r="D1102" s="3" t="s">
        <v>110</v>
      </c>
      <c r="E1102" s="3" t="s">
        <v>2410</v>
      </c>
      <c r="F1102" s="3" t="s">
        <v>28</v>
      </c>
      <c r="G1102" s="3" t="s">
        <v>19</v>
      </c>
      <c r="H1102" s="3">
        <v>72040</v>
      </c>
      <c r="I1102" s="3" t="s">
        <v>20</v>
      </c>
      <c r="J1102" s="3">
        <v>3.1563521587194199</v>
      </c>
      <c r="K1102" s="3" t="s">
        <v>573</v>
      </c>
      <c r="L1102" s="3" t="s">
        <v>572</v>
      </c>
      <c r="M1102" s="3" t="s">
        <v>1597</v>
      </c>
      <c r="AE1102" s="3">
        <f t="shared" si="17"/>
        <v>0</v>
      </c>
    </row>
    <row r="1103" spans="1:32" x14ac:dyDescent="0.25">
      <c r="A1103" s="3">
        <v>2017</v>
      </c>
      <c r="B1103" s="3" t="s">
        <v>499</v>
      </c>
      <c r="C1103" s="3" t="s">
        <v>2406</v>
      </c>
      <c r="D1103" s="3" t="s">
        <v>110</v>
      </c>
      <c r="E1103" s="3" t="s">
        <v>2410</v>
      </c>
      <c r="F1103" s="3" t="s">
        <v>28</v>
      </c>
      <c r="G1103" s="3" t="s">
        <v>19</v>
      </c>
      <c r="H1103" s="3">
        <v>72040</v>
      </c>
      <c r="I1103" s="3" t="s">
        <v>20</v>
      </c>
      <c r="J1103" s="3">
        <v>3.7425318453387399</v>
      </c>
      <c r="K1103" s="3" t="s">
        <v>573</v>
      </c>
      <c r="L1103" s="3" t="s">
        <v>572</v>
      </c>
      <c r="M1103" s="3" t="s">
        <v>1597</v>
      </c>
      <c r="AE1103" s="3">
        <f t="shared" si="17"/>
        <v>0</v>
      </c>
    </row>
    <row r="1104" spans="1:32" x14ac:dyDescent="0.25">
      <c r="A1104" s="3">
        <v>2017</v>
      </c>
      <c r="B1104" s="3" t="s">
        <v>111</v>
      </c>
      <c r="C1104" s="3" t="s">
        <v>2407</v>
      </c>
      <c r="D1104" s="3" t="s">
        <v>633</v>
      </c>
      <c r="E1104" s="3" t="s">
        <v>2410</v>
      </c>
      <c r="F1104" s="3" t="s">
        <v>28</v>
      </c>
      <c r="G1104" s="3" t="s">
        <v>19</v>
      </c>
      <c r="H1104" s="3">
        <v>72010</v>
      </c>
      <c r="I1104" s="3" t="s">
        <v>59</v>
      </c>
      <c r="J1104" s="3">
        <v>0.53846000000000005</v>
      </c>
      <c r="K1104" s="3" t="s">
        <v>1542</v>
      </c>
      <c r="L1104" s="3" t="s">
        <v>1542</v>
      </c>
      <c r="M1104" s="3" t="s">
        <v>1543</v>
      </c>
      <c r="AE1104" s="3">
        <f t="shared" si="17"/>
        <v>0</v>
      </c>
    </row>
    <row r="1105" spans="1:32" x14ac:dyDescent="0.25">
      <c r="A1105" s="3">
        <v>2017</v>
      </c>
      <c r="B1105" s="3" t="s">
        <v>285</v>
      </c>
      <c r="C1105" s="3" t="s">
        <v>2407</v>
      </c>
      <c r="D1105" s="3" t="s">
        <v>564</v>
      </c>
      <c r="F1105" s="3" t="s">
        <v>18</v>
      </c>
      <c r="G1105" s="3" t="s">
        <v>389</v>
      </c>
      <c r="H1105" s="3">
        <v>13010</v>
      </c>
      <c r="I1105" s="3" t="s">
        <v>51</v>
      </c>
      <c r="J1105" s="3">
        <v>23.636011719999999</v>
      </c>
      <c r="K1105" s="3" t="s">
        <v>1816</v>
      </c>
      <c r="L1105" s="3" t="s">
        <v>1816</v>
      </c>
      <c r="M1105" s="3" t="s">
        <v>1817</v>
      </c>
      <c r="AE1105" s="3">
        <f t="shared" si="17"/>
        <v>0</v>
      </c>
      <c r="AF1105" s="3" t="s">
        <v>2633</v>
      </c>
    </row>
    <row r="1106" spans="1:32" x14ac:dyDescent="0.25">
      <c r="A1106" s="3">
        <v>2017</v>
      </c>
      <c r="B1106" s="3" t="s">
        <v>11</v>
      </c>
      <c r="C1106" s="3" t="s">
        <v>2407</v>
      </c>
      <c r="D1106" s="3" t="s">
        <v>266</v>
      </c>
      <c r="E1106" s="3" t="s">
        <v>2410</v>
      </c>
      <c r="F1106" s="3" t="s">
        <v>13</v>
      </c>
      <c r="G1106" s="3" t="s">
        <v>123</v>
      </c>
      <c r="H1106" s="3">
        <v>74010</v>
      </c>
      <c r="I1106" s="3" t="s">
        <v>100</v>
      </c>
      <c r="J1106" s="3">
        <v>0.19019071798517301</v>
      </c>
      <c r="K1106" s="3" t="s">
        <v>356</v>
      </c>
      <c r="L1106" s="3" t="s">
        <v>355</v>
      </c>
      <c r="M1106" s="3" t="s">
        <v>357</v>
      </c>
      <c r="AE1106" s="3">
        <f t="shared" si="17"/>
        <v>0</v>
      </c>
      <c r="AF1106" s="3" t="s">
        <v>2624</v>
      </c>
    </row>
    <row r="1107" spans="1:32" x14ac:dyDescent="0.25">
      <c r="A1107" s="3">
        <v>2017</v>
      </c>
      <c r="B1107" s="3" t="s">
        <v>1074</v>
      </c>
      <c r="C1107" s="3" t="s">
        <v>2407</v>
      </c>
      <c r="D1107" s="3" t="s">
        <v>852</v>
      </c>
      <c r="E1107" s="3" t="s">
        <v>2410</v>
      </c>
      <c r="F1107" s="3" t="s">
        <v>13</v>
      </c>
      <c r="G1107" s="3" t="s">
        <v>19</v>
      </c>
      <c r="H1107" s="3">
        <v>12110</v>
      </c>
      <c r="I1107" s="3" t="s">
        <v>15</v>
      </c>
      <c r="J1107" s="3">
        <v>4.8589513583586999E-2</v>
      </c>
      <c r="K1107" s="3" t="s">
        <v>1426</v>
      </c>
      <c r="L1107" s="3" t="s">
        <v>1425</v>
      </c>
      <c r="M1107" s="3" t="s">
        <v>1427</v>
      </c>
      <c r="N1107" s="3" t="s">
        <v>2486</v>
      </c>
      <c r="AE1107" s="3">
        <f t="shared" si="17"/>
        <v>0</v>
      </c>
    </row>
    <row r="1108" spans="1:32" x14ac:dyDescent="0.25">
      <c r="A1108" s="3">
        <v>2017</v>
      </c>
      <c r="B1108" s="3" t="s">
        <v>1074</v>
      </c>
      <c r="C1108" s="3" t="s">
        <v>2407</v>
      </c>
      <c r="D1108" s="3" t="s">
        <v>852</v>
      </c>
      <c r="E1108" s="3" t="s">
        <v>2410</v>
      </c>
      <c r="F1108" s="3" t="s">
        <v>13</v>
      </c>
      <c r="G1108" s="3" t="s">
        <v>19</v>
      </c>
      <c r="H1108" s="3">
        <v>12220</v>
      </c>
      <c r="I1108" s="3" t="s">
        <v>37</v>
      </c>
      <c r="J1108" s="3">
        <v>4.8589513583586999E-2</v>
      </c>
      <c r="K1108" s="3" t="s">
        <v>1426</v>
      </c>
      <c r="L1108" s="3" t="s">
        <v>1425</v>
      </c>
      <c r="M1108" s="3" t="s">
        <v>1427</v>
      </c>
      <c r="N1108" s="3" t="s">
        <v>2486</v>
      </c>
      <c r="AE1108" s="3">
        <f t="shared" si="17"/>
        <v>0</v>
      </c>
    </row>
    <row r="1109" spans="1:32" x14ac:dyDescent="0.25">
      <c r="A1109" s="3">
        <v>2017</v>
      </c>
      <c r="B1109" s="3" t="s">
        <v>1074</v>
      </c>
      <c r="C1109" s="3" t="s">
        <v>2407</v>
      </c>
      <c r="D1109" s="3" t="s">
        <v>852</v>
      </c>
      <c r="E1109" s="3" t="s">
        <v>2410</v>
      </c>
      <c r="F1109" s="3" t="s">
        <v>13</v>
      </c>
      <c r="G1109" s="3" t="s">
        <v>19</v>
      </c>
      <c r="H1109" s="3">
        <v>12261</v>
      </c>
      <c r="I1109" s="3" t="s">
        <v>31</v>
      </c>
      <c r="J1109" s="3">
        <v>4.8589513583586999E-2</v>
      </c>
      <c r="K1109" s="3" t="s">
        <v>1426</v>
      </c>
      <c r="L1109" s="3" t="s">
        <v>1425</v>
      </c>
      <c r="M1109" s="3" t="s">
        <v>1427</v>
      </c>
      <c r="N1109" s="3" t="s">
        <v>2486</v>
      </c>
      <c r="AE1109" s="3">
        <f t="shared" si="17"/>
        <v>0</v>
      </c>
    </row>
    <row r="1110" spans="1:32" x14ac:dyDescent="0.25">
      <c r="A1110" s="3">
        <v>2017</v>
      </c>
      <c r="B1110" s="3" t="s">
        <v>1074</v>
      </c>
      <c r="C1110" s="3" t="s">
        <v>2407</v>
      </c>
      <c r="D1110" s="3" t="s">
        <v>852</v>
      </c>
      <c r="E1110" s="3" t="s">
        <v>2410</v>
      </c>
      <c r="F1110" s="3" t="s">
        <v>13</v>
      </c>
      <c r="G1110" s="3" t="s">
        <v>19</v>
      </c>
      <c r="H1110" s="3">
        <v>72050</v>
      </c>
      <c r="I1110" s="3" t="s">
        <v>61</v>
      </c>
      <c r="J1110" s="3">
        <v>4.2836207868335002E-2</v>
      </c>
      <c r="K1110" s="3" t="s">
        <v>1423</v>
      </c>
      <c r="L1110" s="3" t="s">
        <v>1422</v>
      </c>
      <c r="M1110" s="3" t="s">
        <v>1424</v>
      </c>
      <c r="N1110" s="3" t="s">
        <v>2486</v>
      </c>
      <c r="AE1110" s="3">
        <f t="shared" si="17"/>
        <v>0</v>
      </c>
    </row>
    <row r="1111" spans="1:32" s="31" customFormat="1" x14ac:dyDescent="0.25">
      <c r="A1111" s="31">
        <v>2017</v>
      </c>
      <c r="B1111" s="31" t="s">
        <v>22</v>
      </c>
      <c r="C1111" s="31" t="s">
        <v>2407</v>
      </c>
      <c r="D1111" s="31" t="s">
        <v>158</v>
      </c>
      <c r="F1111" s="31" t="s">
        <v>18</v>
      </c>
      <c r="G1111" s="31" t="s">
        <v>14</v>
      </c>
      <c r="H1111" s="31">
        <v>12191</v>
      </c>
      <c r="I1111" s="31" t="s">
        <v>34</v>
      </c>
      <c r="J1111" s="31">
        <v>9.5330499999999995E-3</v>
      </c>
      <c r="K1111" s="31" t="s">
        <v>164</v>
      </c>
      <c r="L1111" s="31" t="s">
        <v>163</v>
      </c>
      <c r="M1111" s="31" t="s">
        <v>165</v>
      </c>
      <c r="O1111" s="32"/>
      <c r="U1111" s="31">
        <v>1</v>
      </c>
      <c r="AE1111" s="31">
        <f t="shared" si="17"/>
        <v>1</v>
      </c>
    </row>
    <row r="1112" spans="1:32" x14ac:dyDescent="0.25">
      <c r="A1112" s="3">
        <v>2017</v>
      </c>
      <c r="B1112" s="3" t="s">
        <v>208</v>
      </c>
      <c r="C1112" s="3" t="s">
        <v>2407</v>
      </c>
      <c r="D1112" s="3" t="s">
        <v>137</v>
      </c>
      <c r="E1112" s="3" t="s">
        <v>2410</v>
      </c>
      <c r="F1112" s="3" t="s">
        <v>45</v>
      </c>
      <c r="G1112" s="3" t="s">
        <v>19</v>
      </c>
      <c r="H1112" s="3">
        <v>72010</v>
      </c>
      <c r="I1112" s="3" t="s">
        <v>59</v>
      </c>
      <c r="J1112" s="3">
        <v>0.26459291400000001</v>
      </c>
      <c r="K1112" s="3" t="s">
        <v>1615</v>
      </c>
      <c r="L1112" s="3" t="s">
        <v>1614</v>
      </c>
      <c r="M1112" s="3" t="s">
        <v>1616</v>
      </c>
      <c r="N1112" s="3" t="s">
        <v>2486</v>
      </c>
      <c r="AE1112" s="3">
        <f t="shared" si="17"/>
        <v>0</v>
      </c>
    </row>
    <row r="1113" spans="1:32" x14ac:dyDescent="0.25">
      <c r="A1113" s="3">
        <v>2017</v>
      </c>
      <c r="B1113" s="3" t="s">
        <v>111</v>
      </c>
      <c r="C1113" s="3" t="s">
        <v>2407</v>
      </c>
      <c r="D1113" s="3" t="s">
        <v>66</v>
      </c>
      <c r="E1113" s="3" t="s">
        <v>2410</v>
      </c>
      <c r="F1113" s="3" t="s">
        <v>28</v>
      </c>
      <c r="G1113" s="3" t="s">
        <v>19</v>
      </c>
      <c r="H1113" s="3">
        <v>72040</v>
      </c>
      <c r="I1113" s="3" t="s">
        <v>20</v>
      </c>
      <c r="J1113" s="3">
        <v>0.62704000000000004</v>
      </c>
      <c r="K1113" s="3" t="s">
        <v>1548</v>
      </c>
      <c r="L1113" s="3" t="s">
        <v>1547</v>
      </c>
      <c r="M1113" s="3" t="s">
        <v>1548</v>
      </c>
      <c r="AE1113" s="3">
        <f t="shared" si="17"/>
        <v>0</v>
      </c>
    </row>
    <row r="1114" spans="1:32" x14ac:dyDescent="0.25">
      <c r="A1114" s="3">
        <v>2017</v>
      </c>
      <c r="B1114" s="3" t="s">
        <v>111</v>
      </c>
      <c r="C1114" s="3" t="s">
        <v>2407</v>
      </c>
      <c r="D1114" s="3" t="s">
        <v>66</v>
      </c>
      <c r="E1114" s="3" t="s">
        <v>2410</v>
      </c>
      <c r="F1114" s="3" t="s">
        <v>28</v>
      </c>
      <c r="G1114" s="3" t="s">
        <v>19</v>
      </c>
      <c r="H1114" s="3">
        <v>72040</v>
      </c>
      <c r="I1114" s="3" t="s">
        <v>20</v>
      </c>
      <c r="J1114" s="3">
        <v>3.9262199999999998</v>
      </c>
      <c r="K1114" s="3" t="s">
        <v>1548</v>
      </c>
      <c r="L1114" s="3" t="s">
        <v>1547</v>
      </c>
      <c r="M1114" s="3" t="s">
        <v>1548</v>
      </c>
      <c r="AE1114" s="3">
        <f t="shared" si="17"/>
        <v>0</v>
      </c>
    </row>
    <row r="1115" spans="1:32" x14ac:dyDescent="0.25">
      <c r="A1115" s="3">
        <v>2017</v>
      </c>
      <c r="B1115" s="3" t="s">
        <v>285</v>
      </c>
      <c r="C1115" s="3" t="s">
        <v>2407</v>
      </c>
      <c r="D1115" s="3" t="s">
        <v>158</v>
      </c>
      <c r="F1115" s="3" t="s">
        <v>18</v>
      </c>
      <c r="G1115" s="3" t="s">
        <v>58</v>
      </c>
      <c r="H1115" s="3">
        <v>72010</v>
      </c>
      <c r="I1115" s="3" t="s">
        <v>59</v>
      </c>
      <c r="J1115" s="3">
        <v>0.38827640629999999</v>
      </c>
      <c r="K1115" s="3" t="s">
        <v>1353</v>
      </c>
      <c r="L1115" s="3" t="s">
        <v>1353</v>
      </c>
      <c r="M1115" s="3" t="s">
        <v>1354</v>
      </c>
      <c r="V1115" s="3">
        <v>1</v>
      </c>
      <c r="AE1115" s="3">
        <f t="shared" si="17"/>
        <v>1</v>
      </c>
    </row>
    <row r="1116" spans="1:32" x14ac:dyDescent="0.25">
      <c r="A1116" s="3">
        <v>2017</v>
      </c>
      <c r="B1116" s="3" t="s">
        <v>111</v>
      </c>
      <c r="C1116" s="3" t="s">
        <v>2407</v>
      </c>
      <c r="D1116" s="3" t="s">
        <v>158</v>
      </c>
      <c r="F1116" s="3" t="s">
        <v>18</v>
      </c>
      <c r="G1116" s="3" t="s">
        <v>14</v>
      </c>
      <c r="H1116" s="3">
        <v>12250</v>
      </c>
      <c r="I1116" s="3" t="s">
        <v>39</v>
      </c>
      <c r="J1116" s="3">
        <v>18.084</v>
      </c>
      <c r="K1116" s="3" t="s">
        <v>1236</v>
      </c>
      <c r="L1116" s="3" t="s">
        <v>1235</v>
      </c>
      <c r="M1116" s="3" t="s">
        <v>1237</v>
      </c>
      <c r="V1116" s="3">
        <v>1</v>
      </c>
      <c r="AE1116" s="3">
        <f t="shared" si="17"/>
        <v>1</v>
      </c>
    </row>
    <row r="1117" spans="1:32" x14ac:dyDescent="0.25">
      <c r="A1117" s="3">
        <v>2017</v>
      </c>
      <c r="B1117" s="3" t="s">
        <v>499</v>
      </c>
      <c r="C1117" s="3" t="s">
        <v>2406</v>
      </c>
      <c r="D1117" s="3" t="s">
        <v>54</v>
      </c>
      <c r="E1117" s="3" t="s">
        <v>2410</v>
      </c>
      <c r="F1117" s="3" t="s">
        <v>28</v>
      </c>
      <c r="G1117" s="3" t="s">
        <v>115</v>
      </c>
      <c r="H1117" s="3">
        <v>72010</v>
      </c>
      <c r="I1117" s="3" t="s">
        <v>59</v>
      </c>
      <c r="J1117" s="3">
        <v>0.11272686281140799</v>
      </c>
      <c r="K1117" s="3" t="s">
        <v>573</v>
      </c>
      <c r="L1117" s="3" t="s">
        <v>572</v>
      </c>
      <c r="M1117" s="3" t="s">
        <v>1685</v>
      </c>
      <c r="V1117" s="3">
        <v>1</v>
      </c>
      <c r="AE1117" s="3">
        <f t="shared" si="17"/>
        <v>1</v>
      </c>
    </row>
    <row r="1118" spans="1:32" x14ac:dyDescent="0.25">
      <c r="A1118" s="3">
        <v>2017</v>
      </c>
      <c r="B1118" s="3" t="s">
        <v>499</v>
      </c>
      <c r="C1118" s="3" t="s">
        <v>2406</v>
      </c>
      <c r="D1118" s="3" t="s">
        <v>131</v>
      </c>
      <c r="E1118" s="3" t="s">
        <v>2410</v>
      </c>
      <c r="F1118" s="3" t="s">
        <v>13</v>
      </c>
      <c r="G1118" s="3" t="s">
        <v>65</v>
      </c>
      <c r="H1118" s="3">
        <v>72010</v>
      </c>
      <c r="I1118" s="3" t="s">
        <v>59</v>
      </c>
      <c r="J1118" s="3">
        <v>7.8311351595085094E-2</v>
      </c>
      <c r="K1118" s="3" t="s">
        <v>600</v>
      </c>
      <c r="L1118" s="3" t="s">
        <v>599</v>
      </c>
      <c r="M1118" s="3" t="s">
        <v>600</v>
      </c>
      <c r="AE1118" s="3">
        <f t="shared" si="17"/>
        <v>0</v>
      </c>
      <c r="AF1118" s="3" t="s">
        <v>2634</v>
      </c>
    </row>
    <row r="1119" spans="1:32" x14ac:dyDescent="0.25">
      <c r="A1119" s="3">
        <v>2017</v>
      </c>
      <c r="B1119" s="3" t="s">
        <v>499</v>
      </c>
      <c r="C1119" s="3" t="s">
        <v>2406</v>
      </c>
      <c r="D1119" s="3" t="s">
        <v>56</v>
      </c>
      <c r="E1119" s="3" t="s">
        <v>2410</v>
      </c>
      <c r="F1119" s="3" t="s">
        <v>28</v>
      </c>
      <c r="G1119" s="3" t="s">
        <v>19</v>
      </c>
      <c r="H1119" s="3">
        <v>72050</v>
      </c>
      <c r="I1119" s="3" t="s">
        <v>61</v>
      </c>
      <c r="J1119" s="3">
        <v>0.90181490249126395</v>
      </c>
      <c r="K1119" s="3" t="s">
        <v>2013</v>
      </c>
      <c r="L1119" s="3" t="s">
        <v>2012</v>
      </c>
      <c r="M1119" s="3" t="s">
        <v>2013</v>
      </c>
      <c r="AE1119" s="3">
        <f t="shared" si="17"/>
        <v>0</v>
      </c>
    </row>
    <row r="1120" spans="1:32" x14ac:dyDescent="0.25">
      <c r="A1120" s="3">
        <v>2017</v>
      </c>
      <c r="B1120" s="3" t="s">
        <v>499</v>
      </c>
      <c r="C1120" s="3" t="s">
        <v>2406</v>
      </c>
      <c r="D1120" s="3" t="s">
        <v>56</v>
      </c>
      <c r="E1120" s="3" t="s">
        <v>2410</v>
      </c>
      <c r="F1120" s="3" t="s">
        <v>28</v>
      </c>
      <c r="G1120" s="3" t="s">
        <v>115</v>
      </c>
      <c r="H1120" s="3">
        <v>72050</v>
      </c>
      <c r="I1120" s="3" t="s">
        <v>61</v>
      </c>
      <c r="J1120" s="3">
        <v>0.90181490249126395</v>
      </c>
      <c r="K1120" s="3" t="s">
        <v>1688</v>
      </c>
      <c r="L1120" s="3" t="s">
        <v>1687</v>
      </c>
      <c r="M1120" s="3" t="s">
        <v>1689</v>
      </c>
      <c r="V1120" s="3">
        <v>1</v>
      </c>
      <c r="AE1120" s="3">
        <f t="shared" si="17"/>
        <v>1</v>
      </c>
    </row>
    <row r="1121" spans="1:32" x14ac:dyDescent="0.25">
      <c r="A1121" s="3">
        <v>2017</v>
      </c>
      <c r="B1121" s="3" t="s">
        <v>499</v>
      </c>
      <c r="C1121" s="3" t="s">
        <v>2406</v>
      </c>
      <c r="D1121" s="3" t="s">
        <v>35</v>
      </c>
      <c r="E1121" s="3" t="s">
        <v>2410</v>
      </c>
      <c r="F1121" s="3" t="s">
        <v>13</v>
      </c>
      <c r="G1121" s="3" t="s">
        <v>65</v>
      </c>
      <c r="H1121" s="3">
        <v>12240</v>
      </c>
      <c r="I1121" s="3" t="s">
        <v>21</v>
      </c>
      <c r="J1121" s="3">
        <v>0.10718070116108699</v>
      </c>
      <c r="K1121" s="3" t="s">
        <v>1684</v>
      </c>
      <c r="L1121" s="3" t="s">
        <v>1683</v>
      </c>
      <c r="M1121" s="3" t="s">
        <v>1684</v>
      </c>
      <c r="AE1121" s="3">
        <f t="shared" si="17"/>
        <v>0</v>
      </c>
    </row>
    <row r="1122" spans="1:32" s="31" customFormat="1" x14ac:dyDescent="0.25">
      <c r="A1122" s="31">
        <v>2017</v>
      </c>
      <c r="B1122" s="31" t="s">
        <v>499</v>
      </c>
      <c r="C1122" s="31" t="s">
        <v>2406</v>
      </c>
      <c r="D1122" s="31" t="s">
        <v>84</v>
      </c>
      <c r="E1122" s="31" t="s">
        <v>2410</v>
      </c>
      <c r="F1122" s="31" t="s">
        <v>28</v>
      </c>
      <c r="G1122" s="31" t="s">
        <v>19</v>
      </c>
      <c r="H1122" s="31">
        <v>12250</v>
      </c>
      <c r="I1122" s="31" t="s">
        <v>39</v>
      </c>
      <c r="J1122" s="31">
        <v>0.15888851313267899</v>
      </c>
      <c r="K1122" s="31" t="s">
        <v>1587</v>
      </c>
      <c r="L1122" s="31" t="s">
        <v>1587</v>
      </c>
      <c r="M1122" s="31" t="s">
        <v>1588</v>
      </c>
      <c r="O1122" s="32"/>
      <c r="V1122" s="31">
        <v>1</v>
      </c>
      <c r="AE1122" s="31">
        <f t="shared" si="17"/>
        <v>1</v>
      </c>
    </row>
    <row r="1123" spans="1:32" x14ac:dyDescent="0.25">
      <c r="A1123" s="3">
        <v>2017</v>
      </c>
      <c r="B1123" s="3" t="s">
        <v>499</v>
      </c>
      <c r="C1123" s="3" t="s">
        <v>2406</v>
      </c>
      <c r="D1123" s="3" t="s">
        <v>84</v>
      </c>
      <c r="E1123" s="3" t="s">
        <v>2410</v>
      </c>
      <c r="F1123" s="3" t="s">
        <v>28</v>
      </c>
      <c r="G1123" s="3" t="s">
        <v>19</v>
      </c>
      <c r="H1123" s="3">
        <v>72010</v>
      </c>
      <c r="I1123" s="3" t="s">
        <v>59</v>
      </c>
      <c r="J1123" s="3">
        <v>0.75059181602976</v>
      </c>
      <c r="K1123" s="3" t="s">
        <v>1581</v>
      </c>
      <c r="L1123" s="3" t="s">
        <v>1580</v>
      </c>
      <c r="M1123" s="3" t="s">
        <v>1581</v>
      </c>
      <c r="AE1123" s="3">
        <f t="shared" si="17"/>
        <v>0</v>
      </c>
    </row>
    <row r="1124" spans="1:32" x14ac:dyDescent="0.25">
      <c r="A1124" s="3">
        <v>2017</v>
      </c>
      <c r="B1124" s="3" t="s">
        <v>499</v>
      </c>
      <c r="C1124" s="3" t="s">
        <v>2406</v>
      </c>
      <c r="D1124" s="3" t="s">
        <v>84</v>
      </c>
      <c r="E1124" s="3" t="s">
        <v>2410</v>
      </c>
      <c r="F1124" s="3" t="s">
        <v>28</v>
      </c>
      <c r="G1124" s="3" t="s">
        <v>19</v>
      </c>
      <c r="H1124" s="3">
        <v>72010</v>
      </c>
      <c r="I1124" s="3" t="s">
        <v>59</v>
      </c>
      <c r="J1124" s="3">
        <v>0.24799909818509699</v>
      </c>
      <c r="K1124" s="3" t="s">
        <v>1583</v>
      </c>
      <c r="L1124" s="3" t="s">
        <v>1582</v>
      </c>
      <c r="M1124" s="3" t="s">
        <v>1584</v>
      </c>
      <c r="AE1124" s="3">
        <f t="shared" si="17"/>
        <v>0</v>
      </c>
    </row>
    <row r="1125" spans="1:32" x14ac:dyDescent="0.25">
      <c r="A1125" s="3">
        <v>2017</v>
      </c>
      <c r="B1125" s="3" t="s">
        <v>499</v>
      </c>
      <c r="C1125" s="3" t="s">
        <v>2406</v>
      </c>
      <c r="D1125" s="3" t="s">
        <v>84</v>
      </c>
      <c r="E1125" s="3" t="s">
        <v>2410</v>
      </c>
      <c r="F1125" s="3" t="s">
        <v>28</v>
      </c>
      <c r="G1125" s="3" t="s">
        <v>46</v>
      </c>
      <c r="H1125" s="3">
        <v>72040</v>
      </c>
      <c r="I1125" s="3" t="s">
        <v>20</v>
      </c>
      <c r="J1125" s="3">
        <v>1.0371773193552001</v>
      </c>
      <c r="K1125" s="3" t="s">
        <v>1586</v>
      </c>
      <c r="L1125" s="3" t="s">
        <v>1585</v>
      </c>
      <c r="M1125" s="3" t="s">
        <v>1586</v>
      </c>
      <c r="AE1125" s="3">
        <f t="shared" si="17"/>
        <v>0</v>
      </c>
    </row>
    <row r="1126" spans="1:32" x14ac:dyDescent="0.25">
      <c r="A1126" s="3">
        <v>2017</v>
      </c>
      <c r="B1126" s="3" t="s">
        <v>499</v>
      </c>
      <c r="C1126" s="3" t="s">
        <v>2406</v>
      </c>
      <c r="D1126" s="3" t="s">
        <v>121</v>
      </c>
      <c r="E1126" s="3" t="s">
        <v>2410</v>
      </c>
      <c r="F1126" s="3" t="s">
        <v>28</v>
      </c>
      <c r="G1126" s="3" t="s">
        <v>19</v>
      </c>
      <c r="H1126" s="3">
        <v>72010</v>
      </c>
      <c r="I1126" s="3" t="s">
        <v>59</v>
      </c>
      <c r="J1126" s="3">
        <v>0.40581670612106902</v>
      </c>
      <c r="K1126" s="3" t="s">
        <v>1593</v>
      </c>
      <c r="L1126" s="3" t="s">
        <v>1592</v>
      </c>
      <c r="M1126" s="3" t="s">
        <v>1593</v>
      </c>
      <c r="AE1126" s="3">
        <f t="shared" si="17"/>
        <v>0</v>
      </c>
    </row>
    <row r="1127" spans="1:32" x14ac:dyDescent="0.25">
      <c r="A1127" s="3">
        <v>2017</v>
      </c>
      <c r="B1127" s="3" t="s">
        <v>22</v>
      </c>
      <c r="C1127" s="3" t="s">
        <v>2407</v>
      </c>
      <c r="D1127" s="3" t="s">
        <v>158</v>
      </c>
      <c r="F1127" s="3" t="s">
        <v>18</v>
      </c>
      <c r="G1127" s="3" t="s">
        <v>55</v>
      </c>
      <c r="H1127" s="3">
        <v>12263</v>
      </c>
      <c r="I1127" s="3" t="s">
        <v>77</v>
      </c>
      <c r="J1127" s="3">
        <v>5.4312700000000002E-3</v>
      </c>
      <c r="K1127" s="3" t="s">
        <v>414</v>
      </c>
      <c r="L1127" s="3" t="s">
        <v>413</v>
      </c>
      <c r="M1127" s="3" t="s">
        <v>450</v>
      </c>
      <c r="S1127" s="3">
        <v>1</v>
      </c>
      <c r="AE1127" s="3">
        <f t="shared" si="17"/>
        <v>1</v>
      </c>
    </row>
    <row r="1128" spans="1:32" x14ac:dyDescent="0.25">
      <c r="A1128" s="3">
        <v>2017</v>
      </c>
      <c r="B1128" s="3" t="s">
        <v>22</v>
      </c>
      <c r="C1128" s="3" t="s">
        <v>2407</v>
      </c>
      <c r="D1128" s="3" t="s">
        <v>158</v>
      </c>
      <c r="F1128" s="3" t="s">
        <v>18</v>
      </c>
      <c r="G1128" s="3" t="s">
        <v>55</v>
      </c>
      <c r="H1128" s="3">
        <v>13040</v>
      </c>
      <c r="I1128" s="3" t="s">
        <v>26</v>
      </c>
      <c r="J1128" s="3">
        <v>1.6651269999999999E-2</v>
      </c>
      <c r="K1128" s="3" t="s">
        <v>414</v>
      </c>
      <c r="L1128" s="3" t="s">
        <v>413</v>
      </c>
      <c r="M1128" s="3" t="s">
        <v>451</v>
      </c>
      <c r="S1128" s="3">
        <v>1</v>
      </c>
      <c r="AE1128" s="3">
        <f t="shared" si="17"/>
        <v>1</v>
      </c>
    </row>
    <row r="1129" spans="1:32" s="31" customFormat="1" x14ac:dyDescent="0.25">
      <c r="A1129" s="31">
        <v>2017</v>
      </c>
      <c r="B1129" s="31" t="s">
        <v>341</v>
      </c>
      <c r="C1129" s="31" t="s">
        <v>2407</v>
      </c>
      <c r="D1129" s="31" t="s">
        <v>564</v>
      </c>
      <c r="F1129" s="31" t="s">
        <v>18</v>
      </c>
      <c r="G1129" s="31" t="s">
        <v>58</v>
      </c>
      <c r="H1129" s="31">
        <v>72010</v>
      </c>
      <c r="I1129" s="31" t="s">
        <v>59</v>
      </c>
      <c r="J1129" s="31">
        <v>0.14599999999999999</v>
      </c>
      <c r="K1129" s="31" t="s">
        <v>1014</v>
      </c>
      <c r="L1129" s="31" t="s">
        <v>1014</v>
      </c>
      <c r="M1129" s="31" t="s">
        <v>1015</v>
      </c>
      <c r="O1129" s="32"/>
      <c r="AE1129" s="31">
        <f t="shared" si="17"/>
        <v>0</v>
      </c>
      <c r="AF1129" s="31" t="s">
        <v>2635</v>
      </c>
    </row>
    <row r="1130" spans="1:32" s="31" customFormat="1" x14ac:dyDescent="0.25">
      <c r="A1130" s="31">
        <v>2017</v>
      </c>
      <c r="B1130" s="31" t="s">
        <v>341</v>
      </c>
      <c r="C1130" s="31" t="s">
        <v>2407</v>
      </c>
      <c r="D1130" s="31" t="s">
        <v>564</v>
      </c>
      <c r="F1130" s="31" t="s">
        <v>18</v>
      </c>
      <c r="G1130" s="31" t="s">
        <v>46</v>
      </c>
      <c r="H1130" s="31">
        <v>72010</v>
      </c>
      <c r="I1130" s="31" t="s">
        <v>59</v>
      </c>
      <c r="J1130" s="31">
        <v>0.158</v>
      </c>
      <c r="K1130" s="31" t="s">
        <v>1014</v>
      </c>
      <c r="L1130" s="31" t="s">
        <v>1014</v>
      </c>
      <c r="M1130" s="31" t="s">
        <v>1015</v>
      </c>
      <c r="O1130" s="32"/>
      <c r="AE1130" s="31">
        <f t="shared" si="17"/>
        <v>0</v>
      </c>
      <c r="AF1130" s="31" t="s">
        <v>2635</v>
      </c>
    </row>
    <row r="1131" spans="1:32" s="31" customFormat="1" x14ac:dyDescent="0.25">
      <c r="A1131" s="31">
        <v>2017</v>
      </c>
      <c r="B1131" s="31" t="s">
        <v>341</v>
      </c>
      <c r="C1131" s="31" t="s">
        <v>2407</v>
      </c>
      <c r="D1131" s="31" t="s">
        <v>564</v>
      </c>
      <c r="F1131" s="31" t="s">
        <v>18</v>
      </c>
      <c r="G1131" s="31" t="s">
        <v>46</v>
      </c>
      <c r="H1131" s="31">
        <v>72010</v>
      </c>
      <c r="I1131" s="31" t="s">
        <v>59</v>
      </c>
      <c r="J1131" s="31">
        <v>0.224</v>
      </c>
      <c r="K1131" s="31" t="s">
        <v>1014</v>
      </c>
      <c r="L1131" s="31" t="s">
        <v>1014</v>
      </c>
      <c r="M1131" s="31" t="s">
        <v>1015</v>
      </c>
      <c r="O1131" s="32"/>
      <c r="AE1131" s="31">
        <f t="shared" si="17"/>
        <v>0</v>
      </c>
      <c r="AF1131" s="31" t="s">
        <v>2635</v>
      </c>
    </row>
    <row r="1132" spans="1:32" s="31" customFormat="1" x14ac:dyDescent="0.25">
      <c r="A1132" s="31">
        <v>2017</v>
      </c>
      <c r="B1132" s="31" t="s">
        <v>341</v>
      </c>
      <c r="C1132" s="31" t="s">
        <v>2407</v>
      </c>
      <c r="D1132" s="31" t="s">
        <v>564</v>
      </c>
      <c r="F1132" s="31" t="s">
        <v>18</v>
      </c>
      <c r="G1132" s="31" t="s">
        <v>46</v>
      </c>
      <c r="H1132" s="31">
        <v>72010</v>
      </c>
      <c r="I1132" s="31" t="s">
        <v>59</v>
      </c>
      <c r="J1132" s="31">
        <v>0.224</v>
      </c>
      <c r="K1132" s="31" t="s">
        <v>1014</v>
      </c>
      <c r="L1132" s="31" t="s">
        <v>1014</v>
      </c>
      <c r="M1132" s="31" t="s">
        <v>1015</v>
      </c>
      <c r="O1132" s="32"/>
      <c r="AE1132" s="31">
        <f t="shared" si="17"/>
        <v>0</v>
      </c>
      <c r="AF1132" s="31" t="s">
        <v>2635</v>
      </c>
    </row>
    <row r="1133" spans="1:32" s="31" customFormat="1" x14ac:dyDescent="0.25">
      <c r="A1133" s="31">
        <v>2017</v>
      </c>
      <c r="B1133" s="31" t="s">
        <v>341</v>
      </c>
      <c r="C1133" s="31" t="s">
        <v>2407</v>
      </c>
      <c r="D1133" s="31" t="s">
        <v>564</v>
      </c>
      <c r="F1133" s="31" t="s">
        <v>18</v>
      </c>
      <c r="G1133" s="31" t="s">
        <v>46</v>
      </c>
      <c r="H1133" s="31">
        <v>72010</v>
      </c>
      <c r="I1133" s="31" t="s">
        <v>59</v>
      </c>
      <c r="J1133" s="31">
        <v>0.29899999999999999</v>
      </c>
      <c r="K1133" s="31" t="s">
        <v>1014</v>
      </c>
      <c r="L1133" s="31" t="s">
        <v>1014</v>
      </c>
      <c r="M1133" s="31" t="s">
        <v>1015</v>
      </c>
      <c r="O1133" s="32"/>
      <c r="AE1133" s="31">
        <f t="shared" si="17"/>
        <v>0</v>
      </c>
      <c r="AF1133" s="31" t="s">
        <v>2635</v>
      </c>
    </row>
    <row r="1134" spans="1:32" s="31" customFormat="1" x14ac:dyDescent="0.25">
      <c r="A1134" s="31">
        <v>2017</v>
      </c>
      <c r="B1134" s="31" t="s">
        <v>93</v>
      </c>
      <c r="C1134" s="31" t="s">
        <v>2407</v>
      </c>
      <c r="D1134" s="31" t="s">
        <v>36</v>
      </c>
      <c r="E1134" s="31" t="s">
        <v>2410</v>
      </c>
      <c r="F1134" s="31" t="s">
        <v>28</v>
      </c>
      <c r="G1134" s="31" t="s">
        <v>55</v>
      </c>
      <c r="H1134" s="31">
        <v>12182</v>
      </c>
      <c r="I1134" s="31" t="s">
        <v>50</v>
      </c>
      <c r="J1134" s="31">
        <v>3.9000038996138998E-2</v>
      </c>
      <c r="K1134" s="31" t="s">
        <v>930</v>
      </c>
      <c r="L1134" s="31" t="s">
        <v>929</v>
      </c>
      <c r="M1134" s="31" t="s">
        <v>931</v>
      </c>
      <c r="O1134" s="32"/>
      <c r="Q1134" s="31">
        <v>1</v>
      </c>
      <c r="AE1134" s="31">
        <f t="shared" si="17"/>
        <v>1</v>
      </c>
      <c r="AF1134" s="31" t="s">
        <v>2636</v>
      </c>
    </row>
    <row r="1135" spans="1:32" s="31" customFormat="1" x14ac:dyDescent="0.25">
      <c r="A1135" s="31">
        <v>2017</v>
      </c>
      <c r="B1135" s="31" t="s">
        <v>93</v>
      </c>
      <c r="C1135" s="31" t="s">
        <v>2407</v>
      </c>
      <c r="D1135" s="31" t="s">
        <v>153</v>
      </c>
      <c r="E1135" s="31" t="s">
        <v>2410</v>
      </c>
      <c r="F1135" s="31" t="s">
        <v>28</v>
      </c>
      <c r="G1135" s="31" t="s">
        <v>55</v>
      </c>
      <c r="H1135" s="31">
        <v>12182</v>
      </c>
      <c r="I1135" s="31" t="s">
        <v>50</v>
      </c>
      <c r="J1135" s="31">
        <v>3.9000038996138998E-2</v>
      </c>
      <c r="K1135" s="31" t="s">
        <v>2057</v>
      </c>
      <c r="L1135" s="31" t="s">
        <v>2056</v>
      </c>
      <c r="M1135" s="31" t="s">
        <v>931</v>
      </c>
      <c r="O1135" s="32"/>
      <c r="Q1135" s="31">
        <v>1</v>
      </c>
      <c r="AE1135" s="31">
        <f t="shared" si="17"/>
        <v>1</v>
      </c>
      <c r="AF1135" s="31" t="s">
        <v>2636</v>
      </c>
    </row>
    <row r="1136" spans="1:32" x14ac:dyDescent="0.25">
      <c r="A1136" s="3">
        <v>2017</v>
      </c>
      <c r="B1136" s="3" t="s">
        <v>1074</v>
      </c>
      <c r="C1136" s="3" t="s">
        <v>2407</v>
      </c>
      <c r="D1136" s="3" t="s">
        <v>47</v>
      </c>
      <c r="E1136" s="3" t="s">
        <v>2410</v>
      </c>
      <c r="F1136" s="3" t="s">
        <v>45</v>
      </c>
      <c r="G1136" s="3" t="s">
        <v>138</v>
      </c>
      <c r="H1136" s="3">
        <v>12110</v>
      </c>
      <c r="I1136" s="3" t="s">
        <v>15</v>
      </c>
      <c r="J1136" s="3">
        <v>5.26564085221508E-3</v>
      </c>
      <c r="K1136" s="3" t="s">
        <v>1194</v>
      </c>
      <c r="L1136" s="3" t="s">
        <v>1193</v>
      </c>
      <c r="M1136" s="3" t="s">
        <v>1195</v>
      </c>
      <c r="N1136" s="3" t="s">
        <v>2486</v>
      </c>
      <c r="AE1136" s="3">
        <f t="shared" ref="AE1136:AE1199" si="18">SUM(P1136:AA1136)</f>
        <v>0</v>
      </c>
    </row>
    <row r="1137" spans="1:31" x14ac:dyDescent="0.25">
      <c r="A1137" s="3">
        <v>2017</v>
      </c>
      <c r="B1137" s="3" t="s">
        <v>1074</v>
      </c>
      <c r="C1137" s="3" t="s">
        <v>2407</v>
      </c>
      <c r="D1137" s="3" t="s">
        <v>1156</v>
      </c>
      <c r="E1137" s="3" t="s">
        <v>2410</v>
      </c>
      <c r="F1137" s="3" t="s">
        <v>45</v>
      </c>
      <c r="G1137" s="3" t="s">
        <v>19</v>
      </c>
      <c r="H1137" s="3">
        <v>73010</v>
      </c>
      <c r="I1137" s="3" t="s">
        <v>102</v>
      </c>
      <c r="J1137" s="3">
        <v>0.14862904971254701</v>
      </c>
      <c r="K1137" s="3" t="s">
        <v>1460</v>
      </c>
      <c r="L1137" s="3" t="s">
        <v>1459</v>
      </c>
      <c r="M1137" s="3" t="s">
        <v>1461</v>
      </c>
      <c r="N1137" s="3" t="s">
        <v>2486</v>
      </c>
      <c r="AE1137" s="3">
        <f t="shared" si="18"/>
        <v>0</v>
      </c>
    </row>
    <row r="1138" spans="1:31" x14ac:dyDescent="0.25">
      <c r="A1138" s="3">
        <v>2017</v>
      </c>
      <c r="B1138" s="3" t="s">
        <v>1074</v>
      </c>
      <c r="C1138" s="3" t="s">
        <v>2407</v>
      </c>
      <c r="D1138" s="3" t="s">
        <v>84</v>
      </c>
      <c r="E1138" s="3" t="s">
        <v>2410</v>
      </c>
      <c r="F1138" s="3" t="s">
        <v>28</v>
      </c>
      <c r="G1138" s="3" t="s">
        <v>19</v>
      </c>
      <c r="H1138" s="3">
        <v>12240</v>
      </c>
      <c r="I1138" s="3" t="s">
        <v>21</v>
      </c>
      <c r="J1138" s="3">
        <v>4.1215195581106999E-2</v>
      </c>
      <c r="K1138" s="3" t="s">
        <v>1390</v>
      </c>
      <c r="L1138" s="3" t="s">
        <v>1389</v>
      </c>
      <c r="M1138" s="3" t="s">
        <v>1391</v>
      </c>
      <c r="N1138" s="3" t="s">
        <v>2486</v>
      </c>
      <c r="AE1138" s="3">
        <f t="shared" si="18"/>
        <v>0</v>
      </c>
    </row>
    <row r="1139" spans="1:31" x14ac:dyDescent="0.25">
      <c r="A1139" s="3">
        <v>2017</v>
      </c>
      <c r="B1139" s="3" t="s">
        <v>1074</v>
      </c>
      <c r="C1139" s="3" t="s">
        <v>2407</v>
      </c>
      <c r="D1139" s="3" t="s">
        <v>327</v>
      </c>
      <c r="E1139" s="3" t="s">
        <v>2410</v>
      </c>
      <c r="F1139" s="3" t="s">
        <v>28</v>
      </c>
      <c r="G1139" s="3" t="s">
        <v>19</v>
      </c>
      <c r="H1139" s="3">
        <v>72010</v>
      </c>
      <c r="I1139" s="3" t="s">
        <v>59</v>
      </c>
      <c r="J1139" s="3">
        <v>3.8655861796866198E-2</v>
      </c>
      <c r="K1139" s="3" t="s">
        <v>1444</v>
      </c>
      <c r="L1139" s="3" t="s">
        <v>1443</v>
      </c>
      <c r="M1139" s="3" t="s">
        <v>1445</v>
      </c>
      <c r="N1139" s="3" t="s">
        <v>2486</v>
      </c>
      <c r="AE1139" s="3">
        <f t="shared" si="18"/>
        <v>0</v>
      </c>
    </row>
    <row r="1140" spans="1:31" x14ac:dyDescent="0.25">
      <c r="A1140" s="3">
        <v>2017</v>
      </c>
      <c r="B1140" s="3" t="s">
        <v>1074</v>
      </c>
      <c r="C1140" s="3" t="s">
        <v>2407</v>
      </c>
      <c r="D1140" s="3" t="s">
        <v>327</v>
      </c>
      <c r="E1140" s="3" t="s">
        <v>2410</v>
      </c>
      <c r="F1140" s="3" t="s">
        <v>28</v>
      </c>
      <c r="G1140" s="3" t="s">
        <v>19</v>
      </c>
      <c r="H1140" s="3">
        <v>72040</v>
      </c>
      <c r="I1140" s="3" t="s">
        <v>20</v>
      </c>
      <c r="J1140" s="3">
        <v>3.8655861796866198E-2</v>
      </c>
      <c r="K1140" s="3" t="s">
        <v>1444</v>
      </c>
      <c r="L1140" s="3" t="s">
        <v>1443</v>
      </c>
      <c r="M1140" s="3" t="s">
        <v>1445</v>
      </c>
      <c r="N1140" s="3" t="s">
        <v>2486</v>
      </c>
      <c r="AE1140" s="3">
        <f t="shared" si="18"/>
        <v>0</v>
      </c>
    </row>
    <row r="1141" spans="1:31" x14ac:dyDescent="0.25">
      <c r="A1141" s="3">
        <v>2017</v>
      </c>
      <c r="B1141" s="3" t="s">
        <v>1074</v>
      </c>
      <c r="C1141" s="3" t="s">
        <v>2407</v>
      </c>
      <c r="D1141" s="3" t="s">
        <v>203</v>
      </c>
      <c r="E1141" s="3" t="s">
        <v>2410</v>
      </c>
      <c r="F1141" s="3" t="s">
        <v>13</v>
      </c>
      <c r="G1141" s="3" t="s">
        <v>19</v>
      </c>
      <c r="H1141" s="3">
        <v>13020</v>
      </c>
      <c r="I1141" s="3" t="s">
        <v>52</v>
      </c>
      <c r="J1141" s="3">
        <v>0.115455506707248</v>
      </c>
      <c r="K1141" s="3" t="s">
        <v>1438</v>
      </c>
      <c r="L1141" s="3" t="s">
        <v>1437</v>
      </c>
      <c r="M1141" s="3" t="s">
        <v>1439</v>
      </c>
      <c r="N1141" s="3" t="s">
        <v>2486</v>
      </c>
      <c r="AE1141" s="3">
        <f t="shared" si="18"/>
        <v>0</v>
      </c>
    </row>
    <row r="1142" spans="1:31" x14ac:dyDescent="0.25">
      <c r="A1142" s="3">
        <v>2017</v>
      </c>
      <c r="B1142" s="3" t="s">
        <v>630</v>
      </c>
      <c r="C1142" s="3" t="s">
        <v>2406</v>
      </c>
      <c r="D1142" s="3" t="s">
        <v>468</v>
      </c>
      <c r="E1142" s="3" t="s">
        <v>2410</v>
      </c>
      <c r="F1142" s="3" t="s">
        <v>45</v>
      </c>
      <c r="G1142" s="3" t="s">
        <v>100</v>
      </c>
      <c r="H1142" s="3">
        <v>73010</v>
      </c>
      <c r="I1142" s="3" t="s">
        <v>102</v>
      </c>
      <c r="J1142" s="3">
        <v>1.6955999999999999E-2</v>
      </c>
      <c r="K1142" s="3" t="s">
        <v>644</v>
      </c>
      <c r="L1142" s="3" t="s">
        <v>643</v>
      </c>
      <c r="M1142" s="3" t="s">
        <v>645</v>
      </c>
      <c r="N1142" s="3" t="s">
        <v>2486</v>
      </c>
      <c r="AE1142" s="3">
        <f t="shared" si="18"/>
        <v>0</v>
      </c>
    </row>
    <row r="1143" spans="1:31" x14ac:dyDescent="0.25">
      <c r="A1143" s="3">
        <v>2017</v>
      </c>
      <c r="B1143" s="3" t="s">
        <v>1074</v>
      </c>
      <c r="C1143" s="3" t="s">
        <v>2407</v>
      </c>
      <c r="D1143" s="3" t="s">
        <v>113</v>
      </c>
      <c r="E1143" s="3" t="s">
        <v>2410</v>
      </c>
      <c r="F1143" s="3" t="s">
        <v>13</v>
      </c>
      <c r="G1143" s="3" t="s">
        <v>55</v>
      </c>
      <c r="H1143" s="3">
        <v>12250</v>
      </c>
      <c r="I1143" s="3" t="s">
        <v>39</v>
      </c>
      <c r="J1143" s="3">
        <v>1.7214631946792899E-3</v>
      </c>
      <c r="K1143" s="3" t="s">
        <v>2043</v>
      </c>
      <c r="L1143" s="3" t="s">
        <v>2042</v>
      </c>
      <c r="M1143" s="3" t="s">
        <v>2044</v>
      </c>
      <c r="N1143" s="3" t="s">
        <v>2486</v>
      </c>
      <c r="AE1143" s="3">
        <f t="shared" si="18"/>
        <v>0</v>
      </c>
    </row>
    <row r="1144" spans="1:31" x14ac:dyDescent="0.25">
      <c r="A1144" s="3">
        <v>2017</v>
      </c>
      <c r="B1144" s="3" t="s">
        <v>1074</v>
      </c>
      <c r="C1144" s="3" t="s">
        <v>2407</v>
      </c>
      <c r="D1144" s="3" t="s">
        <v>324</v>
      </c>
      <c r="E1144" s="3" t="s">
        <v>2410</v>
      </c>
      <c r="F1144" s="3" t="s">
        <v>28</v>
      </c>
      <c r="G1144" s="3" t="s">
        <v>19</v>
      </c>
      <c r="H1144" s="3">
        <v>72040</v>
      </c>
      <c r="I1144" s="3" t="s">
        <v>20</v>
      </c>
      <c r="J1144" s="3">
        <v>9.0181490249126403E-2</v>
      </c>
      <c r="K1144" s="3" t="s">
        <v>1405</v>
      </c>
      <c r="L1144" s="3" t="s">
        <v>1404</v>
      </c>
      <c r="M1144" s="3" t="s">
        <v>1406</v>
      </c>
      <c r="N1144" s="3" t="s">
        <v>2486</v>
      </c>
      <c r="AE1144" s="3">
        <f t="shared" si="18"/>
        <v>0</v>
      </c>
    </row>
    <row r="1145" spans="1:31" x14ac:dyDescent="0.25">
      <c r="A1145" s="3">
        <v>2017</v>
      </c>
      <c r="B1145" s="3" t="s">
        <v>1074</v>
      </c>
      <c r="C1145" s="3" t="s">
        <v>2407</v>
      </c>
      <c r="D1145" s="3" t="s">
        <v>472</v>
      </c>
      <c r="E1145" s="3" t="s">
        <v>2410</v>
      </c>
      <c r="F1145" s="3" t="s">
        <v>28</v>
      </c>
      <c r="G1145" s="3" t="s">
        <v>55</v>
      </c>
      <c r="H1145" s="3">
        <v>13020</v>
      </c>
      <c r="I1145" s="3" t="s">
        <v>52</v>
      </c>
      <c r="J1145" s="3">
        <v>4.0500507270882597E-3</v>
      </c>
      <c r="K1145" s="3" t="s">
        <v>1767</v>
      </c>
      <c r="L1145" s="3" t="s">
        <v>1766</v>
      </c>
      <c r="M1145" s="3" t="s">
        <v>1768</v>
      </c>
      <c r="N1145" s="3" t="s">
        <v>2486</v>
      </c>
      <c r="AE1145" s="3">
        <f t="shared" si="18"/>
        <v>0</v>
      </c>
    </row>
    <row r="1146" spans="1:31" x14ac:dyDescent="0.25">
      <c r="A1146" s="3">
        <v>2017</v>
      </c>
      <c r="B1146" s="3" t="s">
        <v>1074</v>
      </c>
      <c r="C1146" s="3" t="s">
        <v>2407</v>
      </c>
      <c r="D1146" s="3" t="s">
        <v>342</v>
      </c>
      <c r="E1146" s="3" t="s">
        <v>2410</v>
      </c>
      <c r="F1146" s="3" t="s">
        <v>13</v>
      </c>
      <c r="G1146" s="3" t="s">
        <v>55</v>
      </c>
      <c r="H1146" s="3">
        <v>13081</v>
      </c>
      <c r="I1146" s="3" t="s">
        <v>69</v>
      </c>
      <c r="J1146" s="3">
        <v>1.8954796528012599E-3</v>
      </c>
      <c r="K1146" s="3" t="s">
        <v>1764</v>
      </c>
      <c r="L1146" s="3" t="s">
        <v>1763</v>
      </c>
      <c r="M1146" s="3" t="s">
        <v>1765</v>
      </c>
      <c r="N1146" s="3" t="s">
        <v>2486</v>
      </c>
      <c r="AE1146" s="3">
        <f t="shared" si="18"/>
        <v>0</v>
      </c>
    </row>
    <row r="1147" spans="1:31" x14ac:dyDescent="0.25">
      <c r="A1147" s="3">
        <v>2017</v>
      </c>
      <c r="B1147" s="3" t="s">
        <v>1074</v>
      </c>
      <c r="C1147" s="3" t="s">
        <v>2407</v>
      </c>
      <c r="D1147" s="3" t="s">
        <v>564</v>
      </c>
      <c r="F1147" s="3" t="s">
        <v>18</v>
      </c>
      <c r="G1147" s="3" t="s">
        <v>19</v>
      </c>
      <c r="H1147" s="3">
        <v>72050</v>
      </c>
      <c r="I1147" s="3" t="s">
        <v>61</v>
      </c>
      <c r="J1147" s="3">
        <v>1.5804306166159399E-2</v>
      </c>
      <c r="K1147" s="3" t="s">
        <v>1499</v>
      </c>
      <c r="L1147" s="3" t="s">
        <v>1498</v>
      </c>
      <c r="M1147" s="3" t="s">
        <v>1500</v>
      </c>
      <c r="N1147" s="3" t="s">
        <v>2486</v>
      </c>
      <c r="AE1147" s="3">
        <f t="shared" si="18"/>
        <v>0</v>
      </c>
    </row>
    <row r="1148" spans="1:31" x14ac:dyDescent="0.25">
      <c r="A1148" s="3">
        <v>2017</v>
      </c>
      <c r="B1148" s="3" t="s">
        <v>1074</v>
      </c>
      <c r="C1148" s="3" t="s">
        <v>2407</v>
      </c>
      <c r="D1148" s="3" t="s">
        <v>327</v>
      </c>
      <c r="E1148" s="3" t="s">
        <v>2410</v>
      </c>
      <c r="F1148" s="3" t="s">
        <v>28</v>
      </c>
      <c r="G1148" s="3" t="s">
        <v>19</v>
      </c>
      <c r="H1148" s="3">
        <v>73010</v>
      </c>
      <c r="I1148" s="3" t="s">
        <v>102</v>
      </c>
      <c r="J1148" s="3">
        <v>4.9599819637019503E-2</v>
      </c>
      <c r="K1148" s="3" t="s">
        <v>1417</v>
      </c>
      <c r="L1148" s="3" t="s">
        <v>1416</v>
      </c>
      <c r="M1148" s="3" t="s">
        <v>1449</v>
      </c>
      <c r="N1148" s="3" t="s">
        <v>2486</v>
      </c>
      <c r="AE1148" s="3">
        <f t="shared" si="18"/>
        <v>0</v>
      </c>
    </row>
    <row r="1149" spans="1:31" x14ac:dyDescent="0.25">
      <c r="A1149" s="3">
        <v>2017</v>
      </c>
      <c r="B1149" s="3" t="s">
        <v>1074</v>
      </c>
      <c r="C1149" s="3" t="s">
        <v>2407</v>
      </c>
      <c r="D1149" s="3" t="s">
        <v>1238</v>
      </c>
      <c r="E1149" s="3" t="s">
        <v>2410</v>
      </c>
      <c r="F1149" s="3" t="s">
        <v>45</v>
      </c>
      <c r="G1149" s="3" t="s">
        <v>19</v>
      </c>
      <c r="H1149" s="3">
        <v>73010</v>
      </c>
      <c r="I1149" s="3" t="s">
        <v>102</v>
      </c>
      <c r="J1149" s="3">
        <v>5.6363431405703997E-2</v>
      </c>
      <c r="K1149" s="3" t="s">
        <v>1417</v>
      </c>
      <c r="L1149" s="3" t="s">
        <v>1416</v>
      </c>
      <c r="M1149" s="3" t="s">
        <v>1418</v>
      </c>
      <c r="N1149" s="3" t="s">
        <v>2486</v>
      </c>
      <c r="AE1149" s="3">
        <f t="shared" si="18"/>
        <v>0</v>
      </c>
    </row>
    <row r="1150" spans="1:31" x14ac:dyDescent="0.25">
      <c r="A1150" s="3">
        <v>2017</v>
      </c>
      <c r="B1150" s="3" t="s">
        <v>1074</v>
      </c>
      <c r="C1150" s="3" t="s">
        <v>2407</v>
      </c>
      <c r="D1150" s="3" t="s">
        <v>327</v>
      </c>
      <c r="E1150" s="3" t="s">
        <v>2410</v>
      </c>
      <c r="F1150" s="3" t="s">
        <v>28</v>
      </c>
      <c r="G1150" s="3" t="s">
        <v>19</v>
      </c>
      <c r="H1150" s="3">
        <v>72010</v>
      </c>
      <c r="I1150" s="3" t="s">
        <v>59</v>
      </c>
      <c r="J1150" s="3">
        <v>4.5090745124563202E-2</v>
      </c>
      <c r="K1150" s="3" t="s">
        <v>1447</v>
      </c>
      <c r="L1150" s="3" t="s">
        <v>1446</v>
      </c>
      <c r="M1150" s="3" t="s">
        <v>1448</v>
      </c>
      <c r="N1150" s="3" t="s">
        <v>2486</v>
      </c>
      <c r="AE1150" s="3">
        <f t="shared" si="18"/>
        <v>0</v>
      </c>
    </row>
    <row r="1151" spans="1:31" x14ac:dyDescent="0.25">
      <c r="A1151" s="3">
        <v>2017</v>
      </c>
      <c r="B1151" s="3" t="s">
        <v>1074</v>
      </c>
      <c r="C1151" s="3" t="s">
        <v>2407</v>
      </c>
      <c r="D1151" s="3" t="s">
        <v>328</v>
      </c>
      <c r="E1151" s="3" t="s">
        <v>2410</v>
      </c>
      <c r="F1151" s="3" t="s">
        <v>45</v>
      </c>
      <c r="G1151" s="3" t="s">
        <v>19</v>
      </c>
      <c r="H1151" s="3">
        <v>13020</v>
      </c>
      <c r="I1151" s="3" t="s">
        <v>52</v>
      </c>
      <c r="J1151" s="3">
        <v>5.6344267839025998E-2</v>
      </c>
      <c r="K1151" s="3" t="s">
        <v>1484</v>
      </c>
      <c r="L1151" s="3" t="s">
        <v>1483</v>
      </c>
      <c r="M1151" s="3" t="s">
        <v>1485</v>
      </c>
      <c r="N1151" s="3" t="s">
        <v>2486</v>
      </c>
      <c r="AE1151" s="3">
        <f t="shared" si="18"/>
        <v>0</v>
      </c>
    </row>
    <row r="1152" spans="1:31" x14ac:dyDescent="0.25">
      <c r="A1152" s="3">
        <v>2017</v>
      </c>
      <c r="B1152" s="3" t="s">
        <v>1074</v>
      </c>
      <c r="C1152" s="3" t="s">
        <v>2407</v>
      </c>
      <c r="D1152" s="3" t="s">
        <v>35</v>
      </c>
      <c r="E1152" s="3" t="s">
        <v>2410</v>
      </c>
      <c r="F1152" s="3" t="s">
        <v>13</v>
      </c>
      <c r="G1152" s="3" t="s">
        <v>19</v>
      </c>
      <c r="H1152" s="3">
        <v>12191</v>
      </c>
      <c r="I1152" s="3" t="s">
        <v>34</v>
      </c>
      <c r="J1152" s="3">
        <v>4.1421265922669398E-2</v>
      </c>
      <c r="K1152" s="3" t="s">
        <v>1990</v>
      </c>
      <c r="L1152" s="3" t="s">
        <v>1989</v>
      </c>
      <c r="M1152" s="3" t="s">
        <v>1991</v>
      </c>
      <c r="N1152" s="3" t="s">
        <v>2486</v>
      </c>
      <c r="AE1152" s="3">
        <f t="shared" si="18"/>
        <v>0</v>
      </c>
    </row>
    <row r="1153" spans="1:31" x14ac:dyDescent="0.25">
      <c r="A1153" s="3">
        <v>2017</v>
      </c>
      <c r="B1153" s="3" t="s">
        <v>1074</v>
      </c>
      <c r="C1153" s="3" t="s">
        <v>2407</v>
      </c>
      <c r="D1153" s="3" t="s">
        <v>35</v>
      </c>
      <c r="E1153" s="3" t="s">
        <v>2410</v>
      </c>
      <c r="F1153" s="3" t="s">
        <v>13</v>
      </c>
      <c r="G1153" s="3" t="s">
        <v>19</v>
      </c>
      <c r="H1153" s="3">
        <v>12230</v>
      </c>
      <c r="I1153" s="3" t="s">
        <v>38</v>
      </c>
      <c r="J1153" s="3">
        <v>4.1421265922669398E-2</v>
      </c>
      <c r="K1153" s="3" t="s">
        <v>1990</v>
      </c>
      <c r="L1153" s="3" t="s">
        <v>1989</v>
      </c>
      <c r="M1153" s="3" t="s">
        <v>1991</v>
      </c>
      <c r="N1153" s="3" t="s">
        <v>2486</v>
      </c>
      <c r="AE1153" s="3">
        <f t="shared" si="18"/>
        <v>0</v>
      </c>
    </row>
    <row r="1154" spans="1:31" x14ac:dyDescent="0.25">
      <c r="A1154" s="3">
        <v>2017</v>
      </c>
      <c r="B1154" s="3" t="s">
        <v>1074</v>
      </c>
      <c r="C1154" s="3" t="s">
        <v>2407</v>
      </c>
      <c r="D1154" s="3" t="s">
        <v>35</v>
      </c>
      <c r="E1154" s="3" t="s">
        <v>2410</v>
      </c>
      <c r="F1154" s="3" t="s">
        <v>13</v>
      </c>
      <c r="G1154" s="3" t="s">
        <v>19</v>
      </c>
      <c r="H1154" s="3">
        <v>12220</v>
      </c>
      <c r="I1154" s="3" t="s">
        <v>37</v>
      </c>
      <c r="J1154" s="3">
        <v>8.2842531845338699E-2</v>
      </c>
      <c r="K1154" s="3" t="s">
        <v>1990</v>
      </c>
      <c r="L1154" s="3" t="s">
        <v>1989</v>
      </c>
      <c r="M1154" s="3" t="s">
        <v>1991</v>
      </c>
      <c r="N1154" s="3" t="s">
        <v>2486</v>
      </c>
      <c r="AE1154" s="3">
        <f t="shared" si="18"/>
        <v>0</v>
      </c>
    </row>
    <row r="1155" spans="1:31" x14ac:dyDescent="0.25">
      <c r="A1155" s="3">
        <v>2017</v>
      </c>
      <c r="B1155" s="3" t="s">
        <v>1074</v>
      </c>
      <c r="C1155" s="3" t="s">
        <v>2407</v>
      </c>
      <c r="D1155" s="3" t="s">
        <v>328</v>
      </c>
      <c r="E1155" s="3" t="s">
        <v>2410</v>
      </c>
      <c r="F1155" s="3" t="s">
        <v>45</v>
      </c>
      <c r="G1155" s="3" t="s">
        <v>19</v>
      </c>
      <c r="H1155" s="3">
        <v>12191</v>
      </c>
      <c r="I1155" s="3" t="s">
        <v>34</v>
      </c>
      <c r="J1155" s="3">
        <v>5.6363431405703997E-2</v>
      </c>
      <c r="K1155" s="3" t="s">
        <v>1472</v>
      </c>
      <c r="L1155" s="3" t="s">
        <v>1471</v>
      </c>
      <c r="M1155" s="3" t="s">
        <v>1473</v>
      </c>
      <c r="N1155" s="3" t="s">
        <v>2486</v>
      </c>
      <c r="AE1155" s="3">
        <f t="shared" si="18"/>
        <v>0</v>
      </c>
    </row>
    <row r="1156" spans="1:31" x14ac:dyDescent="0.25">
      <c r="A1156" s="3">
        <v>2017</v>
      </c>
      <c r="B1156" s="3" t="s">
        <v>1074</v>
      </c>
      <c r="C1156" s="3" t="s">
        <v>2407</v>
      </c>
      <c r="D1156" s="3" t="s">
        <v>342</v>
      </c>
      <c r="E1156" s="3" t="s">
        <v>2410</v>
      </c>
      <c r="F1156" s="3" t="s">
        <v>13</v>
      </c>
      <c r="G1156" s="3" t="s">
        <v>19</v>
      </c>
      <c r="H1156" s="3">
        <v>12191</v>
      </c>
      <c r="I1156" s="3" t="s">
        <v>34</v>
      </c>
      <c r="J1156" s="3">
        <v>0.22545372562281599</v>
      </c>
      <c r="K1156" s="3" t="s">
        <v>1366</v>
      </c>
      <c r="L1156" s="3" t="s">
        <v>1365</v>
      </c>
      <c r="M1156" s="3" t="s">
        <v>1367</v>
      </c>
      <c r="N1156" s="3" t="s">
        <v>2486</v>
      </c>
      <c r="AE1156" s="3">
        <f t="shared" si="18"/>
        <v>0</v>
      </c>
    </row>
    <row r="1157" spans="1:31" x14ac:dyDescent="0.25">
      <c r="A1157" s="3">
        <v>2017</v>
      </c>
      <c r="B1157" s="3" t="s">
        <v>1074</v>
      </c>
      <c r="C1157" s="3" t="s">
        <v>2407</v>
      </c>
      <c r="D1157" s="3" t="s">
        <v>130</v>
      </c>
      <c r="E1157" s="3" t="s">
        <v>2410</v>
      </c>
      <c r="F1157" s="3" t="s">
        <v>28</v>
      </c>
      <c r="G1157" s="3" t="s">
        <v>19</v>
      </c>
      <c r="H1157" s="3">
        <v>72040</v>
      </c>
      <c r="I1157" s="3" t="s">
        <v>20</v>
      </c>
      <c r="J1157" s="3">
        <v>0.20425288017134499</v>
      </c>
      <c r="K1157" s="3" t="s">
        <v>1393</v>
      </c>
      <c r="L1157" s="3" t="s">
        <v>1392</v>
      </c>
      <c r="M1157" s="3" t="s">
        <v>1394</v>
      </c>
      <c r="N1157" s="3" t="s">
        <v>2486</v>
      </c>
      <c r="AE1157" s="3">
        <f t="shared" si="18"/>
        <v>0</v>
      </c>
    </row>
    <row r="1158" spans="1:31" x14ac:dyDescent="0.25">
      <c r="A1158" s="3">
        <v>2017</v>
      </c>
      <c r="B1158" s="3" t="s">
        <v>1074</v>
      </c>
      <c r="C1158" s="3" t="s">
        <v>2407</v>
      </c>
      <c r="D1158" s="3" t="s">
        <v>130</v>
      </c>
      <c r="E1158" s="3" t="s">
        <v>2410</v>
      </c>
      <c r="F1158" s="3" t="s">
        <v>28</v>
      </c>
      <c r="G1158" s="3" t="s">
        <v>19</v>
      </c>
      <c r="H1158" s="3">
        <v>12240</v>
      </c>
      <c r="I1158" s="3" t="s">
        <v>21</v>
      </c>
      <c r="J1158" s="3">
        <v>0.174392977116447</v>
      </c>
      <c r="K1158" s="3" t="s">
        <v>1402</v>
      </c>
      <c r="L1158" s="3" t="s">
        <v>1401</v>
      </c>
      <c r="M1158" s="3" t="s">
        <v>1403</v>
      </c>
      <c r="N1158" s="3" t="s">
        <v>2486</v>
      </c>
      <c r="AE1158" s="3">
        <f t="shared" si="18"/>
        <v>0</v>
      </c>
    </row>
    <row r="1159" spans="1:31" x14ac:dyDescent="0.25">
      <c r="A1159" s="3">
        <v>2017</v>
      </c>
      <c r="B1159" s="3" t="s">
        <v>1074</v>
      </c>
      <c r="C1159" s="3" t="s">
        <v>2407</v>
      </c>
      <c r="D1159" s="3" t="s">
        <v>89</v>
      </c>
      <c r="E1159" s="3" t="s">
        <v>2410</v>
      </c>
      <c r="F1159" s="3" t="s">
        <v>13</v>
      </c>
      <c r="G1159" s="3" t="s">
        <v>19</v>
      </c>
      <c r="H1159" s="3">
        <v>12110</v>
      </c>
      <c r="I1159" s="3" t="s">
        <v>15</v>
      </c>
      <c r="J1159" s="3">
        <v>0.13527223537368999</v>
      </c>
      <c r="K1159" s="3" t="s">
        <v>1496</v>
      </c>
      <c r="L1159" s="3" t="s">
        <v>1495</v>
      </c>
      <c r="M1159" s="3" t="s">
        <v>1497</v>
      </c>
      <c r="N1159" s="3" t="s">
        <v>2486</v>
      </c>
      <c r="AE1159" s="3">
        <f t="shared" si="18"/>
        <v>0</v>
      </c>
    </row>
    <row r="1160" spans="1:31" x14ac:dyDescent="0.25">
      <c r="A1160" s="3">
        <v>2017</v>
      </c>
      <c r="B1160" s="3" t="s">
        <v>1074</v>
      </c>
      <c r="C1160" s="3" t="s">
        <v>2407</v>
      </c>
      <c r="D1160" s="3" t="s">
        <v>146</v>
      </c>
      <c r="E1160" s="3" t="s">
        <v>2410</v>
      </c>
      <c r="F1160" s="3" t="s">
        <v>13</v>
      </c>
      <c r="G1160" s="3" t="s">
        <v>19</v>
      </c>
      <c r="H1160" s="3">
        <v>13081</v>
      </c>
      <c r="I1160" s="3" t="s">
        <v>69</v>
      </c>
      <c r="J1160" s="3">
        <v>7.9809759328147906E-2</v>
      </c>
      <c r="K1160" s="3" t="s">
        <v>1487</v>
      </c>
      <c r="L1160" s="3" t="s">
        <v>1486</v>
      </c>
      <c r="M1160" s="3" t="s">
        <v>1488</v>
      </c>
      <c r="N1160" s="3" t="s">
        <v>2486</v>
      </c>
      <c r="AE1160" s="3">
        <f t="shared" si="18"/>
        <v>0</v>
      </c>
    </row>
    <row r="1161" spans="1:31" x14ac:dyDescent="0.25">
      <c r="A1161" s="3">
        <v>2017</v>
      </c>
      <c r="B1161" s="3" t="s">
        <v>1074</v>
      </c>
      <c r="C1161" s="3" t="s">
        <v>2407</v>
      </c>
      <c r="D1161" s="3" t="s">
        <v>203</v>
      </c>
      <c r="E1161" s="3" t="s">
        <v>2410</v>
      </c>
      <c r="F1161" s="3" t="s">
        <v>13</v>
      </c>
      <c r="G1161" s="3" t="s">
        <v>19</v>
      </c>
      <c r="H1161" s="3">
        <v>74010</v>
      </c>
      <c r="I1161" s="3" t="s">
        <v>100</v>
      </c>
      <c r="J1161" s="3">
        <v>0.11215655506707201</v>
      </c>
      <c r="K1161" s="3" t="s">
        <v>1432</v>
      </c>
      <c r="L1161" s="3" t="s">
        <v>1431</v>
      </c>
      <c r="M1161" s="3" t="s">
        <v>1433</v>
      </c>
      <c r="N1161" s="3" t="s">
        <v>2486</v>
      </c>
      <c r="AE1161" s="3">
        <f t="shared" si="18"/>
        <v>0</v>
      </c>
    </row>
    <row r="1162" spans="1:31" x14ac:dyDescent="0.25">
      <c r="A1162" s="3">
        <v>2017</v>
      </c>
      <c r="B1162" s="3" t="s">
        <v>1074</v>
      </c>
      <c r="C1162" s="3" t="s">
        <v>2407</v>
      </c>
      <c r="D1162" s="3" t="s">
        <v>328</v>
      </c>
      <c r="E1162" s="3" t="s">
        <v>2410</v>
      </c>
      <c r="F1162" s="3" t="s">
        <v>45</v>
      </c>
      <c r="G1162" s="3" t="s">
        <v>19</v>
      </c>
      <c r="H1162" s="3">
        <v>12240</v>
      </c>
      <c r="I1162" s="3" t="s">
        <v>21</v>
      </c>
      <c r="J1162" s="3">
        <v>5.6363431405703997E-2</v>
      </c>
      <c r="K1162" s="3" t="s">
        <v>1481</v>
      </c>
      <c r="L1162" s="3" t="s">
        <v>1480</v>
      </c>
      <c r="M1162" s="3" t="s">
        <v>1482</v>
      </c>
      <c r="N1162" s="3" t="s">
        <v>2486</v>
      </c>
      <c r="AE1162" s="3">
        <f t="shared" si="18"/>
        <v>0</v>
      </c>
    </row>
    <row r="1163" spans="1:31" x14ac:dyDescent="0.25">
      <c r="A1163" s="3">
        <v>2017</v>
      </c>
      <c r="B1163" s="3" t="s">
        <v>1074</v>
      </c>
      <c r="C1163" s="3" t="s">
        <v>2407</v>
      </c>
      <c r="D1163" s="3" t="s">
        <v>328</v>
      </c>
      <c r="E1163" s="3" t="s">
        <v>2410</v>
      </c>
      <c r="F1163" s="3" t="s">
        <v>45</v>
      </c>
      <c r="G1163" s="3" t="s">
        <v>19</v>
      </c>
      <c r="H1163" s="3">
        <v>12220</v>
      </c>
      <c r="I1163" s="3" t="s">
        <v>37</v>
      </c>
      <c r="J1163" s="3">
        <v>9.0181490249126403E-2</v>
      </c>
      <c r="K1163" s="3" t="s">
        <v>1475</v>
      </c>
      <c r="L1163" s="3" t="s">
        <v>1474</v>
      </c>
      <c r="M1163" s="3" t="s">
        <v>1476</v>
      </c>
      <c r="N1163" s="3" t="s">
        <v>2486</v>
      </c>
      <c r="AE1163" s="3">
        <f t="shared" si="18"/>
        <v>0</v>
      </c>
    </row>
    <row r="1164" spans="1:31" x14ac:dyDescent="0.25">
      <c r="A1164" s="3">
        <v>2017</v>
      </c>
      <c r="B1164" s="3" t="s">
        <v>1074</v>
      </c>
      <c r="C1164" s="3" t="s">
        <v>2407</v>
      </c>
      <c r="D1164" s="3" t="s">
        <v>203</v>
      </c>
      <c r="E1164" s="3" t="s">
        <v>2410</v>
      </c>
      <c r="F1164" s="3" t="s">
        <v>13</v>
      </c>
      <c r="G1164" s="3" t="s">
        <v>19</v>
      </c>
      <c r="H1164" s="3">
        <v>12261</v>
      </c>
      <c r="I1164" s="3" t="s">
        <v>31</v>
      </c>
      <c r="J1164" s="3">
        <v>2.8507924698455599E-2</v>
      </c>
      <c r="K1164" s="3" t="s">
        <v>1435</v>
      </c>
      <c r="L1164" s="3" t="s">
        <v>1434</v>
      </c>
      <c r="M1164" s="3" t="s">
        <v>1436</v>
      </c>
      <c r="N1164" s="3" t="s">
        <v>2486</v>
      </c>
      <c r="AE1164" s="3">
        <f t="shared" si="18"/>
        <v>0</v>
      </c>
    </row>
    <row r="1165" spans="1:31" x14ac:dyDescent="0.25">
      <c r="A1165" s="3">
        <v>2017</v>
      </c>
      <c r="B1165" s="3" t="s">
        <v>1074</v>
      </c>
      <c r="C1165" s="3" t="s">
        <v>2407</v>
      </c>
      <c r="D1165" s="3" t="s">
        <v>203</v>
      </c>
      <c r="E1165" s="3" t="s">
        <v>2410</v>
      </c>
      <c r="F1165" s="3" t="s">
        <v>13</v>
      </c>
      <c r="G1165" s="3" t="s">
        <v>19</v>
      </c>
      <c r="H1165" s="3">
        <v>13020</v>
      </c>
      <c r="I1165" s="3" t="s">
        <v>52</v>
      </c>
      <c r="J1165" s="3">
        <v>4.6512929771164502E-2</v>
      </c>
      <c r="K1165" s="3" t="s">
        <v>1435</v>
      </c>
      <c r="L1165" s="3" t="s">
        <v>1434</v>
      </c>
      <c r="M1165" s="3" t="s">
        <v>1436</v>
      </c>
      <c r="N1165" s="3" t="s">
        <v>2486</v>
      </c>
      <c r="AE1165" s="3">
        <f t="shared" si="18"/>
        <v>0</v>
      </c>
    </row>
    <row r="1166" spans="1:31" x14ac:dyDescent="0.25">
      <c r="A1166" s="3">
        <v>2017</v>
      </c>
      <c r="B1166" s="3" t="s">
        <v>1074</v>
      </c>
      <c r="C1166" s="3" t="s">
        <v>2407</v>
      </c>
      <c r="D1166" s="3" t="s">
        <v>328</v>
      </c>
      <c r="E1166" s="3" t="s">
        <v>2410</v>
      </c>
      <c r="F1166" s="3" t="s">
        <v>45</v>
      </c>
      <c r="G1166" s="3" t="s">
        <v>19</v>
      </c>
      <c r="H1166" s="3">
        <v>12281</v>
      </c>
      <c r="I1166" s="3" t="s">
        <v>41</v>
      </c>
      <c r="J1166" s="3">
        <v>7.0049599819637003E-3</v>
      </c>
      <c r="K1166" s="3" t="s">
        <v>1469</v>
      </c>
      <c r="L1166" s="3" t="s">
        <v>1468</v>
      </c>
      <c r="M1166" s="3" t="s">
        <v>1470</v>
      </c>
      <c r="N1166" s="3" t="s">
        <v>2486</v>
      </c>
      <c r="AE1166" s="3">
        <f t="shared" si="18"/>
        <v>0</v>
      </c>
    </row>
    <row r="1167" spans="1:31" x14ac:dyDescent="0.25">
      <c r="A1167" s="3">
        <v>2017</v>
      </c>
      <c r="B1167" s="3" t="s">
        <v>1074</v>
      </c>
      <c r="C1167" s="3" t="s">
        <v>2407</v>
      </c>
      <c r="D1167" s="3" t="s">
        <v>328</v>
      </c>
      <c r="E1167" s="3" t="s">
        <v>2410</v>
      </c>
      <c r="F1167" s="3" t="s">
        <v>45</v>
      </c>
      <c r="G1167" s="3" t="s">
        <v>19</v>
      </c>
      <c r="H1167" s="3">
        <v>12261</v>
      </c>
      <c r="I1167" s="3" t="s">
        <v>31</v>
      </c>
      <c r="J1167" s="3">
        <v>1.4009919963927401E-2</v>
      </c>
      <c r="K1167" s="3" t="s">
        <v>1469</v>
      </c>
      <c r="L1167" s="3" t="s">
        <v>1468</v>
      </c>
      <c r="M1167" s="3" t="s">
        <v>1470</v>
      </c>
      <c r="N1167" s="3" t="s">
        <v>2486</v>
      </c>
      <c r="AE1167" s="3">
        <f t="shared" si="18"/>
        <v>0</v>
      </c>
    </row>
    <row r="1168" spans="1:31" x14ac:dyDescent="0.25">
      <c r="A1168" s="3">
        <v>2017</v>
      </c>
      <c r="B1168" s="3" t="s">
        <v>1074</v>
      </c>
      <c r="C1168" s="3" t="s">
        <v>2407</v>
      </c>
      <c r="D1168" s="3" t="s">
        <v>328</v>
      </c>
      <c r="E1168" s="3" t="s">
        <v>2410</v>
      </c>
      <c r="F1168" s="3" t="s">
        <v>45</v>
      </c>
      <c r="G1168" s="3" t="s">
        <v>19</v>
      </c>
      <c r="H1168" s="3">
        <v>12230</v>
      </c>
      <c r="I1168" s="3" t="s">
        <v>38</v>
      </c>
      <c r="J1168" s="3">
        <v>2.1014879945891098E-2</v>
      </c>
      <c r="K1168" s="3" t="s">
        <v>1469</v>
      </c>
      <c r="L1168" s="3" t="s">
        <v>1468</v>
      </c>
      <c r="M1168" s="3" t="s">
        <v>1470</v>
      </c>
      <c r="N1168" s="3" t="s">
        <v>2486</v>
      </c>
      <c r="AE1168" s="3">
        <f t="shared" si="18"/>
        <v>0</v>
      </c>
    </row>
    <row r="1169" spans="1:32" x14ac:dyDescent="0.25">
      <c r="A1169" s="3">
        <v>2017</v>
      </c>
      <c r="B1169" s="3" t="s">
        <v>1074</v>
      </c>
      <c r="C1169" s="3" t="s">
        <v>2407</v>
      </c>
      <c r="D1169" s="3" t="s">
        <v>328</v>
      </c>
      <c r="E1169" s="3" t="s">
        <v>2410</v>
      </c>
      <c r="F1169" s="3" t="s">
        <v>45</v>
      </c>
      <c r="G1169" s="3" t="s">
        <v>19</v>
      </c>
      <c r="H1169" s="3">
        <v>12110</v>
      </c>
      <c r="I1169" s="3" t="s">
        <v>15</v>
      </c>
      <c r="J1169" s="3">
        <v>2.8019839927854801E-2</v>
      </c>
      <c r="K1169" s="3" t="s">
        <v>1469</v>
      </c>
      <c r="L1169" s="3" t="s">
        <v>1468</v>
      </c>
      <c r="M1169" s="3" t="s">
        <v>1470</v>
      </c>
      <c r="N1169" s="3" t="s">
        <v>2486</v>
      </c>
      <c r="AE1169" s="3">
        <f t="shared" si="18"/>
        <v>0</v>
      </c>
    </row>
    <row r="1170" spans="1:32" x14ac:dyDescent="0.25">
      <c r="A1170" s="3">
        <v>2017</v>
      </c>
      <c r="B1170" s="3" t="s">
        <v>1074</v>
      </c>
      <c r="C1170" s="3" t="s">
        <v>2407</v>
      </c>
      <c r="D1170" s="3" t="s">
        <v>84</v>
      </c>
      <c r="E1170" s="3" t="s">
        <v>2410</v>
      </c>
      <c r="F1170" s="3" t="s">
        <v>28</v>
      </c>
      <c r="G1170" s="3" t="s">
        <v>19</v>
      </c>
      <c r="H1170" s="3">
        <v>72010</v>
      </c>
      <c r="I1170" s="3" t="s">
        <v>59</v>
      </c>
      <c r="J1170" s="3">
        <v>2.2545372562281601E-2</v>
      </c>
      <c r="K1170" s="3" t="s">
        <v>1375</v>
      </c>
      <c r="L1170" s="3" t="s">
        <v>1374</v>
      </c>
      <c r="M1170" s="3" t="s">
        <v>1376</v>
      </c>
      <c r="N1170" s="3" t="s">
        <v>2486</v>
      </c>
      <c r="AE1170" s="3">
        <f t="shared" si="18"/>
        <v>0</v>
      </c>
    </row>
    <row r="1171" spans="1:32" x14ac:dyDescent="0.25">
      <c r="A1171" s="3">
        <v>2017</v>
      </c>
      <c r="B1171" s="3" t="s">
        <v>1074</v>
      </c>
      <c r="C1171" s="3" t="s">
        <v>2407</v>
      </c>
      <c r="D1171" s="3" t="s">
        <v>47</v>
      </c>
      <c r="E1171" s="3" t="s">
        <v>2410</v>
      </c>
      <c r="F1171" s="3" t="s">
        <v>45</v>
      </c>
      <c r="G1171" s="3" t="s">
        <v>138</v>
      </c>
      <c r="H1171" s="3">
        <v>12110</v>
      </c>
      <c r="I1171" s="3" t="s">
        <v>15</v>
      </c>
      <c r="J1171" s="3">
        <v>3.1134483147333999E-3</v>
      </c>
      <c r="K1171" s="3" t="s">
        <v>1197</v>
      </c>
      <c r="L1171" s="3" t="s">
        <v>1196</v>
      </c>
      <c r="M1171" s="3" t="s">
        <v>1198</v>
      </c>
      <c r="N1171" s="3" t="s">
        <v>2486</v>
      </c>
      <c r="AE1171" s="3">
        <f t="shared" si="18"/>
        <v>0</v>
      </c>
    </row>
    <row r="1172" spans="1:32" x14ac:dyDescent="0.25">
      <c r="A1172" s="3">
        <v>2017</v>
      </c>
      <c r="B1172" s="3" t="s">
        <v>1074</v>
      </c>
      <c r="C1172" s="3" t="s">
        <v>2407</v>
      </c>
      <c r="D1172" s="3" t="s">
        <v>47</v>
      </c>
      <c r="E1172" s="3" t="s">
        <v>2410</v>
      </c>
      <c r="F1172" s="3" t="s">
        <v>45</v>
      </c>
      <c r="G1172" s="3" t="s">
        <v>138</v>
      </c>
      <c r="H1172" s="3">
        <v>12110</v>
      </c>
      <c r="I1172" s="3" t="s">
        <v>15</v>
      </c>
      <c r="J1172" s="3">
        <v>3.11311013414497E-3</v>
      </c>
      <c r="K1172" s="3" t="s">
        <v>1191</v>
      </c>
      <c r="L1172" s="3" t="s">
        <v>1190</v>
      </c>
      <c r="M1172" s="3" t="s">
        <v>1192</v>
      </c>
      <c r="N1172" s="3" t="s">
        <v>2486</v>
      </c>
      <c r="AE1172" s="3">
        <f t="shared" si="18"/>
        <v>0</v>
      </c>
    </row>
    <row r="1173" spans="1:32" x14ac:dyDescent="0.25">
      <c r="A1173" s="3">
        <v>2017</v>
      </c>
      <c r="B1173" s="3" t="s">
        <v>22</v>
      </c>
      <c r="C1173" s="3" t="s">
        <v>2407</v>
      </c>
      <c r="D1173" s="3" t="s">
        <v>608</v>
      </c>
      <c r="E1173" s="3" t="s">
        <v>2410</v>
      </c>
      <c r="F1173" s="3" t="s">
        <v>45</v>
      </c>
      <c r="G1173" s="3" t="s">
        <v>55</v>
      </c>
      <c r="H1173" s="3">
        <v>12182</v>
      </c>
      <c r="I1173" s="3" t="s">
        <v>50</v>
      </c>
      <c r="J1173" s="3">
        <v>2.9399169999999999E-2</v>
      </c>
      <c r="K1173" s="3" t="s">
        <v>900</v>
      </c>
      <c r="L1173" s="3" t="s">
        <v>899</v>
      </c>
      <c r="M1173" s="3" t="s">
        <v>902</v>
      </c>
      <c r="N1173" s="3" t="s">
        <v>2486</v>
      </c>
      <c r="AE1173" s="3">
        <f t="shared" si="18"/>
        <v>0</v>
      </c>
    </row>
    <row r="1174" spans="1:32" x14ac:dyDescent="0.25">
      <c r="A1174" s="3">
        <v>2017</v>
      </c>
      <c r="B1174" s="3" t="s">
        <v>499</v>
      </c>
      <c r="C1174" s="3" t="s">
        <v>2406</v>
      </c>
      <c r="D1174" s="3" t="s">
        <v>137</v>
      </c>
      <c r="E1174" s="3" t="s">
        <v>2410</v>
      </c>
      <c r="F1174" s="3" t="s">
        <v>45</v>
      </c>
      <c r="G1174" s="3" t="s">
        <v>19</v>
      </c>
      <c r="H1174" s="3">
        <v>72010</v>
      </c>
      <c r="I1174" s="3" t="s">
        <v>59</v>
      </c>
      <c r="J1174" s="3">
        <v>0.22545372562281599</v>
      </c>
      <c r="K1174" s="3" t="s">
        <v>573</v>
      </c>
      <c r="L1174" s="3" t="s">
        <v>572</v>
      </c>
      <c r="M1174" s="3" t="s">
        <v>583</v>
      </c>
      <c r="AE1174" s="3">
        <f t="shared" si="18"/>
        <v>0</v>
      </c>
      <c r="AF1174" s="3" t="s">
        <v>2637</v>
      </c>
    </row>
    <row r="1175" spans="1:32" x14ac:dyDescent="0.25">
      <c r="A1175" s="5">
        <v>2017</v>
      </c>
      <c r="B1175" s="5" t="s">
        <v>656</v>
      </c>
      <c r="C1175" s="3" t="s">
        <v>2406</v>
      </c>
      <c r="D1175" s="5" t="s">
        <v>148</v>
      </c>
      <c r="F1175" s="5" t="s">
        <v>18</v>
      </c>
      <c r="G1175" s="5"/>
      <c r="H1175" s="5">
        <v>74010</v>
      </c>
      <c r="I1175" s="5"/>
      <c r="J1175" s="5">
        <v>3.2998900000000002E-3</v>
      </c>
      <c r="K1175" s="5" t="s">
        <v>2368</v>
      </c>
      <c r="L1175" s="5" t="s">
        <v>2367</v>
      </c>
      <c r="M1175" s="5" t="s">
        <v>2356</v>
      </c>
      <c r="N1175" s="5"/>
      <c r="P1175" s="5"/>
      <c r="Q1175" s="5"/>
      <c r="R1175" s="5"/>
      <c r="S1175" s="5"/>
      <c r="T1175" s="5"/>
      <c r="U1175" s="5"/>
      <c r="V1175" s="5"/>
      <c r="W1175" s="5"/>
      <c r="X1175" s="5"/>
      <c r="Y1175" s="5"/>
      <c r="Z1175" s="5"/>
      <c r="AA1175" s="5"/>
      <c r="AB1175" s="5"/>
      <c r="AC1175" s="5"/>
      <c r="AE1175" s="3">
        <f t="shared" si="18"/>
        <v>0</v>
      </c>
      <c r="AF1175" s="3" t="s">
        <v>2638</v>
      </c>
    </row>
    <row r="1176" spans="1:32" x14ac:dyDescent="0.25">
      <c r="A1176" s="5">
        <v>2017</v>
      </c>
      <c r="B1176" s="5" t="s">
        <v>656</v>
      </c>
      <c r="C1176" s="3" t="s">
        <v>2406</v>
      </c>
      <c r="D1176" s="5" t="s">
        <v>380</v>
      </c>
      <c r="F1176" s="5" t="s">
        <v>18</v>
      </c>
      <c r="G1176" s="5"/>
      <c r="H1176" s="5">
        <v>74010</v>
      </c>
      <c r="I1176" s="5"/>
      <c r="J1176" s="5">
        <v>3.481012E-2</v>
      </c>
      <c r="K1176" s="5" t="s">
        <v>2358</v>
      </c>
      <c r="L1176" s="5" t="s">
        <v>2357</v>
      </c>
      <c r="M1176" s="5" t="s">
        <v>2356</v>
      </c>
      <c r="N1176" s="5"/>
      <c r="P1176" s="5"/>
      <c r="Q1176" s="5"/>
      <c r="R1176" s="5"/>
      <c r="S1176" s="5"/>
      <c r="T1176" s="5"/>
      <c r="U1176" s="5"/>
      <c r="V1176" s="5"/>
      <c r="W1176" s="5"/>
      <c r="X1176" s="5"/>
      <c r="Y1176" s="5"/>
      <c r="Z1176" s="5"/>
      <c r="AA1176" s="5"/>
      <c r="AB1176" s="5"/>
      <c r="AC1176" s="5"/>
      <c r="AE1176" s="3">
        <f t="shared" si="18"/>
        <v>0</v>
      </c>
      <c r="AF1176" s="3" t="s">
        <v>2638</v>
      </c>
    </row>
    <row r="1177" spans="1:32" x14ac:dyDescent="0.25">
      <c r="A1177" s="5">
        <v>2017</v>
      </c>
      <c r="B1177" s="5" t="s">
        <v>656</v>
      </c>
      <c r="C1177" s="3" t="s">
        <v>2406</v>
      </c>
      <c r="D1177" s="5" t="s">
        <v>347</v>
      </c>
      <c r="F1177" s="5" t="s">
        <v>18</v>
      </c>
      <c r="G1177" s="5"/>
      <c r="H1177" s="5">
        <v>74010</v>
      </c>
      <c r="I1177" s="5"/>
      <c r="J1177" s="5">
        <v>0.19745560000000001</v>
      </c>
      <c r="K1177" s="5" t="s">
        <v>2355</v>
      </c>
      <c r="L1177" s="5" t="s">
        <v>2354</v>
      </c>
      <c r="M1177" s="5" t="s">
        <v>2356</v>
      </c>
      <c r="N1177" s="5"/>
      <c r="P1177" s="5"/>
      <c r="Q1177" s="5"/>
      <c r="R1177" s="5"/>
      <c r="S1177" s="5"/>
      <c r="T1177" s="5"/>
      <c r="U1177" s="5"/>
      <c r="V1177" s="5"/>
      <c r="W1177" s="5"/>
      <c r="X1177" s="5"/>
      <c r="Y1177" s="5"/>
      <c r="Z1177" s="5"/>
      <c r="AA1177" s="5"/>
      <c r="AB1177" s="5"/>
      <c r="AC1177" s="5"/>
      <c r="AE1177" s="3">
        <f t="shared" si="18"/>
        <v>0</v>
      </c>
      <c r="AF1177" s="3" t="s">
        <v>2638</v>
      </c>
    </row>
    <row r="1178" spans="1:32" x14ac:dyDescent="0.25">
      <c r="A1178" s="5">
        <v>2017</v>
      </c>
      <c r="B1178" s="5" t="s">
        <v>656</v>
      </c>
      <c r="C1178" s="3" t="s">
        <v>2406</v>
      </c>
      <c r="D1178" s="5" t="s">
        <v>422</v>
      </c>
      <c r="F1178" s="5" t="s">
        <v>18</v>
      </c>
      <c r="G1178" s="5"/>
      <c r="H1178" s="5">
        <v>74010</v>
      </c>
      <c r="I1178" s="5"/>
      <c r="J1178" s="5">
        <v>0.33373999999999998</v>
      </c>
      <c r="K1178" s="5" t="s">
        <v>2362</v>
      </c>
      <c r="L1178" s="5" t="s">
        <v>2361</v>
      </c>
      <c r="M1178" s="5" t="s">
        <v>2356</v>
      </c>
      <c r="N1178" s="5"/>
      <c r="P1178" s="5"/>
      <c r="Q1178" s="5"/>
      <c r="R1178" s="5"/>
      <c r="S1178" s="5"/>
      <c r="T1178" s="5"/>
      <c r="U1178" s="5"/>
      <c r="V1178" s="5"/>
      <c r="W1178" s="5"/>
      <c r="X1178" s="5"/>
      <c r="Y1178" s="5"/>
      <c r="Z1178" s="5"/>
      <c r="AA1178" s="5"/>
      <c r="AB1178" s="5"/>
      <c r="AC1178" s="5"/>
      <c r="AE1178" s="3">
        <f t="shared" si="18"/>
        <v>0</v>
      </c>
      <c r="AF1178" s="3" t="s">
        <v>2638</v>
      </c>
    </row>
    <row r="1179" spans="1:32" x14ac:dyDescent="0.25">
      <c r="A1179" s="5">
        <v>2017</v>
      </c>
      <c r="B1179" s="5" t="s">
        <v>656</v>
      </c>
      <c r="C1179" s="3" t="s">
        <v>2406</v>
      </c>
      <c r="D1179" s="5" t="s">
        <v>422</v>
      </c>
      <c r="F1179" s="5" t="s">
        <v>18</v>
      </c>
      <c r="G1179" s="5"/>
      <c r="H1179" s="5">
        <v>74010</v>
      </c>
      <c r="I1179" s="5"/>
      <c r="J1179" s="5">
        <v>0.47639132000000001</v>
      </c>
      <c r="K1179" s="5" t="s">
        <v>2360</v>
      </c>
      <c r="L1179" s="5" t="s">
        <v>2359</v>
      </c>
      <c r="M1179" s="5" t="s">
        <v>2356</v>
      </c>
      <c r="N1179" s="5"/>
      <c r="P1179" s="5"/>
      <c r="Q1179" s="5"/>
      <c r="R1179" s="5"/>
      <c r="S1179" s="5"/>
      <c r="T1179" s="5"/>
      <c r="U1179" s="5"/>
      <c r="V1179" s="5"/>
      <c r="W1179" s="5"/>
      <c r="X1179" s="5"/>
      <c r="Y1179" s="5"/>
      <c r="Z1179" s="5"/>
      <c r="AA1179" s="5"/>
      <c r="AB1179" s="5"/>
      <c r="AC1179" s="5"/>
      <c r="AE1179" s="3">
        <f t="shared" si="18"/>
        <v>0</v>
      </c>
      <c r="AF1179" s="3" t="s">
        <v>2638</v>
      </c>
    </row>
    <row r="1180" spans="1:32" x14ac:dyDescent="0.25">
      <c r="A1180" s="5">
        <v>2017</v>
      </c>
      <c r="B1180" s="5" t="s">
        <v>656</v>
      </c>
      <c r="C1180" s="3" t="s">
        <v>2406</v>
      </c>
      <c r="D1180" s="5" t="s">
        <v>23</v>
      </c>
      <c r="F1180" s="5" t="s">
        <v>18</v>
      </c>
      <c r="G1180" s="5"/>
      <c r="H1180" s="5">
        <v>74010</v>
      </c>
      <c r="I1180" s="5"/>
      <c r="J1180" s="5">
        <v>1.6050720999999999</v>
      </c>
      <c r="K1180" s="5" t="s">
        <v>2366</v>
      </c>
      <c r="L1180" s="5" t="s">
        <v>2365</v>
      </c>
      <c r="M1180" s="5" t="s">
        <v>2356</v>
      </c>
      <c r="N1180" s="5"/>
      <c r="P1180" s="5"/>
      <c r="Q1180" s="5"/>
      <c r="R1180" s="5"/>
      <c r="S1180" s="5"/>
      <c r="T1180" s="5"/>
      <c r="U1180" s="5"/>
      <c r="V1180" s="5"/>
      <c r="W1180" s="5"/>
      <c r="X1180" s="5"/>
      <c r="Y1180" s="5"/>
      <c r="Z1180" s="5"/>
      <c r="AA1180" s="5"/>
      <c r="AB1180" s="5"/>
      <c r="AC1180" s="5"/>
      <c r="AE1180" s="3">
        <f t="shared" si="18"/>
        <v>0</v>
      </c>
      <c r="AF1180" s="3" t="s">
        <v>2638</v>
      </c>
    </row>
    <row r="1181" spans="1:32" x14ac:dyDescent="0.25">
      <c r="A1181" s="5">
        <v>2017</v>
      </c>
      <c r="B1181" s="5" t="s">
        <v>656</v>
      </c>
      <c r="C1181" s="3" t="s">
        <v>2406</v>
      </c>
      <c r="D1181" s="5" t="s">
        <v>23</v>
      </c>
      <c r="F1181" s="5" t="s">
        <v>18</v>
      </c>
      <c r="G1181" s="5"/>
      <c r="H1181" s="5">
        <v>74010</v>
      </c>
      <c r="I1181" s="5"/>
      <c r="J1181" s="5">
        <v>1.80275969</v>
      </c>
      <c r="K1181" s="5" t="s">
        <v>2364</v>
      </c>
      <c r="L1181" s="5" t="s">
        <v>2363</v>
      </c>
      <c r="M1181" s="5" t="s">
        <v>2356</v>
      </c>
      <c r="N1181" s="5"/>
      <c r="P1181" s="5"/>
      <c r="Q1181" s="5"/>
      <c r="R1181" s="5"/>
      <c r="S1181" s="5"/>
      <c r="T1181" s="5"/>
      <c r="U1181" s="5"/>
      <c r="V1181" s="5"/>
      <c r="W1181" s="5"/>
      <c r="X1181" s="5"/>
      <c r="Y1181" s="5"/>
      <c r="Z1181" s="5"/>
      <c r="AA1181" s="5"/>
      <c r="AB1181" s="5"/>
      <c r="AC1181" s="5"/>
      <c r="AE1181" s="3">
        <f t="shared" si="18"/>
        <v>0</v>
      </c>
      <c r="AF1181" s="3" t="s">
        <v>2638</v>
      </c>
    </row>
    <row r="1182" spans="1:32" x14ac:dyDescent="0.25">
      <c r="A1182" s="5">
        <v>2017</v>
      </c>
      <c r="B1182" s="5" t="s">
        <v>656</v>
      </c>
      <c r="C1182" s="3" t="s">
        <v>2406</v>
      </c>
      <c r="D1182" s="5" t="s">
        <v>564</v>
      </c>
      <c r="F1182" s="5" t="s">
        <v>18</v>
      </c>
      <c r="G1182" s="5"/>
      <c r="H1182" s="5">
        <v>74010</v>
      </c>
      <c r="I1182" s="5"/>
      <c r="J1182" s="5">
        <v>3.8896037300000001</v>
      </c>
      <c r="K1182" s="5" t="s">
        <v>2372</v>
      </c>
      <c r="L1182" s="5" t="s">
        <v>2371</v>
      </c>
      <c r="M1182" s="5" t="s">
        <v>2356</v>
      </c>
      <c r="N1182" s="5"/>
      <c r="P1182" s="5"/>
      <c r="Q1182" s="5"/>
      <c r="R1182" s="5"/>
      <c r="S1182" s="5"/>
      <c r="T1182" s="5"/>
      <c r="U1182" s="5"/>
      <c r="V1182" s="5"/>
      <c r="W1182" s="5"/>
      <c r="X1182" s="5"/>
      <c r="Y1182" s="5"/>
      <c r="Z1182" s="5"/>
      <c r="AA1182" s="5"/>
      <c r="AB1182" s="5"/>
      <c r="AC1182" s="5"/>
      <c r="AE1182" s="3">
        <f t="shared" si="18"/>
        <v>0</v>
      </c>
      <c r="AF1182" s="3" t="s">
        <v>2638</v>
      </c>
    </row>
    <row r="1183" spans="1:32" x14ac:dyDescent="0.25">
      <c r="A1183" s="5">
        <v>2017</v>
      </c>
      <c r="B1183" s="5" t="s">
        <v>656</v>
      </c>
      <c r="C1183" s="3" t="s">
        <v>2406</v>
      </c>
      <c r="D1183" s="5" t="s">
        <v>564</v>
      </c>
      <c r="F1183" s="5" t="s">
        <v>18</v>
      </c>
      <c r="G1183" s="5"/>
      <c r="H1183" s="5">
        <v>74010</v>
      </c>
      <c r="I1183" s="5"/>
      <c r="J1183" s="5">
        <v>4.3991430999999999</v>
      </c>
      <c r="K1183" s="5" t="s">
        <v>2370</v>
      </c>
      <c r="L1183" s="5" t="s">
        <v>2369</v>
      </c>
      <c r="M1183" s="5" t="s">
        <v>2356</v>
      </c>
      <c r="N1183" s="5"/>
      <c r="P1183" s="5"/>
      <c r="Q1183" s="5"/>
      <c r="R1183" s="5"/>
      <c r="S1183" s="5"/>
      <c r="T1183" s="5"/>
      <c r="U1183" s="5"/>
      <c r="V1183" s="5"/>
      <c r="W1183" s="5"/>
      <c r="X1183" s="5"/>
      <c r="Y1183" s="5"/>
      <c r="Z1183" s="5"/>
      <c r="AA1183" s="5"/>
      <c r="AB1183" s="5"/>
      <c r="AC1183" s="5"/>
      <c r="AE1183" s="3">
        <f t="shared" si="18"/>
        <v>0</v>
      </c>
      <c r="AF1183" s="3" t="s">
        <v>2638</v>
      </c>
    </row>
    <row r="1184" spans="1:32" x14ac:dyDescent="0.25">
      <c r="A1184" s="5">
        <v>2017</v>
      </c>
      <c r="B1184" s="5" t="s">
        <v>656</v>
      </c>
      <c r="C1184" s="3" t="s">
        <v>2406</v>
      </c>
      <c r="D1184" s="5" t="s">
        <v>380</v>
      </c>
      <c r="F1184" s="5" t="s">
        <v>18</v>
      </c>
      <c r="G1184" s="5"/>
      <c r="H1184" s="5">
        <v>72050</v>
      </c>
      <c r="I1184" s="5" t="s">
        <v>61</v>
      </c>
      <c r="J1184" s="5">
        <v>5.6656529999999997E-3</v>
      </c>
      <c r="K1184" s="5" t="s">
        <v>2377</v>
      </c>
      <c r="L1184" s="5" t="s">
        <v>2376</v>
      </c>
      <c r="M1184" s="5" t="s">
        <v>2375</v>
      </c>
      <c r="N1184" s="5"/>
      <c r="P1184" s="5"/>
      <c r="Q1184" s="5"/>
      <c r="R1184" s="5"/>
      <c r="S1184" s="5"/>
      <c r="T1184" s="5"/>
      <c r="U1184" s="5"/>
      <c r="V1184" s="5"/>
      <c r="W1184" s="5"/>
      <c r="X1184" s="5"/>
      <c r="Y1184" s="5"/>
      <c r="Z1184" s="5"/>
      <c r="AA1184" s="5"/>
      <c r="AB1184" s="5"/>
      <c r="AC1184" s="5"/>
      <c r="AE1184" s="3">
        <f t="shared" si="18"/>
        <v>0</v>
      </c>
      <c r="AF1184" s="3" t="s">
        <v>2638</v>
      </c>
    </row>
    <row r="1185" spans="1:32" x14ac:dyDescent="0.25">
      <c r="A1185" s="5">
        <v>2017</v>
      </c>
      <c r="B1185" s="5" t="s">
        <v>656</v>
      </c>
      <c r="C1185" s="3" t="s">
        <v>2406</v>
      </c>
      <c r="D1185" s="5" t="s">
        <v>148</v>
      </c>
      <c r="F1185" s="5" t="s">
        <v>18</v>
      </c>
      <c r="G1185" s="5"/>
      <c r="H1185" s="5">
        <v>72050</v>
      </c>
      <c r="I1185" s="5" t="s">
        <v>61</v>
      </c>
      <c r="J1185" s="5">
        <v>6.7473129999999996E-3</v>
      </c>
      <c r="K1185" s="5" t="s">
        <v>2397</v>
      </c>
      <c r="L1185" s="5" t="s">
        <v>2396</v>
      </c>
      <c r="M1185" s="5" t="s">
        <v>2375</v>
      </c>
      <c r="N1185" s="5"/>
      <c r="P1185" s="5"/>
      <c r="Q1185" s="5"/>
      <c r="R1185" s="5"/>
      <c r="S1185" s="5"/>
      <c r="T1185" s="5"/>
      <c r="U1185" s="5"/>
      <c r="V1185" s="5"/>
      <c r="W1185" s="5"/>
      <c r="X1185" s="5"/>
      <c r="Y1185" s="5"/>
      <c r="Z1185" s="5"/>
      <c r="AA1185" s="5"/>
      <c r="AB1185" s="5"/>
      <c r="AC1185" s="5"/>
      <c r="AE1185" s="3">
        <f t="shared" si="18"/>
        <v>0</v>
      </c>
      <c r="AF1185" s="3" t="s">
        <v>2638</v>
      </c>
    </row>
    <row r="1186" spans="1:32" x14ac:dyDescent="0.25">
      <c r="A1186" s="5">
        <v>2017</v>
      </c>
      <c r="B1186" s="5" t="s">
        <v>656</v>
      </c>
      <c r="C1186" s="3" t="s">
        <v>2406</v>
      </c>
      <c r="D1186" s="5" t="s">
        <v>588</v>
      </c>
      <c r="F1186" s="5" t="s">
        <v>18</v>
      </c>
      <c r="G1186" s="5"/>
      <c r="H1186" s="5">
        <v>72050</v>
      </c>
      <c r="I1186" s="5" t="s">
        <v>61</v>
      </c>
      <c r="J1186" s="5">
        <v>1.735592E-2</v>
      </c>
      <c r="K1186" s="5" t="s">
        <v>2391</v>
      </c>
      <c r="L1186" s="5" t="s">
        <v>2390</v>
      </c>
      <c r="M1186" s="5" t="s">
        <v>2375</v>
      </c>
      <c r="N1186" s="5"/>
      <c r="P1186" s="5"/>
      <c r="Q1186" s="5"/>
      <c r="R1186" s="5"/>
      <c r="S1186" s="5"/>
      <c r="T1186" s="5"/>
      <c r="U1186" s="5"/>
      <c r="V1186" s="5"/>
      <c r="W1186" s="5"/>
      <c r="X1186" s="5"/>
      <c r="Y1186" s="5"/>
      <c r="Z1186" s="5"/>
      <c r="AA1186" s="5"/>
      <c r="AB1186" s="5"/>
      <c r="AC1186" s="5"/>
      <c r="AE1186" s="3">
        <f t="shared" si="18"/>
        <v>0</v>
      </c>
      <c r="AF1186" s="3" t="s">
        <v>2638</v>
      </c>
    </row>
    <row r="1187" spans="1:32" x14ac:dyDescent="0.25">
      <c r="A1187" s="5">
        <v>2017</v>
      </c>
      <c r="B1187" s="5" t="s">
        <v>656</v>
      </c>
      <c r="C1187" s="3" t="s">
        <v>2406</v>
      </c>
      <c r="D1187" s="5" t="s">
        <v>78</v>
      </c>
      <c r="F1187" s="5" t="s">
        <v>18</v>
      </c>
      <c r="G1187" s="5"/>
      <c r="H1187" s="5">
        <v>72050</v>
      </c>
      <c r="I1187" s="5" t="s">
        <v>61</v>
      </c>
      <c r="J1187" s="5">
        <v>5.1104209999999997E-2</v>
      </c>
      <c r="K1187" s="5" t="s">
        <v>2381</v>
      </c>
      <c r="L1187" s="5" t="s">
        <v>2380</v>
      </c>
      <c r="M1187" s="5" t="s">
        <v>2375</v>
      </c>
      <c r="N1187" s="5"/>
      <c r="P1187" s="5"/>
      <c r="Q1187" s="5"/>
      <c r="R1187" s="5"/>
      <c r="S1187" s="5"/>
      <c r="T1187" s="5"/>
      <c r="U1187" s="5"/>
      <c r="V1187" s="5"/>
      <c r="W1187" s="5"/>
      <c r="X1187" s="5"/>
      <c r="Y1187" s="5"/>
      <c r="Z1187" s="5"/>
      <c r="AA1187" s="5"/>
      <c r="AB1187" s="5"/>
      <c r="AC1187" s="5"/>
      <c r="AE1187" s="3">
        <f t="shared" si="18"/>
        <v>0</v>
      </c>
      <c r="AF1187" s="3" t="s">
        <v>2638</v>
      </c>
    </row>
    <row r="1188" spans="1:32" x14ac:dyDescent="0.25">
      <c r="A1188" s="5">
        <v>2017</v>
      </c>
      <c r="B1188" s="5" t="s">
        <v>656</v>
      </c>
      <c r="C1188" s="3" t="s">
        <v>2406</v>
      </c>
      <c r="D1188" s="5" t="s">
        <v>347</v>
      </c>
      <c r="F1188" s="5" t="s">
        <v>18</v>
      </c>
      <c r="G1188" s="5"/>
      <c r="H1188" s="5">
        <v>72050</v>
      </c>
      <c r="I1188" s="5" t="s">
        <v>61</v>
      </c>
      <c r="J1188" s="5">
        <v>0.11344017000000001</v>
      </c>
      <c r="K1188" s="5" t="s">
        <v>2374</v>
      </c>
      <c r="L1188" s="5" t="s">
        <v>2373</v>
      </c>
      <c r="M1188" s="5" t="s">
        <v>2375</v>
      </c>
      <c r="N1188" s="5"/>
      <c r="P1188" s="5"/>
      <c r="Q1188" s="5"/>
      <c r="R1188" s="5"/>
      <c r="S1188" s="5"/>
      <c r="T1188" s="5"/>
      <c r="U1188" s="5"/>
      <c r="V1188" s="5"/>
      <c r="W1188" s="5"/>
      <c r="X1188" s="5"/>
      <c r="Y1188" s="5"/>
      <c r="Z1188" s="5"/>
      <c r="AA1188" s="5"/>
      <c r="AB1188" s="5"/>
      <c r="AC1188" s="5"/>
      <c r="AE1188" s="3">
        <f t="shared" si="18"/>
        <v>0</v>
      </c>
      <c r="AF1188" s="3" t="s">
        <v>2638</v>
      </c>
    </row>
    <row r="1189" spans="1:32" x14ac:dyDescent="0.25">
      <c r="A1189" s="5">
        <v>2017</v>
      </c>
      <c r="B1189" s="5" t="s">
        <v>656</v>
      </c>
      <c r="C1189" s="3" t="s">
        <v>2406</v>
      </c>
      <c r="D1189" s="5" t="s">
        <v>23</v>
      </c>
      <c r="F1189" s="5" t="s">
        <v>18</v>
      </c>
      <c r="G1189" s="5"/>
      <c r="H1189" s="5">
        <v>72050</v>
      </c>
      <c r="I1189" s="5" t="s">
        <v>61</v>
      </c>
      <c r="J1189" s="5">
        <v>0.12447129799999999</v>
      </c>
      <c r="K1189" s="5" t="s">
        <v>2387</v>
      </c>
      <c r="L1189" s="5" t="s">
        <v>2386</v>
      </c>
      <c r="M1189" s="5" t="s">
        <v>2375</v>
      </c>
      <c r="N1189" s="5"/>
      <c r="P1189" s="5"/>
      <c r="Q1189" s="5"/>
      <c r="R1189" s="5"/>
      <c r="S1189" s="5"/>
      <c r="T1189" s="5"/>
      <c r="U1189" s="5"/>
      <c r="V1189" s="5"/>
      <c r="W1189" s="5"/>
      <c r="X1189" s="5"/>
      <c r="Y1189" s="5"/>
      <c r="Z1189" s="5"/>
      <c r="AA1189" s="5"/>
      <c r="AB1189" s="5"/>
      <c r="AC1189" s="5"/>
      <c r="AE1189" s="3">
        <f t="shared" si="18"/>
        <v>0</v>
      </c>
      <c r="AF1189" s="3" t="s">
        <v>2638</v>
      </c>
    </row>
    <row r="1190" spans="1:32" x14ac:dyDescent="0.25">
      <c r="A1190" s="5">
        <v>2017</v>
      </c>
      <c r="B1190" s="5" t="s">
        <v>656</v>
      </c>
      <c r="C1190" s="3" t="s">
        <v>2406</v>
      </c>
      <c r="D1190" s="5" t="s">
        <v>201</v>
      </c>
      <c r="F1190" s="5" t="s">
        <v>18</v>
      </c>
      <c r="G1190" s="5"/>
      <c r="H1190" s="5">
        <v>72050</v>
      </c>
      <c r="I1190" s="5" t="s">
        <v>61</v>
      </c>
      <c r="J1190" s="5">
        <v>0.17133817200000001</v>
      </c>
      <c r="K1190" s="5" t="s">
        <v>2393</v>
      </c>
      <c r="L1190" s="5" t="s">
        <v>2392</v>
      </c>
      <c r="M1190" s="5" t="s">
        <v>2375</v>
      </c>
      <c r="N1190" s="5"/>
      <c r="P1190" s="5"/>
      <c r="Q1190" s="5"/>
      <c r="R1190" s="5"/>
      <c r="S1190" s="5"/>
      <c r="T1190" s="5"/>
      <c r="U1190" s="5"/>
      <c r="V1190" s="5"/>
      <c r="W1190" s="5"/>
      <c r="X1190" s="5"/>
      <c r="Y1190" s="5"/>
      <c r="Z1190" s="5"/>
      <c r="AA1190" s="5"/>
      <c r="AB1190" s="5"/>
      <c r="AC1190" s="5"/>
      <c r="AE1190" s="3">
        <f t="shared" si="18"/>
        <v>0</v>
      </c>
      <c r="AF1190" s="3" t="s">
        <v>2638</v>
      </c>
    </row>
    <row r="1191" spans="1:32" x14ac:dyDescent="0.25">
      <c r="A1191" s="5">
        <v>2017</v>
      </c>
      <c r="B1191" s="5" t="s">
        <v>656</v>
      </c>
      <c r="C1191" s="3" t="s">
        <v>2406</v>
      </c>
      <c r="D1191" s="5" t="s">
        <v>380</v>
      </c>
      <c r="F1191" s="5" t="s">
        <v>18</v>
      </c>
      <c r="G1191" s="5"/>
      <c r="H1191" s="5">
        <v>72050</v>
      </c>
      <c r="I1191" s="5" t="s">
        <v>61</v>
      </c>
      <c r="J1191" s="5">
        <v>0.30463879999999999</v>
      </c>
      <c r="K1191" s="5" t="s">
        <v>2379</v>
      </c>
      <c r="L1191" s="5" t="s">
        <v>2378</v>
      </c>
      <c r="M1191" s="5" t="s">
        <v>2375</v>
      </c>
      <c r="N1191" s="5"/>
      <c r="P1191" s="5"/>
      <c r="Q1191" s="5"/>
      <c r="R1191" s="5"/>
      <c r="S1191" s="5"/>
      <c r="T1191" s="5"/>
      <c r="U1191" s="5"/>
      <c r="V1191" s="5"/>
      <c r="W1191" s="5"/>
      <c r="X1191" s="5"/>
      <c r="Y1191" s="5"/>
      <c r="Z1191" s="5"/>
      <c r="AA1191" s="5"/>
      <c r="AB1191" s="5"/>
      <c r="AC1191" s="5"/>
      <c r="AE1191" s="3">
        <f t="shared" si="18"/>
        <v>0</v>
      </c>
      <c r="AF1191" s="3" t="s">
        <v>2638</v>
      </c>
    </row>
    <row r="1192" spans="1:32" x14ac:dyDescent="0.25">
      <c r="A1192" s="5">
        <v>2017</v>
      </c>
      <c r="B1192" s="5" t="s">
        <v>656</v>
      </c>
      <c r="C1192" s="3" t="s">
        <v>2406</v>
      </c>
      <c r="D1192" s="5" t="s">
        <v>422</v>
      </c>
      <c r="F1192" s="5" t="s">
        <v>18</v>
      </c>
      <c r="G1192" s="5"/>
      <c r="H1192" s="5">
        <v>72050</v>
      </c>
      <c r="I1192" s="5" t="s">
        <v>61</v>
      </c>
      <c r="J1192" s="5">
        <v>0.31834002900000002</v>
      </c>
      <c r="K1192" s="5" t="s">
        <v>2385</v>
      </c>
      <c r="L1192" s="5" t="s">
        <v>2384</v>
      </c>
      <c r="M1192" s="5" t="s">
        <v>2375</v>
      </c>
      <c r="N1192" s="5"/>
      <c r="P1192" s="5"/>
      <c r="Q1192" s="5"/>
      <c r="R1192" s="5"/>
      <c r="S1192" s="5"/>
      <c r="T1192" s="5"/>
      <c r="U1192" s="5"/>
      <c r="V1192" s="5"/>
      <c r="W1192" s="5"/>
      <c r="X1192" s="5"/>
      <c r="Y1192" s="5"/>
      <c r="Z1192" s="5"/>
      <c r="AA1192" s="5"/>
      <c r="AB1192" s="5"/>
      <c r="AC1192" s="5"/>
      <c r="AE1192" s="3">
        <f t="shared" si="18"/>
        <v>0</v>
      </c>
      <c r="AF1192" s="3" t="s">
        <v>2638</v>
      </c>
    </row>
    <row r="1193" spans="1:32" x14ac:dyDescent="0.25">
      <c r="A1193" s="5">
        <v>2017</v>
      </c>
      <c r="B1193" s="5" t="s">
        <v>656</v>
      </c>
      <c r="C1193" s="3" t="s">
        <v>2406</v>
      </c>
      <c r="D1193" s="5" t="s">
        <v>422</v>
      </c>
      <c r="F1193" s="5" t="s">
        <v>18</v>
      </c>
      <c r="G1193" s="5"/>
      <c r="H1193" s="5">
        <v>72050</v>
      </c>
      <c r="I1193" s="5" t="s">
        <v>61</v>
      </c>
      <c r="J1193" s="5">
        <v>0.40798105000000001</v>
      </c>
      <c r="K1193" s="5" t="s">
        <v>2383</v>
      </c>
      <c r="L1193" s="5" t="s">
        <v>2382</v>
      </c>
      <c r="M1193" s="5" t="s">
        <v>2375</v>
      </c>
      <c r="N1193" s="5"/>
      <c r="P1193" s="5"/>
      <c r="Q1193" s="5"/>
      <c r="R1193" s="5"/>
      <c r="S1193" s="5"/>
      <c r="T1193" s="5"/>
      <c r="U1193" s="5"/>
      <c r="V1193" s="5"/>
      <c r="W1193" s="5"/>
      <c r="X1193" s="5"/>
      <c r="Y1193" s="5"/>
      <c r="Z1193" s="5"/>
      <c r="AA1193" s="5"/>
      <c r="AB1193" s="5"/>
      <c r="AC1193" s="5"/>
      <c r="AE1193" s="3">
        <f t="shared" si="18"/>
        <v>0</v>
      </c>
      <c r="AF1193" s="3" t="s">
        <v>2638</v>
      </c>
    </row>
    <row r="1194" spans="1:32" x14ac:dyDescent="0.25">
      <c r="A1194" s="5">
        <v>2017</v>
      </c>
      <c r="B1194" s="5" t="s">
        <v>656</v>
      </c>
      <c r="C1194" s="3" t="s">
        <v>2406</v>
      </c>
      <c r="D1194" s="5" t="s">
        <v>201</v>
      </c>
      <c r="F1194" s="5" t="s">
        <v>18</v>
      </c>
      <c r="G1194" s="5"/>
      <c r="H1194" s="5">
        <v>72050</v>
      </c>
      <c r="I1194" s="5" t="s">
        <v>61</v>
      </c>
      <c r="J1194" s="5">
        <v>0.63068685250000001</v>
      </c>
      <c r="K1194" s="5" t="s">
        <v>2395</v>
      </c>
      <c r="L1194" s="5" t="s">
        <v>2394</v>
      </c>
      <c r="M1194" s="5" t="s">
        <v>2375</v>
      </c>
      <c r="N1194" s="5"/>
      <c r="P1194" s="5"/>
      <c r="Q1194" s="5"/>
      <c r="R1194" s="5"/>
      <c r="S1194" s="5"/>
      <c r="T1194" s="5"/>
      <c r="U1194" s="5"/>
      <c r="V1194" s="5"/>
      <c r="W1194" s="5"/>
      <c r="X1194" s="5"/>
      <c r="Y1194" s="5"/>
      <c r="Z1194" s="5"/>
      <c r="AA1194" s="5"/>
      <c r="AB1194" s="5"/>
      <c r="AC1194" s="5"/>
      <c r="AE1194" s="3">
        <f t="shared" si="18"/>
        <v>0</v>
      </c>
      <c r="AF1194" s="3" t="s">
        <v>2638</v>
      </c>
    </row>
    <row r="1195" spans="1:32" x14ac:dyDescent="0.25">
      <c r="A1195" s="5">
        <v>2017</v>
      </c>
      <c r="B1195" s="5" t="s">
        <v>656</v>
      </c>
      <c r="C1195" s="3" t="s">
        <v>2406</v>
      </c>
      <c r="D1195" s="5" t="s">
        <v>23</v>
      </c>
      <c r="F1195" s="5" t="s">
        <v>18</v>
      </c>
      <c r="G1195" s="5"/>
      <c r="H1195" s="5">
        <v>72050</v>
      </c>
      <c r="I1195" s="5" t="s">
        <v>61</v>
      </c>
      <c r="J1195" s="5">
        <v>1.0414085420000001</v>
      </c>
      <c r="K1195" s="5" t="s">
        <v>2389</v>
      </c>
      <c r="L1195" s="5" t="s">
        <v>2388</v>
      </c>
      <c r="M1195" s="5" t="s">
        <v>2375</v>
      </c>
      <c r="N1195" s="5"/>
      <c r="P1195" s="5"/>
      <c r="Q1195" s="5"/>
      <c r="R1195" s="5"/>
      <c r="S1195" s="5"/>
      <c r="T1195" s="5"/>
      <c r="U1195" s="5"/>
      <c r="V1195" s="5"/>
      <c r="W1195" s="5"/>
      <c r="X1195" s="5"/>
      <c r="Y1195" s="5"/>
      <c r="Z1195" s="5"/>
      <c r="AA1195" s="5"/>
      <c r="AB1195" s="5"/>
      <c r="AC1195" s="5"/>
      <c r="AE1195" s="3">
        <f t="shared" si="18"/>
        <v>0</v>
      </c>
      <c r="AF1195" s="3" t="s">
        <v>2638</v>
      </c>
    </row>
    <row r="1196" spans="1:32" x14ac:dyDescent="0.25">
      <c r="A1196" s="5">
        <v>2017</v>
      </c>
      <c r="B1196" s="5" t="s">
        <v>656</v>
      </c>
      <c r="C1196" s="3" t="s">
        <v>2406</v>
      </c>
      <c r="D1196" s="5" t="s">
        <v>148</v>
      </c>
      <c r="F1196" s="5" t="s">
        <v>18</v>
      </c>
      <c r="G1196" s="5"/>
      <c r="H1196" s="5">
        <v>72050</v>
      </c>
      <c r="I1196" s="5" t="s">
        <v>61</v>
      </c>
      <c r="J1196" s="5">
        <v>1.217864085</v>
      </c>
      <c r="K1196" s="5" t="s">
        <v>2399</v>
      </c>
      <c r="L1196" s="5" t="s">
        <v>2398</v>
      </c>
      <c r="M1196" s="5" t="s">
        <v>2375</v>
      </c>
      <c r="N1196" s="5"/>
      <c r="P1196" s="5"/>
      <c r="Q1196" s="5"/>
      <c r="R1196" s="5"/>
      <c r="S1196" s="5"/>
      <c r="T1196" s="5"/>
      <c r="U1196" s="5"/>
      <c r="V1196" s="5"/>
      <c r="W1196" s="5"/>
      <c r="X1196" s="5"/>
      <c r="Y1196" s="5"/>
      <c r="Z1196" s="5"/>
      <c r="AA1196" s="5"/>
      <c r="AB1196" s="5"/>
      <c r="AC1196" s="5"/>
      <c r="AE1196" s="3">
        <f t="shared" si="18"/>
        <v>0</v>
      </c>
      <c r="AF1196" s="3" t="s">
        <v>2638</v>
      </c>
    </row>
    <row r="1197" spans="1:32" x14ac:dyDescent="0.25">
      <c r="A1197" s="5">
        <v>2017</v>
      </c>
      <c r="B1197" s="5" t="s">
        <v>656</v>
      </c>
      <c r="C1197" s="3" t="s">
        <v>2406</v>
      </c>
      <c r="D1197" s="5" t="s">
        <v>564</v>
      </c>
      <c r="F1197" s="5" t="s">
        <v>18</v>
      </c>
      <c r="G1197" s="5"/>
      <c r="H1197" s="5">
        <v>72050</v>
      </c>
      <c r="I1197" s="5" t="s">
        <v>61</v>
      </c>
      <c r="J1197" s="5">
        <v>1.985543394</v>
      </c>
      <c r="K1197" s="5" t="s">
        <v>2403</v>
      </c>
      <c r="L1197" s="5" t="s">
        <v>2402</v>
      </c>
      <c r="M1197" s="5" t="s">
        <v>2375</v>
      </c>
      <c r="N1197" s="5"/>
      <c r="P1197" s="5"/>
      <c r="Q1197" s="5"/>
      <c r="R1197" s="5"/>
      <c r="S1197" s="5"/>
      <c r="T1197" s="5"/>
      <c r="U1197" s="5"/>
      <c r="V1197" s="5"/>
      <c r="W1197" s="5"/>
      <c r="X1197" s="5"/>
      <c r="Y1197" s="5"/>
      <c r="Z1197" s="5"/>
      <c r="AA1197" s="5"/>
      <c r="AB1197" s="5"/>
      <c r="AC1197" s="5"/>
      <c r="AE1197" s="3">
        <f t="shared" si="18"/>
        <v>0</v>
      </c>
      <c r="AF1197" s="3" t="s">
        <v>2638</v>
      </c>
    </row>
    <row r="1198" spans="1:32" x14ac:dyDescent="0.25">
      <c r="A1198" s="5">
        <v>2017</v>
      </c>
      <c r="B1198" s="5" t="s">
        <v>656</v>
      </c>
      <c r="C1198" s="3" t="s">
        <v>2406</v>
      </c>
      <c r="D1198" s="5" t="s">
        <v>564</v>
      </c>
      <c r="F1198" s="5" t="s">
        <v>18</v>
      </c>
      <c r="G1198" s="5"/>
      <c r="H1198" s="5">
        <v>72050</v>
      </c>
      <c r="I1198" s="5" t="s">
        <v>61</v>
      </c>
      <c r="J1198" s="5">
        <v>3.120646641</v>
      </c>
      <c r="K1198" s="5" t="s">
        <v>2401</v>
      </c>
      <c r="L1198" s="5" t="s">
        <v>2400</v>
      </c>
      <c r="M1198" s="5" t="s">
        <v>2375</v>
      </c>
      <c r="N1198" s="5"/>
      <c r="P1198" s="5"/>
      <c r="Q1198" s="5"/>
      <c r="R1198" s="5"/>
      <c r="S1198" s="5"/>
      <c r="T1198" s="5"/>
      <c r="U1198" s="5"/>
      <c r="V1198" s="5"/>
      <c r="W1198" s="5"/>
      <c r="X1198" s="5"/>
      <c r="Y1198" s="5"/>
      <c r="Z1198" s="5"/>
      <c r="AA1198" s="5"/>
      <c r="AB1198" s="5"/>
      <c r="AC1198" s="5"/>
      <c r="AE1198" s="3">
        <f t="shared" si="18"/>
        <v>0</v>
      </c>
      <c r="AF1198" s="3" t="s">
        <v>2638</v>
      </c>
    </row>
    <row r="1199" spans="1:32" x14ac:dyDescent="0.25">
      <c r="A1199" s="3">
        <v>2017</v>
      </c>
      <c r="B1199" s="3" t="s">
        <v>22</v>
      </c>
      <c r="C1199" s="3" t="s">
        <v>2407</v>
      </c>
      <c r="D1199" s="3" t="s">
        <v>66</v>
      </c>
      <c r="E1199" s="3" t="s">
        <v>2410</v>
      </c>
      <c r="F1199" s="3" t="s">
        <v>28</v>
      </c>
      <c r="G1199" s="3" t="s">
        <v>19</v>
      </c>
      <c r="H1199" s="3">
        <v>72010</v>
      </c>
      <c r="I1199" s="3" t="s">
        <v>59</v>
      </c>
      <c r="J1199" s="3">
        <v>0.10145418</v>
      </c>
      <c r="K1199" s="3" t="s">
        <v>833</v>
      </c>
      <c r="L1199" s="3" t="s">
        <v>832</v>
      </c>
      <c r="M1199" s="3" t="s">
        <v>834</v>
      </c>
      <c r="AE1199" s="3">
        <f t="shared" si="18"/>
        <v>0</v>
      </c>
      <c r="AF1199" s="3" t="s">
        <v>2639</v>
      </c>
    </row>
    <row r="1200" spans="1:32" x14ac:dyDescent="0.25">
      <c r="A1200" s="3">
        <v>2017</v>
      </c>
      <c r="B1200" s="3" t="s">
        <v>22</v>
      </c>
      <c r="C1200" s="3" t="s">
        <v>2407</v>
      </c>
      <c r="D1200" s="3" t="s">
        <v>56</v>
      </c>
      <c r="E1200" s="3" t="s">
        <v>2410</v>
      </c>
      <c r="F1200" s="3" t="s">
        <v>28</v>
      </c>
      <c r="G1200" s="3" t="s">
        <v>19</v>
      </c>
      <c r="H1200" s="3">
        <v>72010</v>
      </c>
      <c r="I1200" s="3" t="s">
        <v>59</v>
      </c>
      <c r="J1200" s="3">
        <v>1.9163566700000001</v>
      </c>
      <c r="K1200" s="3" t="s">
        <v>836</v>
      </c>
      <c r="L1200" s="3" t="s">
        <v>835</v>
      </c>
      <c r="M1200" s="3" t="s">
        <v>837</v>
      </c>
      <c r="AE1200" s="3">
        <f t="shared" ref="AE1200:AE1263" si="19">SUM(P1200:AA1200)</f>
        <v>0</v>
      </c>
      <c r="AF1200" s="3" t="s">
        <v>2640</v>
      </c>
    </row>
    <row r="1201" spans="1:32" x14ac:dyDescent="0.25">
      <c r="A1201" s="3">
        <v>2017</v>
      </c>
      <c r="B1201" s="3" t="s">
        <v>499</v>
      </c>
      <c r="C1201" s="3" t="s">
        <v>2406</v>
      </c>
      <c r="D1201" s="3" t="s">
        <v>56</v>
      </c>
      <c r="E1201" s="3" t="s">
        <v>2410</v>
      </c>
      <c r="F1201" s="3" t="s">
        <v>28</v>
      </c>
      <c r="G1201" s="3" t="s">
        <v>19</v>
      </c>
      <c r="H1201" s="3">
        <v>72010</v>
      </c>
      <c r="I1201" s="3" t="s">
        <v>59</v>
      </c>
      <c r="J1201" s="3">
        <v>0.69432983880058596</v>
      </c>
      <c r="K1201" s="3" t="s">
        <v>573</v>
      </c>
      <c r="L1201" s="3" t="s">
        <v>572</v>
      </c>
      <c r="M1201" s="3" t="s">
        <v>1599</v>
      </c>
      <c r="AE1201" s="3">
        <f t="shared" si="19"/>
        <v>0</v>
      </c>
      <c r="AF1201" s="3" t="s">
        <v>2641</v>
      </c>
    </row>
    <row r="1202" spans="1:32" x14ac:dyDescent="0.25">
      <c r="A1202" s="3">
        <v>2017</v>
      </c>
      <c r="B1202" s="3" t="s">
        <v>499</v>
      </c>
      <c r="C1202" s="3" t="s">
        <v>2406</v>
      </c>
      <c r="D1202" s="3" t="s">
        <v>56</v>
      </c>
      <c r="E1202" s="3" t="s">
        <v>2410</v>
      </c>
      <c r="F1202" s="3" t="s">
        <v>28</v>
      </c>
      <c r="G1202" s="3" t="s">
        <v>19</v>
      </c>
      <c r="H1202" s="3">
        <v>72010</v>
      </c>
      <c r="I1202" s="3" t="s">
        <v>59</v>
      </c>
      <c r="J1202" s="3">
        <v>4.0581670612106899</v>
      </c>
      <c r="K1202" s="3" t="s">
        <v>573</v>
      </c>
      <c r="L1202" s="3" t="s">
        <v>572</v>
      </c>
      <c r="M1202" s="3" t="s">
        <v>1599</v>
      </c>
      <c r="AE1202" s="3">
        <f t="shared" si="19"/>
        <v>0</v>
      </c>
      <c r="AF1202" s="3" t="s">
        <v>2641</v>
      </c>
    </row>
    <row r="1203" spans="1:32" x14ac:dyDescent="0.25">
      <c r="A1203" s="3">
        <v>2017</v>
      </c>
      <c r="B1203" s="3" t="s">
        <v>773</v>
      </c>
      <c r="C1203" s="3" t="s">
        <v>2407</v>
      </c>
      <c r="D1203" s="3" t="s">
        <v>80</v>
      </c>
      <c r="E1203" s="3" t="s">
        <v>2410</v>
      </c>
      <c r="F1203" s="3" t="s">
        <v>13</v>
      </c>
      <c r="G1203" s="3" t="s">
        <v>19</v>
      </c>
      <c r="H1203" s="3">
        <v>72010</v>
      </c>
      <c r="I1203" s="3" t="s">
        <v>59</v>
      </c>
      <c r="J1203" s="3">
        <v>1.6621305377071401E-2</v>
      </c>
      <c r="K1203" s="3" t="s">
        <v>830</v>
      </c>
      <c r="L1203" s="3" t="s">
        <v>829</v>
      </c>
      <c r="M1203" s="3" t="s">
        <v>830</v>
      </c>
      <c r="AE1203" s="3">
        <f t="shared" si="19"/>
        <v>0</v>
      </c>
      <c r="AF1203" s="3" t="s">
        <v>2490</v>
      </c>
    </row>
    <row r="1204" spans="1:32" x14ac:dyDescent="0.25">
      <c r="A1204" s="3">
        <v>2017</v>
      </c>
      <c r="B1204" s="3" t="s">
        <v>499</v>
      </c>
      <c r="C1204" s="3" t="s">
        <v>2406</v>
      </c>
      <c r="D1204" s="3" t="s">
        <v>110</v>
      </c>
      <c r="E1204" s="3" t="s">
        <v>2410</v>
      </c>
      <c r="F1204" s="3" t="s">
        <v>28</v>
      </c>
      <c r="G1204" s="3" t="s">
        <v>19</v>
      </c>
      <c r="H1204" s="3">
        <v>72040</v>
      </c>
      <c r="I1204" s="3" t="s">
        <v>20</v>
      </c>
      <c r="J1204" s="3">
        <v>0.721451921993011</v>
      </c>
      <c r="K1204" s="3" t="s">
        <v>573</v>
      </c>
      <c r="L1204" s="3" t="s">
        <v>572</v>
      </c>
      <c r="M1204" s="3" t="s">
        <v>1598</v>
      </c>
      <c r="AE1204" s="3">
        <f t="shared" si="19"/>
        <v>0</v>
      </c>
      <c r="AF1204" s="3" t="s">
        <v>2490</v>
      </c>
    </row>
    <row r="1205" spans="1:32" x14ac:dyDescent="0.25">
      <c r="A1205" s="3">
        <v>2017</v>
      </c>
      <c r="B1205" s="3" t="s">
        <v>499</v>
      </c>
      <c r="C1205" s="3" t="s">
        <v>2406</v>
      </c>
      <c r="D1205" s="3" t="s">
        <v>131</v>
      </c>
      <c r="E1205" s="3" t="s">
        <v>2410</v>
      </c>
      <c r="F1205" s="3" t="s">
        <v>13</v>
      </c>
      <c r="G1205" s="3" t="s">
        <v>19</v>
      </c>
      <c r="H1205" s="3">
        <v>72040</v>
      </c>
      <c r="I1205" s="3" t="s">
        <v>20</v>
      </c>
      <c r="J1205" s="3">
        <v>0.16742193664750299</v>
      </c>
      <c r="K1205" s="3" t="s">
        <v>573</v>
      </c>
      <c r="L1205" s="3" t="s">
        <v>572</v>
      </c>
      <c r="M1205" s="3" t="s">
        <v>579</v>
      </c>
      <c r="AE1205" s="3">
        <f t="shared" si="19"/>
        <v>0</v>
      </c>
      <c r="AF1205" s="3" t="s">
        <v>2490</v>
      </c>
    </row>
    <row r="1206" spans="1:32" x14ac:dyDescent="0.25">
      <c r="A1206" s="3">
        <v>2017</v>
      </c>
      <c r="B1206" s="3" t="s">
        <v>86</v>
      </c>
      <c r="C1206" s="3" t="s">
        <v>2407</v>
      </c>
      <c r="D1206" s="3" t="s">
        <v>89</v>
      </c>
      <c r="E1206" s="3" t="s">
        <v>2410</v>
      </c>
      <c r="F1206" s="3" t="s">
        <v>13</v>
      </c>
      <c r="G1206" s="3" t="s">
        <v>90</v>
      </c>
      <c r="H1206" s="3">
        <v>72050</v>
      </c>
      <c r="I1206" s="3" t="s">
        <v>61</v>
      </c>
      <c r="J1206" s="3">
        <v>12.997525001537699</v>
      </c>
      <c r="K1206" s="3" t="s">
        <v>92</v>
      </c>
      <c r="L1206" s="3" t="s">
        <v>91</v>
      </c>
      <c r="M1206" s="3" t="s">
        <v>92</v>
      </c>
      <c r="AE1206" s="3">
        <f t="shared" si="19"/>
        <v>0</v>
      </c>
      <c r="AF1206" s="3" t="s">
        <v>2490</v>
      </c>
    </row>
    <row r="1207" spans="1:32" x14ac:dyDescent="0.25">
      <c r="A1207" s="3">
        <v>2017</v>
      </c>
      <c r="B1207" s="3" t="s">
        <v>22</v>
      </c>
      <c r="C1207" s="3" t="s">
        <v>2407</v>
      </c>
      <c r="D1207" s="3" t="s">
        <v>117</v>
      </c>
      <c r="E1207" s="3" t="s">
        <v>2410</v>
      </c>
      <c r="F1207" s="3" t="s">
        <v>13</v>
      </c>
      <c r="G1207" s="3" t="s">
        <v>65</v>
      </c>
      <c r="H1207" s="3">
        <v>72010</v>
      </c>
      <c r="I1207" s="3" t="s">
        <v>59</v>
      </c>
      <c r="J1207" s="3">
        <v>3.3818058799999999</v>
      </c>
      <c r="K1207" s="3" t="s">
        <v>866</v>
      </c>
      <c r="L1207" s="3" t="s">
        <v>865</v>
      </c>
      <c r="M1207" s="3" t="s">
        <v>867</v>
      </c>
      <c r="AE1207" s="3">
        <f t="shared" si="19"/>
        <v>0</v>
      </c>
      <c r="AF1207" s="3" t="s">
        <v>2490</v>
      </c>
    </row>
    <row r="1208" spans="1:32" x14ac:dyDescent="0.25">
      <c r="A1208" s="3">
        <v>2017</v>
      </c>
      <c r="B1208" s="3" t="s">
        <v>499</v>
      </c>
      <c r="C1208" s="3" t="s">
        <v>2406</v>
      </c>
      <c r="D1208" s="3" t="s">
        <v>131</v>
      </c>
      <c r="E1208" s="3" t="s">
        <v>2410</v>
      </c>
      <c r="F1208" s="3" t="s">
        <v>13</v>
      </c>
      <c r="G1208" s="3" t="s">
        <v>19</v>
      </c>
      <c r="H1208" s="3">
        <v>72010</v>
      </c>
      <c r="I1208" s="3" t="s">
        <v>59</v>
      </c>
      <c r="J1208" s="3">
        <v>1.3527223537369</v>
      </c>
      <c r="K1208" s="3" t="s">
        <v>573</v>
      </c>
      <c r="L1208" s="3" t="s">
        <v>572</v>
      </c>
      <c r="M1208" s="3" t="s">
        <v>578</v>
      </c>
      <c r="AE1208" s="3">
        <f t="shared" si="19"/>
        <v>0</v>
      </c>
      <c r="AF1208" s="3" t="s">
        <v>2490</v>
      </c>
    </row>
    <row r="1209" spans="1:32" x14ac:dyDescent="0.25">
      <c r="A1209" s="3">
        <v>2017</v>
      </c>
      <c r="B1209" s="3" t="s">
        <v>499</v>
      </c>
      <c r="C1209" s="3" t="s">
        <v>2406</v>
      </c>
      <c r="D1209" s="3" t="s">
        <v>84</v>
      </c>
      <c r="E1209" s="3" t="s">
        <v>2410</v>
      </c>
      <c r="F1209" s="3" t="s">
        <v>28</v>
      </c>
      <c r="G1209" s="3" t="s">
        <v>58</v>
      </c>
      <c r="H1209" s="3">
        <v>72010</v>
      </c>
      <c r="I1209" s="3" t="s">
        <v>59</v>
      </c>
      <c r="J1209" s="3">
        <v>0.42836207868335002</v>
      </c>
      <c r="K1209" s="3" t="s">
        <v>573</v>
      </c>
      <c r="L1209" s="3" t="s">
        <v>572</v>
      </c>
      <c r="M1209" s="3" t="s">
        <v>1578</v>
      </c>
      <c r="AE1209" s="3">
        <f t="shared" si="19"/>
        <v>0</v>
      </c>
      <c r="AF1209" s="3" t="s">
        <v>2490</v>
      </c>
    </row>
    <row r="1210" spans="1:32" x14ac:dyDescent="0.25">
      <c r="A1210" s="3">
        <v>2017</v>
      </c>
      <c r="B1210" s="3" t="s">
        <v>499</v>
      </c>
      <c r="C1210" s="3" t="s">
        <v>2406</v>
      </c>
      <c r="D1210" s="3" t="s">
        <v>57</v>
      </c>
      <c r="E1210" s="3" t="s">
        <v>2410</v>
      </c>
      <c r="F1210" s="3" t="s">
        <v>28</v>
      </c>
      <c r="G1210" s="3" t="s">
        <v>19</v>
      </c>
      <c r="H1210" s="3">
        <v>72010</v>
      </c>
      <c r="I1210" s="3" t="s">
        <v>59</v>
      </c>
      <c r="J1210" s="3">
        <v>0.14429038439860201</v>
      </c>
      <c r="K1210" s="3" t="s">
        <v>573</v>
      </c>
      <c r="L1210" s="3" t="s">
        <v>572</v>
      </c>
      <c r="M1210" s="3" t="s">
        <v>1603</v>
      </c>
      <c r="AE1210" s="3">
        <f t="shared" si="19"/>
        <v>0</v>
      </c>
      <c r="AF1210" s="3" t="s">
        <v>2490</v>
      </c>
    </row>
    <row r="1211" spans="1:32" x14ac:dyDescent="0.25">
      <c r="A1211" s="3">
        <v>2017</v>
      </c>
      <c r="B1211" s="3" t="s">
        <v>499</v>
      </c>
      <c r="C1211" s="3" t="s">
        <v>2406</v>
      </c>
      <c r="D1211" s="3" t="s">
        <v>57</v>
      </c>
      <c r="E1211" s="3" t="s">
        <v>2410</v>
      </c>
      <c r="F1211" s="3" t="s">
        <v>28</v>
      </c>
      <c r="G1211" s="3" t="s">
        <v>19</v>
      </c>
      <c r="H1211" s="3">
        <v>72010</v>
      </c>
      <c r="I1211" s="3" t="s">
        <v>59</v>
      </c>
      <c r="J1211" s="3">
        <v>0.209717055574343</v>
      </c>
      <c r="K1211" s="3" t="s">
        <v>573</v>
      </c>
      <c r="L1211" s="3" t="s">
        <v>572</v>
      </c>
      <c r="M1211" s="3" t="s">
        <v>1603</v>
      </c>
      <c r="AE1211" s="3">
        <f t="shared" si="19"/>
        <v>0</v>
      </c>
      <c r="AF1211" s="3" t="s">
        <v>2490</v>
      </c>
    </row>
    <row r="1212" spans="1:32" x14ac:dyDescent="0.25">
      <c r="A1212" s="3">
        <v>2017</v>
      </c>
      <c r="B1212" s="3" t="s">
        <v>499</v>
      </c>
      <c r="C1212" s="3" t="s">
        <v>2406</v>
      </c>
      <c r="D1212" s="3" t="s">
        <v>57</v>
      </c>
      <c r="E1212" s="3" t="s">
        <v>2410</v>
      </c>
      <c r="F1212" s="3" t="s">
        <v>28</v>
      </c>
      <c r="G1212" s="3" t="s">
        <v>19</v>
      </c>
      <c r="H1212" s="3">
        <v>72010</v>
      </c>
      <c r="I1212" s="3" t="s">
        <v>59</v>
      </c>
      <c r="J1212" s="3">
        <v>0.27054447074737897</v>
      </c>
      <c r="K1212" s="3" t="s">
        <v>573</v>
      </c>
      <c r="L1212" s="3" t="s">
        <v>572</v>
      </c>
      <c r="M1212" s="3" t="s">
        <v>1603</v>
      </c>
      <c r="AE1212" s="3">
        <f t="shared" si="19"/>
        <v>0</v>
      </c>
      <c r="AF1212" s="3" t="s">
        <v>2490</v>
      </c>
    </row>
    <row r="1213" spans="1:32" x14ac:dyDescent="0.25">
      <c r="A1213" s="3">
        <v>2017</v>
      </c>
      <c r="B1213" s="3" t="s">
        <v>499</v>
      </c>
      <c r="C1213" s="3" t="s">
        <v>2406</v>
      </c>
      <c r="D1213" s="3" t="s">
        <v>57</v>
      </c>
      <c r="E1213" s="3" t="s">
        <v>2410</v>
      </c>
      <c r="F1213" s="3" t="s">
        <v>28</v>
      </c>
      <c r="G1213" s="3" t="s">
        <v>19</v>
      </c>
      <c r="H1213" s="3">
        <v>72010</v>
      </c>
      <c r="I1213" s="3" t="s">
        <v>59</v>
      </c>
      <c r="J1213" s="3">
        <v>0.32690790215308302</v>
      </c>
      <c r="K1213" s="3" t="s">
        <v>573</v>
      </c>
      <c r="L1213" s="3" t="s">
        <v>572</v>
      </c>
      <c r="M1213" s="3" t="s">
        <v>1603</v>
      </c>
      <c r="AE1213" s="3">
        <f t="shared" si="19"/>
        <v>0</v>
      </c>
      <c r="AF1213" s="3" t="s">
        <v>2490</v>
      </c>
    </row>
    <row r="1214" spans="1:32" x14ac:dyDescent="0.25">
      <c r="A1214" s="3">
        <v>2017</v>
      </c>
      <c r="B1214" s="3" t="s">
        <v>499</v>
      </c>
      <c r="C1214" s="3" t="s">
        <v>2406</v>
      </c>
      <c r="D1214" s="3" t="s">
        <v>57</v>
      </c>
      <c r="E1214" s="3" t="s">
        <v>2410</v>
      </c>
      <c r="F1214" s="3" t="s">
        <v>28</v>
      </c>
      <c r="G1214" s="3" t="s">
        <v>19</v>
      </c>
      <c r="H1214" s="3">
        <v>72040</v>
      </c>
      <c r="I1214" s="3" t="s">
        <v>20</v>
      </c>
      <c r="J1214" s="3">
        <v>0.38778040807124298</v>
      </c>
      <c r="K1214" s="3" t="s">
        <v>573</v>
      </c>
      <c r="L1214" s="3" t="s">
        <v>572</v>
      </c>
      <c r="M1214" s="3" t="s">
        <v>1603</v>
      </c>
      <c r="AE1214" s="3">
        <f t="shared" si="19"/>
        <v>0</v>
      </c>
      <c r="AF1214" s="3" t="s">
        <v>2490</v>
      </c>
    </row>
    <row r="1215" spans="1:32" x14ac:dyDescent="0.25">
      <c r="A1215" s="3">
        <v>2017</v>
      </c>
      <c r="B1215" s="3" t="s">
        <v>499</v>
      </c>
      <c r="C1215" s="3" t="s">
        <v>2406</v>
      </c>
      <c r="D1215" s="3" t="s">
        <v>57</v>
      </c>
      <c r="E1215" s="3" t="s">
        <v>2410</v>
      </c>
      <c r="F1215" s="3" t="s">
        <v>28</v>
      </c>
      <c r="G1215" s="3" t="s">
        <v>19</v>
      </c>
      <c r="H1215" s="3">
        <v>72010</v>
      </c>
      <c r="I1215" s="3" t="s">
        <v>59</v>
      </c>
      <c r="J1215" s="3">
        <v>0.45090745124563197</v>
      </c>
      <c r="K1215" s="3" t="s">
        <v>573</v>
      </c>
      <c r="L1215" s="3" t="s">
        <v>572</v>
      </c>
      <c r="M1215" s="3" t="s">
        <v>1603</v>
      </c>
      <c r="AE1215" s="3">
        <f t="shared" si="19"/>
        <v>0</v>
      </c>
      <c r="AF1215" s="3" t="s">
        <v>2490</v>
      </c>
    </row>
    <row r="1216" spans="1:32" x14ac:dyDescent="0.25">
      <c r="A1216" s="3">
        <v>2017</v>
      </c>
      <c r="B1216" s="3" t="s">
        <v>499</v>
      </c>
      <c r="C1216" s="3" t="s">
        <v>2406</v>
      </c>
      <c r="D1216" s="3" t="s">
        <v>57</v>
      </c>
      <c r="E1216" s="3" t="s">
        <v>2410</v>
      </c>
      <c r="F1216" s="3" t="s">
        <v>28</v>
      </c>
      <c r="G1216" s="3" t="s">
        <v>19</v>
      </c>
      <c r="H1216" s="3">
        <v>72040</v>
      </c>
      <c r="I1216" s="3" t="s">
        <v>20</v>
      </c>
      <c r="J1216" s="3">
        <v>0.54108894149475795</v>
      </c>
      <c r="K1216" s="3" t="s">
        <v>573</v>
      </c>
      <c r="L1216" s="3" t="s">
        <v>572</v>
      </c>
      <c r="M1216" s="3" t="s">
        <v>1603</v>
      </c>
      <c r="AE1216" s="3">
        <f t="shared" si="19"/>
        <v>0</v>
      </c>
      <c r="AF1216" s="3" t="s">
        <v>2490</v>
      </c>
    </row>
    <row r="1217" spans="1:32" x14ac:dyDescent="0.25">
      <c r="A1217" s="3">
        <v>2017</v>
      </c>
      <c r="B1217" s="3" t="s">
        <v>499</v>
      </c>
      <c r="C1217" s="3" t="s">
        <v>2406</v>
      </c>
      <c r="D1217" s="3" t="s">
        <v>57</v>
      </c>
      <c r="E1217" s="3" t="s">
        <v>2410</v>
      </c>
      <c r="F1217" s="3" t="s">
        <v>28</v>
      </c>
      <c r="G1217" s="3" t="s">
        <v>19</v>
      </c>
      <c r="H1217" s="3">
        <v>72010</v>
      </c>
      <c r="I1217" s="3" t="s">
        <v>59</v>
      </c>
      <c r="J1217" s="3">
        <v>0.56363431405704001</v>
      </c>
      <c r="K1217" s="3" t="s">
        <v>573</v>
      </c>
      <c r="L1217" s="3" t="s">
        <v>572</v>
      </c>
      <c r="M1217" s="3" t="s">
        <v>1603</v>
      </c>
      <c r="AE1217" s="3">
        <f t="shared" si="19"/>
        <v>0</v>
      </c>
      <c r="AF1217" s="3" t="s">
        <v>2490</v>
      </c>
    </row>
    <row r="1218" spans="1:32" x14ac:dyDescent="0.25">
      <c r="A1218" s="3">
        <v>2017</v>
      </c>
      <c r="B1218" s="3" t="s">
        <v>499</v>
      </c>
      <c r="C1218" s="3" t="s">
        <v>2406</v>
      </c>
      <c r="D1218" s="3" t="s">
        <v>57</v>
      </c>
      <c r="E1218" s="3" t="s">
        <v>2410</v>
      </c>
      <c r="F1218" s="3" t="s">
        <v>28</v>
      </c>
      <c r="G1218" s="3" t="s">
        <v>19</v>
      </c>
      <c r="H1218" s="3">
        <v>72010</v>
      </c>
      <c r="I1218" s="3" t="s">
        <v>59</v>
      </c>
      <c r="J1218" s="3">
        <v>0.63127043174388497</v>
      </c>
      <c r="K1218" s="3" t="s">
        <v>573</v>
      </c>
      <c r="L1218" s="3" t="s">
        <v>572</v>
      </c>
      <c r="M1218" s="3" t="s">
        <v>1603</v>
      </c>
      <c r="AE1218" s="3">
        <f t="shared" si="19"/>
        <v>0</v>
      </c>
      <c r="AF1218" s="3" t="s">
        <v>2490</v>
      </c>
    </row>
    <row r="1219" spans="1:32" x14ac:dyDescent="0.25">
      <c r="A1219" s="3">
        <v>2017</v>
      </c>
      <c r="B1219" s="3" t="s">
        <v>499</v>
      </c>
      <c r="C1219" s="3" t="s">
        <v>2406</v>
      </c>
      <c r="D1219" s="3" t="s">
        <v>57</v>
      </c>
      <c r="E1219" s="3" t="s">
        <v>2410</v>
      </c>
      <c r="F1219" s="3" t="s">
        <v>28</v>
      </c>
      <c r="G1219" s="3" t="s">
        <v>19</v>
      </c>
      <c r="H1219" s="3">
        <v>72010</v>
      </c>
      <c r="I1219" s="3" t="s">
        <v>59</v>
      </c>
      <c r="J1219" s="3">
        <v>0.76654266711757402</v>
      </c>
      <c r="K1219" s="3" t="s">
        <v>573</v>
      </c>
      <c r="L1219" s="3" t="s">
        <v>572</v>
      </c>
      <c r="M1219" s="3" t="s">
        <v>1603</v>
      </c>
      <c r="AE1219" s="3">
        <f t="shared" si="19"/>
        <v>0</v>
      </c>
      <c r="AF1219" s="3" t="s">
        <v>2490</v>
      </c>
    </row>
    <row r="1220" spans="1:32" x14ac:dyDescent="0.25">
      <c r="A1220" s="3">
        <v>2017</v>
      </c>
      <c r="B1220" s="3" t="s">
        <v>499</v>
      </c>
      <c r="C1220" s="3" t="s">
        <v>2406</v>
      </c>
      <c r="D1220" s="3" t="s">
        <v>57</v>
      </c>
      <c r="E1220" s="3" t="s">
        <v>2410</v>
      </c>
      <c r="F1220" s="3" t="s">
        <v>28</v>
      </c>
      <c r="G1220" s="3" t="s">
        <v>19</v>
      </c>
      <c r="H1220" s="3">
        <v>72010</v>
      </c>
      <c r="I1220" s="3" t="s">
        <v>59</v>
      </c>
      <c r="J1220" s="3">
        <v>0.81163341224213703</v>
      </c>
      <c r="K1220" s="3" t="s">
        <v>573</v>
      </c>
      <c r="L1220" s="3" t="s">
        <v>572</v>
      </c>
      <c r="M1220" s="3" t="s">
        <v>1603</v>
      </c>
      <c r="AE1220" s="3">
        <f t="shared" si="19"/>
        <v>0</v>
      </c>
      <c r="AF1220" s="3" t="s">
        <v>2490</v>
      </c>
    </row>
    <row r="1221" spans="1:32" x14ac:dyDescent="0.25">
      <c r="A1221" s="3">
        <v>2017</v>
      </c>
      <c r="B1221" s="3" t="s">
        <v>499</v>
      </c>
      <c r="C1221" s="3" t="s">
        <v>2406</v>
      </c>
      <c r="D1221" s="3" t="s">
        <v>57</v>
      </c>
      <c r="E1221" s="3" t="s">
        <v>2410</v>
      </c>
      <c r="F1221" s="3" t="s">
        <v>28</v>
      </c>
      <c r="G1221" s="3" t="s">
        <v>19</v>
      </c>
      <c r="H1221" s="3">
        <v>72010</v>
      </c>
      <c r="I1221" s="3" t="s">
        <v>59</v>
      </c>
      <c r="J1221" s="3">
        <v>0.84545147108555996</v>
      </c>
      <c r="K1221" s="3" t="s">
        <v>573</v>
      </c>
      <c r="L1221" s="3" t="s">
        <v>572</v>
      </c>
      <c r="M1221" s="3" t="s">
        <v>1603</v>
      </c>
      <c r="AE1221" s="3">
        <f t="shared" si="19"/>
        <v>0</v>
      </c>
      <c r="AF1221" s="3" t="s">
        <v>2490</v>
      </c>
    </row>
    <row r="1222" spans="1:32" x14ac:dyDescent="0.25">
      <c r="A1222" s="3">
        <v>2017</v>
      </c>
      <c r="B1222" s="3" t="s">
        <v>499</v>
      </c>
      <c r="C1222" s="3" t="s">
        <v>2406</v>
      </c>
      <c r="D1222" s="3" t="s">
        <v>57</v>
      </c>
      <c r="E1222" s="3" t="s">
        <v>2410</v>
      </c>
      <c r="F1222" s="3" t="s">
        <v>28</v>
      </c>
      <c r="G1222" s="3" t="s">
        <v>19</v>
      </c>
      <c r="H1222" s="3">
        <v>72010</v>
      </c>
      <c r="I1222" s="3" t="s">
        <v>59</v>
      </c>
      <c r="J1222" s="3">
        <v>0.92999661819411605</v>
      </c>
      <c r="K1222" s="3" t="s">
        <v>573</v>
      </c>
      <c r="L1222" s="3" t="s">
        <v>572</v>
      </c>
      <c r="M1222" s="3" t="s">
        <v>1603</v>
      </c>
      <c r="AE1222" s="3">
        <f t="shared" si="19"/>
        <v>0</v>
      </c>
      <c r="AF1222" s="3" t="s">
        <v>2490</v>
      </c>
    </row>
    <row r="1223" spans="1:32" x14ac:dyDescent="0.25">
      <c r="A1223" s="3">
        <v>2017</v>
      </c>
      <c r="B1223" s="3" t="s">
        <v>499</v>
      </c>
      <c r="C1223" s="3" t="s">
        <v>2406</v>
      </c>
      <c r="D1223" s="3" t="s">
        <v>57</v>
      </c>
      <c r="E1223" s="3" t="s">
        <v>2410</v>
      </c>
      <c r="F1223" s="3" t="s">
        <v>28</v>
      </c>
      <c r="G1223" s="3" t="s">
        <v>19</v>
      </c>
      <c r="H1223" s="3">
        <v>72010</v>
      </c>
      <c r="I1223" s="3" t="s">
        <v>59</v>
      </c>
      <c r="J1223" s="3">
        <v>1.0821778829895199</v>
      </c>
      <c r="K1223" s="3" t="s">
        <v>573</v>
      </c>
      <c r="L1223" s="3" t="s">
        <v>572</v>
      </c>
      <c r="M1223" s="3" t="s">
        <v>1603</v>
      </c>
      <c r="AE1223" s="3">
        <f t="shared" si="19"/>
        <v>0</v>
      </c>
      <c r="AF1223" s="3" t="s">
        <v>2490</v>
      </c>
    </row>
    <row r="1224" spans="1:32" x14ac:dyDescent="0.25">
      <c r="A1224" s="3">
        <v>2017</v>
      </c>
      <c r="B1224" s="3" t="s">
        <v>499</v>
      </c>
      <c r="C1224" s="3" t="s">
        <v>2406</v>
      </c>
      <c r="D1224" s="3" t="s">
        <v>57</v>
      </c>
      <c r="E1224" s="3" t="s">
        <v>2410</v>
      </c>
      <c r="F1224" s="3" t="s">
        <v>28</v>
      </c>
      <c r="G1224" s="3" t="s">
        <v>19</v>
      </c>
      <c r="H1224" s="3">
        <v>72010</v>
      </c>
      <c r="I1224" s="3" t="s">
        <v>59</v>
      </c>
      <c r="J1224" s="3">
        <v>1.2354864164130299</v>
      </c>
      <c r="K1224" s="3" t="s">
        <v>573</v>
      </c>
      <c r="L1224" s="3" t="s">
        <v>572</v>
      </c>
      <c r="M1224" s="3" t="s">
        <v>1603</v>
      </c>
      <c r="AE1224" s="3">
        <f t="shared" si="19"/>
        <v>0</v>
      </c>
      <c r="AF1224" s="3" t="s">
        <v>2490</v>
      </c>
    </row>
    <row r="1225" spans="1:32" x14ac:dyDescent="0.25">
      <c r="A1225" s="3">
        <v>2017</v>
      </c>
      <c r="B1225" s="3" t="s">
        <v>499</v>
      </c>
      <c r="C1225" s="3" t="s">
        <v>2406</v>
      </c>
      <c r="D1225" s="3" t="s">
        <v>57</v>
      </c>
      <c r="E1225" s="3" t="s">
        <v>2410</v>
      </c>
      <c r="F1225" s="3" t="s">
        <v>28</v>
      </c>
      <c r="G1225" s="3" t="s">
        <v>19</v>
      </c>
      <c r="H1225" s="3">
        <v>72010</v>
      </c>
      <c r="I1225" s="3" t="s">
        <v>59</v>
      </c>
      <c r="J1225" s="3">
        <v>1.2625408634877699</v>
      </c>
      <c r="K1225" s="3" t="s">
        <v>573</v>
      </c>
      <c r="L1225" s="3" t="s">
        <v>572</v>
      </c>
      <c r="M1225" s="3" t="s">
        <v>1603</v>
      </c>
      <c r="AE1225" s="3">
        <f t="shared" si="19"/>
        <v>0</v>
      </c>
      <c r="AF1225" s="3" t="s">
        <v>2490</v>
      </c>
    </row>
    <row r="1226" spans="1:32" x14ac:dyDescent="0.25">
      <c r="A1226" s="3">
        <v>2017</v>
      </c>
      <c r="B1226" s="3" t="s">
        <v>499</v>
      </c>
      <c r="C1226" s="3" t="s">
        <v>2406</v>
      </c>
      <c r="D1226" s="3" t="s">
        <v>57</v>
      </c>
      <c r="E1226" s="3" t="s">
        <v>2410</v>
      </c>
      <c r="F1226" s="3" t="s">
        <v>28</v>
      </c>
      <c r="G1226" s="3" t="s">
        <v>19</v>
      </c>
      <c r="H1226" s="3">
        <v>72010</v>
      </c>
      <c r="I1226" s="3" t="s">
        <v>59</v>
      </c>
      <c r="J1226" s="3">
        <v>1.29635892233119</v>
      </c>
      <c r="K1226" s="3" t="s">
        <v>573</v>
      </c>
      <c r="L1226" s="3" t="s">
        <v>572</v>
      </c>
      <c r="M1226" s="3" t="s">
        <v>1603</v>
      </c>
      <c r="AE1226" s="3">
        <f t="shared" si="19"/>
        <v>0</v>
      </c>
      <c r="AF1226" s="3" t="s">
        <v>2490</v>
      </c>
    </row>
    <row r="1227" spans="1:32" x14ac:dyDescent="0.25">
      <c r="A1227" s="3">
        <v>2017</v>
      </c>
      <c r="B1227" s="3" t="s">
        <v>499</v>
      </c>
      <c r="C1227" s="3" t="s">
        <v>2406</v>
      </c>
      <c r="D1227" s="3" t="s">
        <v>57</v>
      </c>
      <c r="E1227" s="3" t="s">
        <v>2410</v>
      </c>
      <c r="F1227" s="3" t="s">
        <v>28</v>
      </c>
      <c r="G1227" s="3" t="s">
        <v>19</v>
      </c>
      <c r="H1227" s="3">
        <v>72010</v>
      </c>
      <c r="I1227" s="3" t="s">
        <v>59</v>
      </c>
      <c r="J1227" s="3">
        <v>1.6232668244842701</v>
      </c>
      <c r="K1227" s="3" t="s">
        <v>573</v>
      </c>
      <c r="L1227" s="3" t="s">
        <v>572</v>
      </c>
      <c r="M1227" s="3" t="s">
        <v>1603</v>
      </c>
      <c r="AE1227" s="3">
        <f t="shared" si="19"/>
        <v>0</v>
      </c>
      <c r="AF1227" s="3" t="s">
        <v>2490</v>
      </c>
    </row>
    <row r="1228" spans="1:32" x14ac:dyDescent="0.25">
      <c r="A1228" s="3">
        <v>2017</v>
      </c>
      <c r="B1228" s="3" t="s">
        <v>499</v>
      </c>
      <c r="C1228" s="3" t="s">
        <v>2406</v>
      </c>
      <c r="D1228" s="3" t="s">
        <v>57</v>
      </c>
      <c r="E1228" s="3" t="s">
        <v>2410</v>
      </c>
      <c r="F1228" s="3" t="s">
        <v>28</v>
      </c>
      <c r="G1228" s="3" t="s">
        <v>19</v>
      </c>
      <c r="H1228" s="3">
        <v>72010</v>
      </c>
      <c r="I1228" s="3" t="s">
        <v>59</v>
      </c>
      <c r="J1228" s="3">
        <v>1.7134483147334001</v>
      </c>
      <c r="K1228" s="3" t="s">
        <v>573</v>
      </c>
      <c r="L1228" s="3" t="s">
        <v>572</v>
      </c>
      <c r="M1228" s="3" t="s">
        <v>1603</v>
      </c>
      <c r="AE1228" s="3">
        <f t="shared" si="19"/>
        <v>0</v>
      </c>
      <c r="AF1228" s="3" t="s">
        <v>2490</v>
      </c>
    </row>
    <row r="1229" spans="1:32" x14ac:dyDescent="0.25">
      <c r="A1229" s="3">
        <v>2017</v>
      </c>
      <c r="B1229" s="3" t="s">
        <v>499</v>
      </c>
      <c r="C1229" s="3" t="s">
        <v>2406</v>
      </c>
      <c r="D1229" s="3" t="s">
        <v>57</v>
      </c>
      <c r="E1229" s="3" t="s">
        <v>2410</v>
      </c>
      <c r="F1229" s="3" t="s">
        <v>28</v>
      </c>
      <c r="G1229" s="3" t="s">
        <v>19</v>
      </c>
      <c r="H1229" s="3">
        <v>72010</v>
      </c>
      <c r="I1229" s="3" t="s">
        <v>59</v>
      </c>
      <c r="J1229" s="3">
        <v>1.7134483147334001</v>
      </c>
      <c r="K1229" s="3" t="s">
        <v>573</v>
      </c>
      <c r="L1229" s="3" t="s">
        <v>572</v>
      </c>
      <c r="M1229" s="3" t="s">
        <v>1603</v>
      </c>
      <c r="AE1229" s="3">
        <f t="shared" si="19"/>
        <v>0</v>
      </c>
      <c r="AF1229" s="3" t="s">
        <v>2490</v>
      </c>
    </row>
    <row r="1230" spans="1:32" x14ac:dyDescent="0.25">
      <c r="A1230" s="3">
        <v>2017</v>
      </c>
      <c r="B1230" s="3" t="s">
        <v>499</v>
      </c>
      <c r="C1230" s="3" t="s">
        <v>2406</v>
      </c>
      <c r="D1230" s="3" t="s">
        <v>84</v>
      </c>
      <c r="E1230" s="3" t="s">
        <v>2410</v>
      </c>
      <c r="F1230" s="3" t="s">
        <v>28</v>
      </c>
      <c r="G1230" s="3" t="s">
        <v>58</v>
      </c>
      <c r="H1230" s="3">
        <v>72010</v>
      </c>
      <c r="I1230" s="3" t="s">
        <v>59</v>
      </c>
      <c r="J1230" s="3">
        <v>1.8036298049825299</v>
      </c>
      <c r="K1230" s="3" t="s">
        <v>573</v>
      </c>
      <c r="L1230" s="3" t="s">
        <v>572</v>
      </c>
      <c r="M1230" s="3" t="s">
        <v>1579</v>
      </c>
      <c r="AE1230" s="3">
        <f t="shared" si="19"/>
        <v>0</v>
      </c>
      <c r="AF1230" s="3" t="s">
        <v>2490</v>
      </c>
    </row>
    <row r="1231" spans="1:32" x14ac:dyDescent="0.25">
      <c r="A1231" s="3">
        <v>2017</v>
      </c>
      <c r="B1231" s="3" t="s">
        <v>499</v>
      </c>
      <c r="C1231" s="3" t="s">
        <v>2406</v>
      </c>
      <c r="D1231" s="3" t="s">
        <v>84</v>
      </c>
      <c r="E1231" s="3" t="s">
        <v>2410</v>
      </c>
      <c r="F1231" s="3" t="s">
        <v>28</v>
      </c>
      <c r="G1231" s="3" t="s">
        <v>58</v>
      </c>
      <c r="H1231" s="3">
        <v>72010</v>
      </c>
      <c r="I1231" s="3" t="s">
        <v>59</v>
      </c>
      <c r="J1231" s="3">
        <v>2.5814451583812401</v>
      </c>
      <c r="K1231" s="3" t="s">
        <v>573</v>
      </c>
      <c r="L1231" s="3" t="s">
        <v>572</v>
      </c>
      <c r="M1231" s="3" t="s">
        <v>1579</v>
      </c>
      <c r="AE1231" s="3">
        <f t="shared" si="19"/>
        <v>0</v>
      </c>
      <c r="AF1231" s="3" t="s">
        <v>2490</v>
      </c>
    </row>
    <row r="1232" spans="1:32" x14ac:dyDescent="0.25">
      <c r="A1232" s="3">
        <v>2017</v>
      </c>
      <c r="B1232" s="3" t="s">
        <v>499</v>
      </c>
      <c r="C1232" s="3" t="s">
        <v>2406</v>
      </c>
      <c r="D1232" s="3" t="s">
        <v>84</v>
      </c>
      <c r="E1232" s="3" t="s">
        <v>2410</v>
      </c>
      <c r="F1232" s="3" t="s">
        <v>28</v>
      </c>
      <c r="G1232" s="3" t="s">
        <v>58</v>
      </c>
      <c r="H1232" s="3">
        <v>72010</v>
      </c>
      <c r="I1232" s="3" t="s">
        <v>59</v>
      </c>
      <c r="J1232" s="3">
        <v>3.60725960996505</v>
      </c>
      <c r="K1232" s="3" t="s">
        <v>573</v>
      </c>
      <c r="L1232" s="3" t="s">
        <v>572</v>
      </c>
      <c r="M1232" s="3" t="s">
        <v>1579</v>
      </c>
      <c r="AE1232" s="3">
        <f t="shared" si="19"/>
        <v>0</v>
      </c>
      <c r="AF1232" s="3" t="s">
        <v>2490</v>
      </c>
    </row>
    <row r="1233" spans="1:32" x14ac:dyDescent="0.25">
      <c r="A1233" s="3">
        <v>2017</v>
      </c>
      <c r="B1233" s="3" t="s">
        <v>499</v>
      </c>
      <c r="C1233" s="3" t="s">
        <v>2406</v>
      </c>
      <c r="D1233" s="3" t="s">
        <v>84</v>
      </c>
      <c r="E1233" s="3" t="s">
        <v>2410</v>
      </c>
      <c r="F1233" s="3" t="s">
        <v>28</v>
      </c>
      <c r="G1233" s="3" t="s">
        <v>58</v>
      </c>
      <c r="H1233" s="3">
        <v>72010</v>
      </c>
      <c r="I1233" s="3" t="s">
        <v>59</v>
      </c>
      <c r="J1233" s="3">
        <v>5.1290722579190602</v>
      </c>
      <c r="K1233" s="3" t="s">
        <v>573</v>
      </c>
      <c r="L1233" s="3" t="s">
        <v>572</v>
      </c>
      <c r="M1233" s="3" t="s">
        <v>1579</v>
      </c>
      <c r="AE1233" s="3">
        <f t="shared" si="19"/>
        <v>0</v>
      </c>
      <c r="AF1233" s="3" t="s">
        <v>2490</v>
      </c>
    </row>
    <row r="1234" spans="1:32" x14ac:dyDescent="0.25">
      <c r="A1234" s="3">
        <v>2017</v>
      </c>
      <c r="B1234" s="3" t="s">
        <v>499</v>
      </c>
      <c r="C1234" s="3" t="s">
        <v>2406</v>
      </c>
      <c r="D1234" s="3" t="s">
        <v>57</v>
      </c>
      <c r="E1234" s="3" t="s">
        <v>2410</v>
      </c>
      <c r="F1234" s="3" t="s">
        <v>28</v>
      </c>
      <c r="G1234" s="3" t="s">
        <v>19</v>
      </c>
      <c r="H1234" s="3">
        <v>72040</v>
      </c>
      <c r="I1234" s="3" t="s">
        <v>20</v>
      </c>
      <c r="J1234" s="3">
        <v>0.66648630368616801</v>
      </c>
      <c r="K1234" s="3" t="s">
        <v>573</v>
      </c>
      <c r="L1234" s="3" t="s">
        <v>572</v>
      </c>
      <c r="M1234" s="3" t="s">
        <v>1605</v>
      </c>
      <c r="AE1234" s="3">
        <f t="shared" si="19"/>
        <v>0</v>
      </c>
      <c r="AF1234" s="3" t="s">
        <v>2490</v>
      </c>
    </row>
    <row r="1235" spans="1:32" x14ac:dyDescent="0.25">
      <c r="A1235" s="3">
        <v>2017</v>
      </c>
      <c r="B1235" s="3" t="s">
        <v>630</v>
      </c>
      <c r="C1235" s="3" t="s">
        <v>2406</v>
      </c>
      <c r="D1235" s="3" t="s">
        <v>153</v>
      </c>
      <c r="E1235" s="3" t="s">
        <v>2410</v>
      </c>
      <c r="F1235" s="3" t="s">
        <v>28</v>
      </c>
      <c r="G1235" s="3" t="s">
        <v>100</v>
      </c>
      <c r="H1235" s="3">
        <v>74010</v>
      </c>
      <c r="I1235" s="3" t="s">
        <v>100</v>
      </c>
      <c r="J1235" s="3">
        <v>8.0711069999999996E-2</v>
      </c>
      <c r="K1235" s="3" t="s">
        <v>1854</v>
      </c>
      <c r="L1235" s="3" t="s">
        <v>1853</v>
      </c>
      <c r="M1235" s="3" t="s">
        <v>1855</v>
      </c>
      <c r="AE1235" s="3">
        <f t="shared" si="19"/>
        <v>0</v>
      </c>
      <c r="AF1235" s="3" t="s">
        <v>2490</v>
      </c>
    </row>
    <row r="1236" spans="1:32" x14ac:dyDescent="0.25">
      <c r="A1236" s="3">
        <v>2017</v>
      </c>
      <c r="B1236" s="3" t="s">
        <v>22</v>
      </c>
      <c r="C1236" s="3" t="s">
        <v>2407</v>
      </c>
      <c r="D1236" s="3" t="s">
        <v>347</v>
      </c>
      <c r="F1236" s="3" t="s">
        <v>18</v>
      </c>
      <c r="G1236" s="3" t="s">
        <v>74</v>
      </c>
      <c r="H1236" s="3">
        <v>74010</v>
      </c>
      <c r="I1236" s="3" t="s">
        <v>100</v>
      </c>
      <c r="J1236" s="3">
        <v>1.1272686300000001</v>
      </c>
      <c r="K1236" s="3" t="s">
        <v>349</v>
      </c>
      <c r="L1236" s="3" t="s">
        <v>348</v>
      </c>
      <c r="M1236" s="3" t="s">
        <v>350</v>
      </c>
      <c r="AE1236" s="3">
        <f t="shared" si="19"/>
        <v>0</v>
      </c>
      <c r="AF1236" s="3" t="s">
        <v>2490</v>
      </c>
    </row>
    <row r="1237" spans="1:32" x14ac:dyDescent="0.25">
      <c r="A1237" s="3">
        <v>2017</v>
      </c>
      <c r="B1237" s="3" t="s">
        <v>499</v>
      </c>
      <c r="C1237" s="3" t="s">
        <v>2406</v>
      </c>
      <c r="D1237" s="3" t="s">
        <v>137</v>
      </c>
      <c r="E1237" s="3" t="s">
        <v>2410</v>
      </c>
      <c r="F1237" s="3" t="s">
        <v>45</v>
      </c>
      <c r="G1237" s="3" t="s">
        <v>19</v>
      </c>
      <c r="H1237" s="3">
        <v>72010</v>
      </c>
      <c r="I1237" s="3" t="s">
        <v>59</v>
      </c>
      <c r="J1237" s="3">
        <v>0.22425882087701501</v>
      </c>
      <c r="K1237" s="3" t="s">
        <v>573</v>
      </c>
      <c r="L1237" s="3" t="s">
        <v>572</v>
      </c>
      <c r="M1237" s="3" t="s">
        <v>581</v>
      </c>
      <c r="AE1237" s="3">
        <f t="shared" si="19"/>
        <v>0</v>
      </c>
      <c r="AF1237" s="3" t="s">
        <v>2490</v>
      </c>
    </row>
    <row r="1238" spans="1:32" x14ac:dyDescent="0.25">
      <c r="A1238" s="3">
        <v>2017</v>
      </c>
      <c r="B1238" s="3" t="s">
        <v>520</v>
      </c>
      <c r="C1238" s="3" t="s">
        <v>2407</v>
      </c>
      <c r="D1238" s="3" t="s">
        <v>78</v>
      </c>
      <c r="F1238" s="3" t="s">
        <v>18</v>
      </c>
      <c r="G1238" s="3" t="s">
        <v>386</v>
      </c>
      <c r="H1238" s="3">
        <v>74010</v>
      </c>
      <c r="I1238" s="3" t="s">
        <v>100</v>
      </c>
      <c r="J1238" s="3">
        <v>4.6184453602387397E-2</v>
      </c>
      <c r="K1238" s="3" t="s">
        <v>1819</v>
      </c>
      <c r="L1238" s="3" t="s">
        <v>1818</v>
      </c>
      <c r="M1238" s="3" t="s">
        <v>1820</v>
      </c>
      <c r="AE1238" s="3">
        <f t="shared" si="19"/>
        <v>0</v>
      </c>
      <c r="AF1238" s="3" t="s">
        <v>2490</v>
      </c>
    </row>
    <row r="1239" spans="1:32" x14ac:dyDescent="0.25">
      <c r="A1239" s="3">
        <v>2017</v>
      </c>
      <c r="B1239" s="3" t="s">
        <v>499</v>
      </c>
      <c r="C1239" s="3" t="s">
        <v>2406</v>
      </c>
      <c r="D1239" s="3" t="s">
        <v>68</v>
      </c>
      <c r="E1239" s="3" t="s">
        <v>2410</v>
      </c>
      <c r="F1239" s="3" t="s">
        <v>28</v>
      </c>
      <c r="G1239" s="3" t="s">
        <v>19</v>
      </c>
      <c r="H1239" s="3">
        <v>72010</v>
      </c>
      <c r="I1239" s="3" t="s">
        <v>59</v>
      </c>
      <c r="J1239" s="3">
        <v>0.58617968661932096</v>
      </c>
      <c r="K1239" s="3" t="s">
        <v>573</v>
      </c>
      <c r="L1239" s="3" t="s">
        <v>572</v>
      </c>
      <c r="M1239" s="3" t="s">
        <v>1600</v>
      </c>
      <c r="AE1239" s="3">
        <f t="shared" si="19"/>
        <v>0</v>
      </c>
      <c r="AF1239" s="3" t="s">
        <v>2490</v>
      </c>
    </row>
    <row r="1240" spans="1:32" x14ac:dyDescent="0.25">
      <c r="A1240" s="3">
        <v>2017</v>
      </c>
      <c r="B1240" s="3" t="s">
        <v>499</v>
      </c>
      <c r="C1240" s="3" t="s">
        <v>2406</v>
      </c>
      <c r="D1240" s="3" t="s">
        <v>68</v>
      </c>
      <c r="E1240" s="3" t="s">
        <v>2410</v>
      </c>
      <c r="F1240" s="3" t="s">
        <v>28</v>
      </c>
      <c r="G1240" s="3" t="s">
        <v>19</v>
      </c>
      <c r="H1240" s="3">
        <v>72010</v>
      </c>
      <c r="I1240" s="3" t="s">
        <v>59</v>
      </c>
      <c r="J1240" s="3">
        <v>0.76654266711757402</v>
      </c>
      <c r="K1240" s="3" t="s">
        <v>573</v>
      </c>
      <c r="L1240" s="3" t="s">
        <v>572</v>
      </c>
      <c r="M1240" s="3" t="s">
        <v>1600</v>
      </c>
      <c r="AE1240" s="3">
        <f t="shared" si="19"/>
        <v>0</v>
      </c>
      <c r="AF1240" s="3" t="s">
        <v>2490</v>
      </c>
    </row>
    <row r="1241" spans="1:32" x14ac:dyDescent="0.25">
      <c r="A1241" s="3">
        <v>2017</v>
      </c>
      <c r="B1241" s="3" t="s">
        <v>499</v>
      </c>
      <c r="C1241" s="3" t="s">
        <v>2406</v>
      </c>
      <c r="D1241" s="3" t="s">
        <v>153</v>
      </c>
      <c r="E1241" s="3" t="s">
        <v>2410</v>
      </c>
      <c r="F1241" s="3" t="s">
        <v>28</v>
      </c>
      <c r="G1241" s="3" t="s">
        <v>19</v>
      </c>
      <c r="H1241" s="3">
        <v>72010</v>
      </c>
      <c r="I1241" s="3" t="s">
        <v>59</v>
      </c>
      <c r="J1241" s="3">
        <v>0.84545147108555996</v>
      </c>
      <c r="K1241" s="3" t="s">
        <v>573</v>
      </c>
      <c r="L1241" s="3" t="s">
        <v>572</v>
      </c>
      <c r="M1241" s="3" t="s">
        <v>1602</v>
      </c>
      <c r="AE1241" s="3">
        <f t="shared" si="19"/>
        <v>0</v>
      </c>
      <c r="AF1241" s="3" t="s">
        <v>2490</v>
      </c>
    </row>
    <row r="1242" spans="1:32" x14ac:dyDescent="0.25">
      <c r="A1242" s="3">
        <v>2017</v>
      </c>
      <c r="B1242" s="3" t="s">
        <v>499</v>
      </c>
      <c r="C1242" s="3" t="s">
        <v>2406</v>
      </c>
      <c r="D1242" s="3" t="s">
        <v>153</v>
      </c>
      <c r="E1242" s="3" t="s">
        <v>2410</v>
      </c>
      <c r="F1242" s="3" t="s">
        <v>28</v>
      </c>
      <c r="G1242" s="3" t="s">
        <v>19</v>
      </c>
      <c r="H1242" s="3">
        <v>72010</v>
      </c>
      <c r="I1242" s="3" t="s">
        <v>59</v>
      </c>
      <c r="J1242" s="3">
        <v>0.84545147108555996</v>
      </c>
      <c r="K1242" s="3" t="s">
        <v>573</v>
      </c>
      <c r="L1242" s="3" t="s">
        <v>572</v>
      </c>
      <c r="M1242" s="3" t="s">
        <v>1602</v>
      </c>
      <c r="AE1242" s="3">
        <f t="shared" si="19"/>
        <v>0</v>
      </c>
      <c r="AF1242" s="3" t="s">
        <v>2490</v>
      </c>
    </row>
    <row r="1243" spans="1:32" x14ac:dyDescent="0.25">
      <c r="A1243" s="3">
        <v>2017</v>
      </c>
      <c r="B1243" s="3" t="s">
        <v>1082</v>
      </c>
      <c r="C1243" s="3" t="s">
        <v>2406</v>
      </c>
      <c r="D1243" s="3" t="s">
        <v>110</v>
      </c>
      <c r="E1243" s="3" t="s">
        <v>2410</v>
      </c>
      <c r="F1243" s="3" t="s">
        <v>28</v>
      </c>
      <c r="G1243" s="3" t="s">
        <v>114</v>
      </c>
      <c r="H1243" s="3">
        <v>72010</v>
      </c>
      <c r="I1243" s="3" t="s">
        <v>59</v>
      </c>
      <c r="J1243" s="3">
        <v>1.1499999999999999</v>
      </c>
      <c r="K1243" s="3" t="s">
        <v>1729</v>
      </c>
      <c r="L1243" s="3" t="s">
        <v>1728</v>
      </c>
      <c r="M1243" s="3" t="s">
        <v>1729</v>
      </c>
      <c r="AE1243" s="3">
        <f t="shared" si="19"/>
        <v>0</v>
      </c>
      <c r="AF1243" s="3" t="s">
        <v>2490</v>
      </c>
    </row>
    <row r="1244" spans="1:32" x14ac:dyDescent="0.25">
      <c r="A1244" s="3">
        <v>2017</v>
      </c>
      <c r="B1244" s="3" t="s">
        <v>499</v>
      </c>
      <c r="C1244" s="3" t="s">
        <v>2406</v>
      </c>
      <c r="D1244" s="3" t="s">
        <v>121</v>
      </c>
      <c r="E1244" s="3" t="s">
        <v>2410</v>
      </c>
      <c r="F1244" s="3" t="s">
        <v>28</v>
      </c>
      <c r="G1244" s="3" t="s">
        <v>65</v>
      </c>
      <c r="H1244" s="3">
        <v>72010</v>
      </c>
      <c r="I1244" s="3" t="s">
        <v>59</v>
      </c>
      <c r="J1244" s="3">
        <v>0.13527223537368999</v>
      </c>
      <c r="K1244" s="3" t="s">
        <v>573</v>
      </c>
      <c r="L1244" s="3" t="s">
        <v>572</v>
      </c>
      <c r="M1244" s="3" t="s">
        <v>1686</v>
      </c>
      <c r="V1244" s="3">
        <v>1</v>
      </c>
      <c r="AE1244" s="3">
        <f t="shared" si="19"/>
        <v>1</v>
      </c>
      <c r="AF1244" s="3" t="s">
        <v>2490</v>
      </c>
    </row>
    <row r="1245" spans="1:32" x14ac:dyDescent="0.25">
      <c r="A1245" s="3">
        <v>2017</v>
      </c>
      <c r="B1245" s="3" t="s">
        <v>499</v>
      </c>
      <c r="C1245" s="3" t="s">
        <v>2406</v>
      </c>
      <c r="D1245" s="3" t="s">
        <v>57</v>
      </c>
      <c r="E1245" s="3" t="s">
        <v>2410</v>
      </c>
      <c r="F1245" s="3" t="s">
        <v>28</v>
      </c>
      <c r="G1245" s="3" t="s">
        <v>19</v>
      </c>
      <c r="H1245" s="3">
        <v>72010</v>
      </c>
      <c r="I1245" s="3" t="s">
        <v>59</v>
      </c>
      <c r="J1245" s="3">
        <v>7.3272460827415203E-2</v>
      </c>
      <c r="K1245" s="3" t="s">
        <v>573</v>
      </c>
      <c r="L1245" s="3" t="s">
        <v>572</v>
      </c>
      <c r="M1245" s="3" t="s">
        <v>1604</v>
      </c>
      <c r="AE1245" s="3">
        <f t="shared" si="19"/>
        <v>0</v>
      </c>
      <c r="AF1245" s="3" t="s">
        <v>2490</v>
      </c>
    </row>
    <row r="1246" spans="1:32" x14ac:dyDescent="0.25">
      <c r="A1246" s="3">
        <v>2017</v>
      </c>
      <c r="B1246" s="3" t="s">
        <v>499</v>
      </c>
      <c r="C1246" s="3" t="s">
        <v>2406</v>
      </c>
      <c r="D1246" s="3" t="s">
        <v>552</v>
      </c>
      <c r="E1246" s="3" t="s">
        <v>2410</v>
      </c>
      <c r="F1246" s="3" t="s">
        <v>13</v>
      </c>
      <c r="G1246" s="3" t="s">
        <v>19</v>
      </c>
      <c r="H1246" s="3">
        <v>72040</v>
      </c>
      <c r="I1246" s="3" t="s">
        <v>20</v>
      </c>
      <c r="J1246" s="3">
        <v>6.7636117686844799E-2</v>
      </c>
      <c r="K1246" s="3" t="s">
        <v>573</v>
      </c>
      <c r="L1246" s="3" t="s">
        <v>572</v>
      </c>
      <c r="M1246" s="3" t="s">
        <v>580</v>
      </c>
      <c r="AE1246" s="3">
        <f t="shared" si="19"/>
        <v>0</v>
      </c>
      <c r="AF1246" s="3" t="s">
        <v>2490</v>
      </c>
    </row>
    <row r="1247" spans="1:32" x14ac:dyDescent="0.25">
      <c r="A1247" s="3">
        <v>2017</v>
      </c>
      <c r="B1247" s="3" t="s">
        <v>1082</v>
      </c>
      <c r="C1247" s="3" t="s">
        <v>2406</v>
      </c>
      <c r="D1247" s="3" t="s">
        <v>84</v>
      </c>
      <c r="E1247" s="3" t="s">
        <v>2410</v>
      </c>
      <c r="F1247" s="3" t="s">
        <v>28</v>
      </c>
      <c r="G1247" s="3" t="s">
        <v>135</v>
      </c>
      <c r="H1247" s="3">
        <v>72010</v>
      </c>
      <c r="I1247" s="3" t="s">
        <v>59</v>
      </c>
      <c r="J1247" s="3">
        <v>3.0000040000000001</v>
      </c>
      <c r="K1247" s="3" t="s">
        <v>1725</v>
      </c>
      <c r="L1247" s="3" t="s">
        <v>1724</v>
      </c>
      <c r="M1247" s="3" t="s">
        <v>1725</v>
      </c>
      <c r="AE1247" s="3">
        <f t="shared" si="19"/>
        <v>0</v>
      </c>
      <c r="AF1247" s="3" t="s">
        <v>2490</v>
      </c>
    </row>
    <row r="1248" spans="1:32" x14ac:dyDescent="0.25">
      <c r="A1248" s="3">
        <v>2017</v>
      </c>
      <c r="B1248" s="3" t="s">
        <v>499</v>
      </c>
      <c r="C1248" s="3" t="s">
        <v>2406</v>
      </c>
      <c r="D1248" s="3" t="s">
        <v>117</v>
      </c>
      <c r="E1248" s="3" t="s">
        <v>2410</v>
      </c>
      <c r="F1248" s="3" t="s">
        <v>13</v>
      </c>
      <c r="G1248" s="3" t="s">
        <v>19</v>
      </c>
      <c r="H1248" s="3">
        <v>74010</v>
      </c>
      <c r="I1248" s="3" t="s">
        <v>100</v>
      </c>
      <c r="J1248" s="3">
        <v>0.45090745124563197</v>
      </c>
      <c r="K1248" s="3" t="s">
        <v>575</v>
      </c>
      <c r="L1248" s="3" t="s">
        <v>574</v>
      </c>
      <c r="M1248" s="3" t="s">
        <v>576</v>
      </c>
      <c r="AE1248" s="3">
        <f t="shared" si="19"/>
        <v>0</v>
      </c>
      <c r="AF1248" s="3" t="s">
        <v>2490</v>
      </c>
    </row>
    <row r="1249" spans="1:32" x14ac:dyDescent="0.25">
      <c r="A1249" s="3">
        <v>2017</v>
      </c>
      <c r="B1249" s="3" t="s">
        <v>499</v>
      </c>
      <c r="C1249" s="3" t="s">
        <v>2406</v>
      </c>
      <c r="D1249" s="3" t="s">
        <v>117</v>
      </c>
      <c r="E1249" s="3" t="s">
        <v>2410</v>
      </c>
      <c r="F1249" s="3" t="s">
        <v>13</v>
      </c>
      <c r="G1249" s="3" t="s">
        <v>19</v>
      </c>
      <c r="H1249" s="3">
        <v>74010</v>
      </c>
      <c r="I1249" s="3" t="s">
        <v>100</v>
      </c>
      <c r="J1249" s="3">
        <v>0.90181490249126395</v>
      </c>
      <c r="K1249" s="3" t="s">
        <v>573</v>
      </c>
      <c r="L1249" s="3" t="s">
        <v>572</v>
      </c>
      <c r="M1249" s="3" t="s">
        <v>576</v>
      </c>
      <c r="AE1249" s="3">
        <f t="shared" si="19"/>
        <v>0</v>
      </c>
      <c r="AF1249" s="3" t="s">
        <v>2490</v>
      </c>
    </row>
    <row r="1250" spans="1:32" x14ac:dyDescent="0.25">
      <c r="A1250" s="3">
        <v>2017</v>
      </c>
      <c r="B1250" s="3" t="s">
        <v>499</v>
      </c>
      <c r="C1250" s="3" t="s">
        <v>2406</v>
      </c>
      <c r="D1250" s="3" t="s">
        <v>144</v>
      </c>
      <c r="E1250" s="3" t="s">
        <v>2410</v>
      </c>
      <c r="F1250" s="3" t="s">
        <v>45</v>
      </c>
      <c r="G1250" s="3" t="s">
        <v>95</v>
      </c>
      <c r="H1250" s="3">
        <v>72050</v>
      </c>
      <c r="I1250" s="3" t="s">
        <v>61</v>
      </c>
      <c r="J1250" s="3">
        <v>0.54108894149475795</v>
      </c>
      <c r="K1250" s="3" t="s">
        <v>573</v>
      </c>
      <c r="L1250" s="3" t="s">
        <v>572</v>
      </c>
      <c r="M1250" s="3" t="s">
        <v>1693</v>
      </c>
      <c r="AE1250" s="3">
        <f t="shared" si="19"/>
        <v>0</v>
      </c>
      <c r="AF1250" s="3" t="s">
        <v>2490</v>
      </c>
    </row>
    <row r="1251" spans="1:32" x14ac:dyDescent="0.25">
      <c r="A1251" s="3">
        <v>2017</v>
      </c>
      <c r="B1251" s="3" t="s">
        <v>499</v>
      </c>
      <c r="C1251" s="3" t="s">
        <v>2406</v>
      </c>
      <c r="D1251" s="3" t="s">
        <v>144</v>
      </c>
      <c r="E1251" s="3" t="s">
        <v>2410</v>
      </c>
      <c r="F1251" s="3" t="s">
        <v>45</v>
      </c>
      <c r="G1251" s="3" t="s">
        <v>95</v>
      </c>
      <c r="H1251" s="3">
        <v>72050</v>
      </c>
      <c r="I1251" s="3" t="s">
        <v>61</v>
      </c>
      <c r="J1251" s="3">
        <v>1.0821778829895199</v>
      </c>
      <c r="K1251" s="3" t="s">
        <v>573</v>
      </c>
      <c r="L1251" s="3" t="s">
        <v>572</v>
      </c>
      <c r="M1251" s="3" t="s">
        <v>1693</v>
      </c>
      <c r="AE1251" s="3">
        <f t="shared" si="19"/>
        <v>0</v>
      </c>
      <c r="AF1251" s="3" t="s">
        <v>2490</v>
      </c>
    </row>
    <row r="1252" spans="1:32" x14ac:dyDescent="0.25">
      <c r="A1252" s="3">
        <v>2017</v>
      </c>
      <c r="B1252" s="3" t="s">
        <v>499</v>
      </c>
      <c r="C1252" s="3" t="s">
        <v>2406</v>
      </c>
      <c r="D1252" s="3" t="s">
        <v>144</v>
      </c>
      <c r="E1252" s="3" t="s">
        <v>2410</v>
      </c>
      <c r="F1252" s="3" t="s">
        <v>45</v>
      </c>
      <c r="G1252" s="3" t="s">
        <v>95</v>
      </c>
      <c r="H1252" s="3">
        <v>72050</v>
      </c>
      <c r="I1252" s="3" t="s">
        <v>61</v>
      </c>
      <c r="J1252" s="3">
        <v>6.7636117686844799E-2</v>
      </c>
      <c r="K1252" s="3" t="s">
        <v>573</v>
      </c>
      <c r="L1252" s="3" t="s">
        <v>572</v>
      </c>
      <c r="M1252" s="3" t="s">
        <v>1694</v>
      </c>
      <c r="AE1252" s="3">
        <f t="shared" si="19"/>
        <v>0</v>
      </c>
      <c r="AF1252" s="3" t="s">
        <v>2490</v>
      </c>
    </row>
    <row r="1253" spans="1:32" x14ac:dyDescent="0.25">
      <c r="A1253" s="3">
        <v>2017</v>
      </c>
      <c r="B1253" s="3" t="s">
        <v>1082</v>
      </c>
      <c r="C1253" s="3" t="s">
        <v>2406</v>
      </c>
      <c r="D1253" s="3" t="s">
        <v>110</v>
      </c>
      <c r="E1253" s="3" t="s">
        <v>2410</v>
      </c>
      <c r="F1253" s="3" t="s">
        <v>28</v>
      </c>
      <c r="G1253" s="3" t="s">
        <v>135</v>
      </c>
      <c r="H1253" s="3">
        <v>72010</v>
      </c>
      <c r="I1253" s="3" t="s">
        <v>59</v>
      </c>
      <c r="J1253" s="3">
        <v>4</v>
      </c>
      <c r="K1253" s="3" t="s">
        <v>1727</v>
      </c>
      <c r="L1253" s="3" t="s">
        <v>1726</v>
      </c>
      <c r="M1253" s="3" t="s">
        <v>1727</v>
      </c>
      <c r="AE1253" s="3">
        <f t="shared" si="19"/>
        <v>0</v>
      </c>
      <c r="AF1253" s="3" t="s">
        <v>2490</v>
      </c>
    </row>
    <row r="1254" spans="1:32" x14ac:dyDescent="0.25">
      <c r="A1254" s="3">
        <v>2017</v>
      </c>
      <c r="B1254" s="3" t="s">
        <v>1082</v>
      </c>
      <c r="C1254" s="3" t="s">
        <v>2406</v>
      </c>
      <c r="D1254" s="3" t="s">
        <v>265</v>
      </c>
      <c r="E1254" s="3" t="s">
        <v>2410</v>
      </c>
      <c r="F1254" s="3" t="s">
        <v>134</v>
      </c>
      <c r="G1254" s="3" t="s">
        <v>115</v>
      </c>
      <c r="H1254" s="3">
        <v>72010</v>
      </c>
      <c r="I1254" s="3" t="s">
        <v>59</v>
      </c>
      <c r="J1254" s="3">
        <v>0.42864000000000002</v>
      </c>
      <c r="K1254" s="3" t="s">
        <v>1739</v>
      </c>
      <c r="L1254" s="3" t="s">
        <v>1738</v>
      </c>
      <c r="M1254" s="3" t="s">
        <v>1739</v>
      </c>
      <c r="AE1254" s="3">
        <f t="shared" si="19"/>
        <v>0</v>
      </c>
      <c r="AF1254" s="3" t="s">
        <v>2490</v>
      </c>
    </row>
    <row r="1255" spans="1:32" x14ac:dyDescent="0.25">
      <c r="A1255" s="3">
        <v>2017</v>
      </c>
      <c r="B1255" s="3" t="s">
        <v>630</v>
      </c>
      <c r="C1255" s="3" t="s">
        <v>2406</v>
      </c>
      <c r="D1255" s="3" t="s">
        <v>468</v>
      </c>
      <c r="E1255" s="3" t="s">
        <v>2410</v>
      </c>
      <c r="F1255" s="3" t="s">
        <v>45</v>
      </c>
      <c r="G1255" s="3" t="s">
        <v>100</v>
      </c>
      <c r="H1255" s="3">
        <v>73010</v>
      </c>
      <c r="I1255" s="3" t="s">
        <v>102</v>
      </c>
      <c r="J1255" s="3">
        <v>3.0061900000000002E-3</v>
      </c>
      <c r="K1255" s="3" t="s">
        <v>647</v>
      </c>
      <c r="L1255" s="3" t="s">
        <v>646</v>
      </c>
      <c r="M1255" s="3" t="s">
        <v>648</v>
      </c>
      <c r="AE1255" s="3">
        <f t="shared" si="19"/>
        <v>0</v>
      </c>
      <c r="AF1255" s="3" t="s">
        <v>2490</v>
      </c>
    </row>
    <row r="1256" spans="1:32" x14ac:dyDescent="0.25">
      <c r="A1256" s="3">
        <v>2017</v>
      </c>
      <c r="B1256" s="3" t="s">
        <v>286</v>
      </c>
      <c r="C1256" s="3" t="s">
        <v>2407</v>
      </c>
      <c r="D1256" s="3" t="s">
        <v>35</v>
      </c>
      <c r="E1256" s="3" t="s">
        <v>2410</v>
      </c>
      <c r="F1256" s="3" t="s">
        <v>13</v>
      </c>
      <c r="G1256" s="3" t="s">
        <v>19</v>
      </c>
      <c r="H1256" s="3">
        <v>72010</v>
      </c>
      <c r="I1256" s="3" t="s">
        <v>59</v>
      </c>
      <c r="J1256" s="3">
        <v>0.21490267198645899</v>
      </c>
      <c r="K1256" s="3" t="s">
        <v>854</v>
      </c>
      <c r="L1256" s="3" t="s">
        <v>853</v>
      </c>
      <c r="M1256" s="3" t="s">
        <v>855</v>
      </c>
      <c r="AE1256" s="3">
        <f t="shared" si="19"/>
        <v>0</v>
      </c>
      <c r="AF1256" s="3" t="s">
        <v>2490</v>
      </c>
    </row>
    <row r="1257" spans="1:32" x14ac:dyDescent="0.25">
      <c r="A1257" s="3">
        <v>2017</v>
      </c>
      <c r="B1257" s="3" t="s">
        <v>286</v>
      </c>
      <c r="C1257" s="3" t="s">
        <v>2407</v>
      </c>
      <c r="D1257" s="3" t="s">
        <v>131</v>
      </c>
      <c r="E1257" s="3" t="s">
        <v>2410</v>
      </c>
      <c r="F1257" s="3" t="s">
        <v>13</v>
      </c>
      <c r="G1257" s="3" t="s">
        <v>19</v>
      </c>
      <c r="H1257" s="3">
        <v>72010</v>
      </c>
      <c r="I1257" s="3" t="s">
        <v>59</v>
      </c>
      <c r="J1257" s="3">
        <v>0.99414097448917904</v>
      </c>
      <c r="K1257" s="3" t="s">
        <v>1358</v>
      </c>
      <c r="L1257" s="3" t="s">
        <v>1357</v>
      </c>
      <c r="M1257" s="3" t="s">
        <v>855</v>
      </c>
      <c r="AE1257" s="3">
        <f t="shared" si="19"/>
        <v>0</v>
      </c>
      <c r="AF1257" s="3" t="s">
        <v>2490</v>
      </c>
    </row>
    <row r="1258" spans="1:32" x14ac:dyDescent="0.25">
      <c r="A1258" s="3">
        <v>2017</v>
      </c>
      <c r="B1258" s="3" t="s">
        <v>1082</v>
      </c>
      <c r="C1258" s="3" t="s">
        <v>2406</v>
      </c>
      <c r="D1258" s="3" t="s">
        <v>328</v>
      </c>
      <c r="E1258" s="3" t="s">
        <v>2410</v>
      </c>
      <c r="F1258" s="3" t="s">
        <v>45</v>
      </c>
      <c r="G1258" s="3" t="s">
        <v>135</v>
      </c>
      <c r="H1258" s="3">
        <v>72010</v>
      </c>
      <c r="I1258" s="3" t="s">
        <v>59</v>
      </c>
      <c r="J1258" s="3">
        <v>0.28828599999999999</v>
      </c>
      <c r="K1258" s="3" t="s">
        <v>1735</v>
      </c>
      <c r="L1258" s="3" t="s">
        <v>1734</v>
      </c>
      <c r="M1258" s="3" t="s">
        <v>1735</v>
      </c>
      <c r="AE1258" s="3">
        <f t="shared" si="19"/>
        <v>0</v>
      </c>
      <c r="AF1258" s="3" t="s">
        <v>2490</v>
      </c>
    </row>
    <row r="1259" spans="1:32" x14ac:dyDescent="0.25">
      <c r="A1259" s="3">
        <v>2017</v>
      </c>
      <c r="B1259" s="3" t="s">
        <v>773</v>
      </c>
      <c r="C1259" s="3" t="s">
        <v>2407</v>
      </c>
      <c r="D1259" s="3" t="s">
        <v>84</v>
      </c>
      <c r="E1259" s="3" t="s">
        <v>2410</v>
      </c>
      <c r="F1259" s="3" t="s">
        <v>28</v>
      </c>
      <c r="G1259" s="3" t="s">
        <v>19</v>
      </c>
      <c r="H1259" s="3">
        <v>72010</v>
      </c>
      <c r="I1259" s="3" t="s">
        <v>59</v>
      </c>
      <c r="J1259" s="3">
        <v>3.9410652688535698E-2</v>
      </c>
      <c r="K1259" s="3" t="s">
        <v>822</v>
      </c>
      <c r="L1259" s="3" t="s">
        <v>821</v>
      </c>
      <c r="M1259" s="3" t="s">
        <v>822</v>
      </c>
      <c r="AE1259" s="3">
        <f t="shared" si="19"/>
        <v>0</v>
      </c>
      <c r="AF1259" s="3" t="s">
        <v>2490</v>
      </c>
    </row>
    <row r="1260" spans="1:32" x14ac:dyDescent="0.25">
      <c r="A1260" s="3">
        <v>2017</v>
      </c>
      <c r="B1260" s="3" t="s">
        <v>1082</v>
      </c>
      <c r="C1260" s="3" t="s">
        <v>2406</v>
      </c>
      <c r="D1260" s="3" t="s">
        <v>145</v>
      </c>
      <c r="E1260" s="3" t="s">
        <v>2410</v>
      </c>
      <c r="F1260" s="3" t="s">
        <v>13</v>
      </c>
      <c r="G1260" s="3" t="s">
        <v>114</v>
      </c>
      <c r="H1260" s="3">
        <v>72010</v>
      </c>
      <c r="I1260" s="3" t="s">
        <v>59</v>
      </c>
      <c r="J1260" s="3">
        <v>0.92330900000000005</v>
      </c>
      <c r="K1260" s="3" t="s">
        <v>1741</v>
      </c>
      <c r="L1260" s="3" t="s">
        <v>1740</v>
      </c>
      <c r="M1260" s="3" t="s">
        <v>1741</v>
      </c>
      <c r="AE1260" s="3">
        <f t="shared" si="19"/>
        <v>0</v>
      </c>
      <c r="AF1260" s="3" t="s">
        <v>2490</v>
      </c>
    </row>
    <row r="1261" spans="1:32" x14ac:dyDescent="0.25">
      <c r="A1261" s="3">
        <v>2017</v>
      </c>
      <c r="B1261" s="3" t="s">
        <v>1082</v>
      </c>
      <c r="C1261" s="3" t="s">
        <v>2406</v>
      </c>
      <c r="D1261" s="3" t="s">
        <v>265</v>
      </c>
      <c r="E1261" s="3" t="s">
        <v>2410</v>
      </c>
      <c r="F1261" s="3" t="s">
        <v>134</v>
      </c>
      <c r="G1261" s="3" t="s">
        <v>135</v>
      </c>
      <c r="H1261" s="3">
        <v>72010</v>
      </c>
      <c r="I1261" s="3" t="s">
        <v>59</v>
      </c>
      <c r="J1261" s="3">
        <v>0.55618000000000001</v>
      </c>
      <c r="K1261" s="3" t="s">
        <v>1737</v>
      </c>
      <c r="L1261" s="3" t="s">
        <v>1736</v>
      </c>
      <c r="M1261" s="3" t="s">
        <v>1737</v>
      </c>
      <c r="AE1261" s="3">
        <f t="shared" si="19"/>
        <v>0</v>
      </c>
      <c r="AF1261" s="3" t="s">
        <v>2490</v>
      </c>
    </row>
    <row r="1262" spans="1:32" x14ac:dyDescent="0.25">
      <c r="A1262" s="3">
        <v>2017</v>
      </c>
      <c r="B1262" s="3" t="s">
        <v>22</v>
      </c>
      <c r="C1262" s="3" t="s">
        <v>2407</v>
      </c>
      <c r="D1262" s="3" t="s">
        <v>84</v>
      </c>
      <c r="E1262" s="3" t="s">
        <v>2410</v>
      </c>
      <c r="F1262" s="3" t="s">
        <v>28</v>
      </c>
      <c r="G1262" s="3" t="s">
        <v>19</v>
      </c>
      <c r="H1262" s="3">
        <v>72010</v>
      </c>
      <c r="I1262" s="3" t="s">
        <v>59</v>
      </c>
      <c r="J1262" s="3">
        <v>1.46544922</v>
      </c>
      <c r="K1262" s="3" t="s">
        <v>275</v>
      </c>
      <c r="L1262" s="3" t="s">
        <v>274</v>
      </c>
      <c r="M1262" s="3" t="s">
        <v>276</v>
      </c>
      <c r="AE1262" s="3">
        <f t="shared" si="19"/>
        <v>0</v>
      </c>
      <c r="AF1262" s="3" t="s">
        <v>2490</v>
      </c>
    </row>
    <row r="1263" spans="1:32" s="28" customFormat="1" x14ac:dyDescent="0.25">
      <c r="A1263" s="28">
        <v>2017</v>
      </c>
      <c r="B1263" s="28" t="s">
        <v>111</v>
      </c>
      <c r="C1263" s="28" t="s">
        <v>2407</v>
      </c>
      <c r="D1263" s="28" t="s">
        <v>118</v>
      </c>
      <c r="E1263" s="28" t="s">
        <v>2410</v>
      </c>
      <c r="F1263" s="28" t="s">
        <v>28</v>
      </c>
      <c r="G1263" s="28" t="s">
        <v>65</v>
      </c>
      <c r="H1263" s="28">
        <v>72010</v>
      </c>
      <c r="I1263" s="28" t="s">
        <v>59</v>
      </c>
      <c r="J1263" s="28">
        <v>1.52454</v>
      </c>
      <c r="K1263" s="28" t="s">
        <v>120</v>
      </c>
      <c r="L1263" s="28" t="s">
        <v>119</v>
      </c>
      <c r="M1263" s="28" t="s">
        <v>120</v>
      </c>
      <c r="O1263" s="29"/>
      <c r="AE1263" s="28">
        <f t="shared" si="19"/>
        <v>0</v>
      </c>
      <c r="AF1263" s="28" t="s">
        <v>2656</v>
      </c>
    </row>
    <row r="1264" spans="1:32" x14ac:dyDescent="0.25">
      <c r="A1264" s="3">
        <v>2017</v>
      </c>
      <c r="B1264" s="3" t="s">
        <v>16</v>
      </c>
      <c r="C1264" s="3" t="s">
        <v>2407</v>
      </c>
      <c r="D1264" s="3" t="s">
        <v>153</v>
      </c>
      <c r="E1264" s="3" t="s">
        <v>2410</v>
      </c>
      <c r="F1264" s="3" t="s">
        <v>28</v>
      </c>
      <c r="G1264" s="3" t="s">
        <v>55</v>
      </c>
      <c r="H1264" s="3">
        <v>12250</v>
      </c>
      <c r="I1264" s="3" t="s">
        <v>39</v>
      </c>
      <c r="J1264" s="3">
        <v>3.2123873353362602E-3</v>
      </c>
      <c r="K1264" s="3" t="s">
        <v>1746</v>
      </c>
      <c r="L1264" s="3" t="s">
        <v>1745</v>
      </c>
      <c r="M1264" s="3" t="s">
        <v>1747</v>
      </c>
      <c r="AE1264" s="3">
        <f t="shared" ref="AE1264:AE1327" si="20">SUM(P1264:AA1264)</f>
        <v>0</v>
      </c>
      <c r="AF1264" s="3" t="s">
        <v>2642</v>
      </c>
    </row>
    <row r="1265" spans="1:32" x14ac:dyDescent="0.25">
      <c r="A1265" s="3">
        <v>2017</v>
      </c>
      <c r="B1265" s="3" t="s">
        <v>1074</v>
      </c>
      <c r="C1265" s="3" t="s">
        <v>2407</v>
      </c>
      <c r="D1265" s="3" t="s">
        <v>367</v>
      </c>
      <c r="F1265" s="3" t="s">
        <v>18</v>
      </c>
      <c r="G1265" s="3" t="s">
        <v>138</v>
      </c>
      <c r="H1265" s="3">
        <v>12110</v>
      </c>
      <c r="I1265" s="3" t="s">
        <v>15</v>
      </c>
      <c r="J1265" s="3">
        <v>4.55422162101229E-3</v>
      </c>
      <c r="K1265" s="3" t="s">
        <v>1203</v>
      </c>
      <c r="L1265" s="3" t="s">
        <v>1202</v>
      </c>
      <c r="M1265" s="3" t="s">
        <v>1204</v>
      </c>
      <c r="N1265" s="3" t="s">
        <v>2486</v>
      </c>
      <c r="AE1265" s="3">
        <f t="shared" si="20"/>
        <v>0</v>
      </c>
    </row>
    <row r="1266" spans="1:32" x14ac:dyDescent="0.25">
      <c r="A1266" s="3">
        <v>2017</v>
      </c>
      <c r="B1266" s="3" t="s">
        <v>22</v>
      </c>
      <c r="C1266" s="3" t="s">
        <v>2407</v>
      </c>
      <c r="D1266" s="3" t="s">
        <v>608</v>
      </c>
      <c r="E1266" s="3" t="s">
        <v>2410</v>
      </c>
      <c r="F1266" s="3" t="s">
        <v>45</v>
      </c>
      <c r="G1266" s="3" t="s">
        <v>55</v>
      </c>
      <c r="H1266" s="3">
        <v>13040</v>
      </c>
      <c r="I1266" s="3" t="s">
        <v>26</v>
      </c>
      <c r="J1266" s="3">
        <v>8.4928399999999998E-3</v>
      </c>
      <c r="K1266" s="3" t="s">
        <v>900</v>
      </c>
      <c r="L1266" s="3" t="s">
        <v>899</v>
      </c>
      <c r="M1266" s="3" t="s">
        <v>904</v>
      </c>
      <c r="S1266" s="3">
        <v>1</v>
      </c>
      <c r="AE1266" s="3">
        <f t="shared" si="20"/>
        <v>1</v>
      </c>
    </row>
    <row r="1267" spans="1:32" x14ac:dyDescent="0.25">
      <c r="A1267" s="3">
        <v>2017</v>
      </c>
      <c r="B1267" s="3" t="s">
        <v>286</v>
      </c>
      <c r="C1267" s="3" t="s">
        <v>2407</v>
      </c>
      <c r="D1267" s="3" t="s">
        <v>27</v>
      </c>
      <c r="E1267" s="3" t="s">
        <v>2410</v>
      </c>
      <c r="F1267" s="3" t="s">
        <v>28</v>
      </c>
      <c r="G1267" s="3" t="s">
        <v>19</v>
      </c>
      <c r="H1267" s="3">
        <v>12110</v>
      </c>
      <c r="I1267" s="3" t="s">
        <v>15</v>
      </c>
      <c r="J1267" s="3">
        <v>1.4383629549026699E-2</v>
      </c>
      <c r="K1267" s="3" t="s">
        <v>1002</v>
      </c>
      <c r="L1267" s="3" t="s">
        <v>1001</v>
      </c>
      <c r="M1267" s="3" t="s">
        <v>1003</v>
      </c>
      <c r="X1267" s="3">
        <v>1</v>
      </c>
      <c r="AE1267" s="3">
        <f t="shared" si="20"/>
        <v>1</v>
      </c>
    </row>
    <row r="1268" spans="1:32" x14ac:dyDescent="0.25">
      <c r="A1268" s="3">
        <v>2017</v>
      </c>
      <c r="B1268" s="3" t="s">
        <v>286</v>
      </c>
      <c r="C1268" s="3" t="s">
        <v>2407</v>
      </c>
      <c r="D1268" s="3" t="s">
        <v>122</v>
      </c>
      <c r="E1268" s="3" t="s">
        <v>2410</v>
      </c>
      <c r="F1268" s="3" t="s">
        <v>28</v>
      </c>
      <c r="G1268" s="3" t="s">
        <v>19</v>
      </c>
      <c r="H1268" s="3">
        <v>12110</v>
      </c>
      <c r="I1268" s="3" t="s">
        <v>15</v>
      </c>
      <c r="J1268" s="3">
        <v>7.8559666303953599E-2</v>
      </c>
      <c r="K1268" s="3" t="s">
        <v>991</v>
      </c>
      <c r="L1268" s="3" t="s">
        <v>990</v>
      </c>
      <c r="M1268" s="3" t="s">
        <v>733</v>
      </c>
      <c r="X1268" s="3">
        <v>1</v>
      </c>
      <c r="AE1268" s="3">
        <f t="shared" si="20"/>
        <v>1</v>
      </c>
    </row>
    <row r="1269" spans="1:32" x14ac:dyDescent="0.25">
      <c r="A1269" s="3">
        <v>2017</v>
      </c>
      <c r="B1269" s="3" t="s">
        <v>286</v>
      </c>
      <c r="C1269" s="3" t="s">
        <v>2407</v>
      </c>
      <c r="D1269" s="3" t="s">
        <v>154</v>
      </c>
      <c r="E1269" s="3" t="s">
        <v>2410</v>
      </c>
      <c r="F1269" s="3" t="s">
        <v>28</v>
      </c>
      <c r="G1269" s="3" t="s">
        <v>19</v>
      </c>
      <c r="H1269" s="3">
        <v>12110</v>
      </c>
      <c r="I1269" s="3" t="s">
        <v>15</v>
      </c>
      <c r="J1269" s="3">
        <v>8.7236730745979901E-2</v>
      </c>
      <c r="K1269" s="3" t="s">
        <v>732</v>
      </c>
      <c r="L1269" s="3" t="s">
        <v>731</v>
      </c>
      <c r="M1269" s="3" t="s">
        <v>733</v>
      </c>
      <c r="X1269" s="3">
        <v>1</v>
      </c>
      <c r="AE1269" s="3">
        <f t="shared" si="20"/>
        <v>1</v>
      </c>
    </row>
    <row r="1270" spans="1:32" s="30" customFormat="1" x14ac:dyDescent="0.25">
      <c r="A1270" s="30">
        <v>2017</v>
      </c>
      <c r="B1270" s="30" t="s">
        <v>16</v>
      </c>
      <c r="C1270" s="30" t="s">
        <v>2407</v>
      </c>
      <c r="D1270" s="30" t="s">
        <v>588</v>
      </c>
      <c r="F1270" s="30" t="s">
        <v>18</v>
      </c>
      <c r="G1270" s="30" t="s">
        <v>138</v>
      </c>
      <c r="H1270" s="30">
        <v>12191</v>
      </c>
      <c r="I1270" s="30" t="s">
        <v>34</v>
      </c>
      <c r="J1270" s="30">
        <v>0.26269162622294101</v>
      </c>
      <c r="K1270" s="30" t="s">
        <v>1155</v>
      </c>
      <c r="L1270" s="30" t="s">
        <v>1154</v>
      </c>
      <c r="M1270" s="30" t="s">
        <v>1155</v>
      </c>
      <c r="O1270" s="35"/>
      <c r="V1270" s="30">
        <v>1</v>
      </c>
      <c r="AE1270" s="30">
        <f t="shared" si="20"/>
        <v>1</v>
      </c>
      <c r="AF1270" s="30" t="s">
        <v>2643</v>
      </c>
    </row>
    <row r="1271" spans="1:32" s="30" customFormat="1" x14ac:dyDescent="0.25">
      <c r="A1271" s="30">
        <v>2017</v>
      </c>
      <c r="B1271" s="30" t="s">
        <v>32</v>
      </c>
      <c r="C1271" s="30" t="s">
        <v>2407</v>
      </c>
      <c r="D1271" s="30" t="s">
        <v>399</v>
      </c>
      <c r="E1271" s="30" t="s">
        <v>2410</v>
      </c>
      <c r="F1271" s="30" t="s">
        <v>13</v>
      </c>
      <c r="G1271" s="30" t="s">
        <v>46</v>
      </c>
      <c r="H1271" s="30">
        <v>12261</v>
      </c>
      <c r="I1271" s="30" t="s">
        <v>31</v>
      </c>
      <c r="J1271" s="30">
        <v>0.113331078796077</v>
      </c>
      <c r="K1271" s="30" t="s">
        <v>979</v>
      </c>
      <c r="L1271" s="30" t="s">
        <v>978</v>
      </c>
      <c r="M1271" s="30" t="s">
        <v>980</v>
      </c>
      <c r="O1271" s="35"/>
      <c r="Y1271" s="30">
        <v>1</v>
      </c>
      <c r="AE1271" s="30">
        <f t="shared" si="20"/>
        <v>1</v>
      </c>
      <c r="AF1271" s="30" t="s">
        <v>2644</v>
      </c>
    </row>
    <row r="1272" spans="1:32" s="30" customFormat="1" x14ac:dyDescent="0.25">
      <c r="A1272" s="30">
        <v>2017</v>
      </c>
      <c r="B1272" s="30" t="s">
        <v>32</v>
      </c>
      <c r="C1272" s="30" t="s">
        <v>2407</v>
      </c>
      <c r="D1272" s="30" t="s">
        <v>327</v>
      </c>
      <c r="E1272" s="30" t="s">
        <v>2410</v>
      </c>
      <c r="F1272" s="30" t="s">
        <v>28</v>
      </c>
      <c r="G1272" s="30" t="s">
        <v>46</v>
      </c>
      <c r="H1272" s="30">
        <v>12191</v>
      </c>
      <c r="I1272" s="30" t="s">
        <v>34</v>
      </c>
      <c r="J1272" s="30">
        <v>0.118363205951978</v>
      </c>
      <c r="K1272" s="30" t="s">
        <v>726</v>
      </c>
      <c r="L1272" s="30" t="s">
        <v>725</v>
      </c>
      <c r="M1272" s="30" t="s">
        <v>727</v>
      </c>
      <c r="O1272" s="35"/>
      <c r="AE1272" s="30">
        <f t="shared" si="20"/>
        <v>0</v>
      </c>
      <c r="AF1272" s="30" t="s">
        <v>2645</v>
      </c>
    </row>
    <row r="1273" spans="1:32" x14ac:dyDescent="0.25">
      <c r="A1273" s="3">
        <v>2017</v>
      </c>
      <c r="B1273" s="3" t="s">
        <v>499</v>
      </c>
      <c r="C1273" s="3" t="s">
        <v>2406</v>
      </c>
      <c r="D1273" s="3" t="s">
        <v>68</v>
      </c>
      <c r="E1273" s="3" t="s">
        <v>2410</v>
      </c>
      <c r="F1273" s="3" t="s">
        <v>28</v>
      </c>
      <c r="G1273" s="3" t="s">
        <v>19</v>
      </c>
      <c r="H1273" s="3">
        <v>72010</v>
      </c>
      <c r="I1273" s="3" t="s">
        <v>59</v>
      </c>
      <c r="J1273" s="3">
        <v>0.95817833389696805</v>
      </c>
      <c r="K1273" s="3" t="s">
        <v>573</v>
      </c>
      <c r="L1273" s="3" t="s">
        <v>572</v>
      </c>
      <c r="M1273" s="3" t="s">
        <v>1601</v>
      </c>
      <c r="AE1273" s="3">
        <f t="shared" si="20"/>
        <v>0</v>
      </c>
      <c r="AF1273" s="3" t="s">
        <v>2646</v>
      </c>
    </row>
    <row r="1274" spans="1:32" x14ac:dyDescent="0.25">
      <c r="A1274" s="3">
        <v>2017</v>
      </c>
      <c r="B1274" s="3" t="s">
        <v>503</v>
      </c>
      <c r="C1274" s="3" t="s">
        <v>2407</v>
      </c>
      <c r="D1274" s="3" t="s">
        <v>606</v>
      </c>
      <c r="E1274" s="3" t="s">
        <v>2410</v>
      </c>
      <c r="F1274" s="3" t="s">
        <v>28</v>
      </c>
      <c r="G1274" s="3" t="s">
        <v>143</v>
      </c>
      <c r="H1274" s="3">
        <v>12110</v>
      </c>
      <c r="I1274" s="3" t="s">
        <v>15</v>
      </c>
      <c r="J1274" s="3">
        <v>17.871859912636999</v>
      </c>
      <c r="K1274" s="3" t="s">
        <v>944</v>
      </c>
      <c r="L1274" s="3" t="s">
        <v>943</v>
      </c>
      <c r="M1274" s="3" t="s">
        <v>945</v>
      </c>
      <c r="AE1274" s="3">
        <f t="shared" si="20"/>
        <v>0</v>
      </c>
    </row>
    <row r="1275" spans="1:32" x14ac:dyDescent="0.25">
      <c r="A1275" s="3">
        <v>2017</v>
      </c>
      <c r="B1275" s="3" t="s">
        <v>499</v>
      </c>
      <c r="C1275" s="3" t="s">
        <v>2406</v>
      </c>
      <c r="D1275" s="3" t="s">
        <v>27</v>
      </c>
      <c r="E1275" s="3" t="s">
        <v>2410</v>
      </c>
      <c r="F1275" s="3" t="s">
        <v>28</v>
      </c>
      <c r="G1275" s="3" t="s">
        <v>19</v>
      </c>
      <c r="H1275" s="3">
        <v>74010</v>
      </c>
      <c r="I1275" s="3" t="s">
        <v>100</v>
      </c>
      <c r="J1275" s="3">
        <v>0.67636117686844799</v>
      </c>
      <c r="K1275" s="3" t="s">
        <v>575</v>
      </c>
      <c r="L1275" s="3" t="s">
        <v>574</v>
      </c>
      <c r="M1275" s="3" t="s">
        <v>1606</v>
      </c>
      <c r="AE1275" s="3">
        <f t="shared" si="20"/>
        <v>0</v>
      </c>
    </row>
    <row r="1276" spans="1:32" x14ac:dyDescent="0.25">
      <c r="A1276" s="3">
        <v>2017</v>
      </c>
      <c r="B1276" s="3" t="s">
        <v>499</v>
      </c>
      <c r="C1276" s="3" t="s">
        <v>2406</v>
      </c>
      <c r="D1276" s="3" t="s">
        <v>70</v>
      </c>
      <c r="E1276" s="3" t="s">
        <v>2410</v>
      </c>
      <c r="F1276" s="3" t="s">
        <v>13</v>
      </c>
      <c r="G1276" s="3" t="s">
        <v>103</v>
      </c>
      <c r="H1276" s="3">
        <v>74010</v>
      </c>
      <c r="I1276" s="3" t="s">
        <v>100</v>
      </c>
      <c r="J1276" s="3">
        <v>0.63127043174388497</v>
      </c>
      <c r="K1276" s="3" t="s">
        <v>575</v>
      </c>
      <c r="L1276" s="3" t="s">
        <v>574</v>
      </c>
      <c r="M1276" s="3" t="s">
        <v>603</v>
      </c>
      <c r="AE1276" s="3">
        <f t="shared" si="20"/>
        <v>0</v>
      </c>
    </row>
    <row r="1277" spans="1:32" x14ac:dyDescent="0.25">
      <c r="A1277" s="3">
        <v>2017</v>
      </c>
      <c r="B1277" s="3" t="s">
        <v>22</v>
      </c>
      <c r="C1277" s="3" t="s">
        <v>2407</v>
      </c>
      <c r="D1277" s="3" t="s">
        <v>23</v>
      </c>
      <c r="F1277" s="3" t="s">
        <v>18</v>
      </c>
      <c r="G1277" s="3" t="s">
        <v>19</v>
      </c>
      <c r="H1277" s="3">
        <v>13040</v>
      </c>
      <c r="I1277" s="3" t="s">
        <v>26</v>
      </c>
      <c r="J1277" s="3">
        <v>0.11704825000000001</v>
      </c>
      <c r="K1277" s="3" t="s">
        <v>25</v>
      </c>
      <c r="L1277" s="3" t="s">
        <v>24</v>
      </c>
      <c r="M1277" s="3" t="s">
        <v>25</v>
      </c>
      <c r="AE1277" s="3">
        <f t="shared" si="20"/>
        <v>0</v>
      </c>
      <c r="AF1277" s="3" t="s">
        <v>2647</v>
      </c>
    </row>
    <row r="1278" spans="1:32" x14ac:dyDescent="0.25">
      <c r="A1278" s="3">
        <v>2017</v>
      </c>
      <c r="B1278" s="3" t="s">
        <v>16</v>
      </c>
      <c r="C1278" s="3" t="s">
        <v>2407</v>
      </c>
      <c r="D1278" s="3" t="s">
        <v>327</v>
      </c>
      <c r="E1278" s="3" t="s">
        <v>2410</v>
      </c>
      <c r="F1278" s="3" t="s">
        <v>28</v>
      </c>
      <c r="G1278" s="3" t="s">
        <v>114</v>
      </c>
      <c r="H1278" s="3">
        <v>12220</v>
      </c>
      <c r="I1278" s="3" t="s">
        <v>37</v>
      </c>
      <c r="J1278" s="3">
        <v>5.3015176026500305E-4</v>
      </c>
      <c r="K1278" s="3" t="s">
        <v>1646</v>
      </c>
      <c r="L1278" s="3" t="s">
        <v>1645</v>
      </c>
      <c r="M1278" s="3" t="s">
        <v>1647</v>
      </c>
      <c r="AE1278" s="3">
        <f t="shared" si="20"/>
        <v>0</v>
      </c>
      <c r="AF1278" s="3" t="s">
        <v>2648</v>
      </c>
    </row>
    <row r="1279" spans="1:32" x14ac:dyDescent="0.25">
      <c r="A1279" s="3">
        <v>2017</v>
      </c>
      <c r="B1279" s="3" t="s">
        <v>22</v>
      </c>
      <c r="C1279" s="3" t="s">
        <v>2407</v>
      </c>
      <c r="D1279" s="3" t="s">
        <v>27</v>
      </c>
      <c r="E1279" s="3" t="s">
        <v>2410</v>
      </c>
      <c r="F1279" s="3" t="s">
        <v>28</v>
      </c>
      <c r="G1279" s="3" t="s">
        <v>19</v>
      </c>
      <c r="H1279" s="3">
        <v>12261</v>
      </c>
      <c r="I1279" s="3" t="s">
        <v>31</v>
      </c>
      <c r="J1279" s="3">
        <v>5.4108899999999998E-3</v>
      </c>
      <c r="K1279" s="3" t="s">
        <v>30</v>
      </c>
      <c r="L1279" s="3" t="s">
        <v>29</v>
      </c>
      <c r="M1279" s="3" t="s">
        <v>30</v>
      </c>
      <c r="Z1279" s="3">
        <v>1</v>
      </c>
      <c r="AE1279" s="3">
        <f t="shared" si="20"/>
        <v>1</v>
      </c>
    </row>
    <row r="1280" spans="1:32" s="30" customFormat="1" x14ac:dyDescent="0.25">
      <c r="A1280" s="30">
        <v>2017</v>
      </c>
      <c r="B1280" s="30" t="s">
        <v>22</v>
      </c>
      <c r="C1280" s="30" t="s">
        <v>2407</v>
      </c>
      <c r="D1280" s="30" t="s">
        <v>146</v>
      </c>
      <c r="E1280" s="30" t="s">
        <v>2410</v>
      </c>
      <c r="F1280" s="30" t="s">
        <v>13</v>
      </c>
      <c r="G1280" s="30" t="s">
        <v>55</v>
      </c>
      <c r="H1280" s="30">
        <v>12250</v>
      </c>
      <c r="I1280" s="30" t="s">
        <v>39</v>
      </c>
      <c r="J1280" s="30">
        <v>6.8442420000000004E-2</v>
      </c>
      <c r="K1280" s="30" t="s">
        <v>453</v>
      </c>
      <c r="L1280" s="30" t="s">
        <v>452</v>
      </c>
      <c r="M1280" s="30" t="s">
        <v>923</v>
      </c>
      <c r="O1280" s="35"/>
      <c r="S1280" s="30">
        <v>1</v>
      </c>
      <c r="AE1280" s="30">
        <f t="shared" si="20"/>
        <v>1</v>
      </c>
      <c r="AF1280" s="30" t="s">
        <v>2649</v>
      </c>
    </row>
    <row r="1281" spans="1:32" s="30" customFormat="1" x14ac:dyDescent="0.25">
      <c r="A1281" s="30">
        <v>2017</v>
      </c>
      <c r="B1281" s="30" t="s">
        <v>93</v>
      </c>
      <c r="C1281" s="30" t="s">
        <v>2407</v>
      </c>
      <c r="D1281" s="30" t="s">
        <v>48</v>
      </c>
      <c r="E1281" s="30" t="s">
        <v>2410</v>
      </c>
      <c r="F1281" s="30" t="s">
        <v>28</v>
      </c>
      <c r="G1281" s="30" t="s">
        <v>55</v>
      </c>
      <c r="H1281" s="30">
        <v>12182</v>
      </c>
      <c r="I1281" s="30" t="s">
        <v>50</v>
      </c>
      <c r="J1281" s="30">
        <v>2.7846027846027799E-2</v>
      </c>
      <c r="K1281" s="30" t="s">
        <v>2085</v>
      </c>
      <c r="L1281" s="30" t="s">
        <v>2084</v>
      </c>
      <c r="M1281" s="30" t="s">
        <v>2086</v>
      </c>
      <c r="O1281" s="35"/>
      <c r="S1281" s="30">
        <v>1</v>
      </c>
      <c r="AE1281" s="30">
        <f t="shared" si="20"/>
        <v>1</v>
      </c>
      <c r="AF1281" s="30" t="s">
        <v>2650</v>
      </c>
    </row>
    <row r="1282" spans="1:32" x14ac:dyDescent="0.25">
      <c r="A1282" s="3">
        <v>2017</v>
      </c>
      <c r="B1282" s="3" t="s">
        <v>22</v>
      </c>
      <c r="C1282" s="3" t="s">
        <v>2407</v>
      </c>
      <c r="D1282" s="3" t="s">
        <v>564</v>
      </c>
      <c r="F1282" s="3" t="s">
        <v>18</v>
      </c>
      <c r="G1282" s="3" t="s">
        <v>55</v>
      </c>
      <c r="H1282" s="3">
        <v>13010</v>
      </c>
      <c r="I1282" s="3" t="s">
        <v>51</v>
      </c>
      <c r="J1282" s="3">
        <v>0.10326069</v>
      </c>
      <c r="K1282" s="3" t="s">
        <v>2028</v>
      </c>
      <c r="L1282" s="3" t="s">
        <v>2027</v>
      </c>
      <c r="M1282" s="3" t="s">
        <v>2029</v>
      </c>
      <c r="AE1282" s="3">
        <f t="shared" si="20"/>
        <v>0</v>
      </c>
    </row>
    <row r="1283" spans="1:32" x14ac:dyDescent="0.25">
      <c r="A1283" s="3">
        <v>2017</v>
      </c>
      <c r="B1283" s="3" t="s">
        <v>22</v>
      </c>
      <c r="C1283" s="3" t="s">
        <v>2407</v>
      </c>
      <c r="D1283" s="3" t="s">
        <v>270</v>
      </c>
      <c r="F1283" s="3" t="s">
        <v>18</v>
      </c>
      <c r="G1283" s="3" t="s">
        <v>55</v>
      </c>
      <c r="H1283" s="3">
        <v>12182</v>
      </c>
      <c r="I1283" s="3" t="s">
        <v>50</v>
      </c>
      <c r="J1283" s="3">
        <v>4.3625299999999999E-3</v>
      </c>
      <c r="K1283" s="3" t="s">
        <v>424</v>
      </c>
      <c r="L1283" s="3" t="s">
        <v>423</v>
      </c>
      <c r="M1283" s="3" t="s">
        <v>925</v>
      </c>
      <c r="AE1283" s="3">
        <f t="shared" si="20"/>
        <v>0</v>
      </c>
    </row>
    <row r="1284" spans="1:32" x14ac:dyDescent="0.25">
      <c r="A1284" s="3">
        <v>2017</v>
      </c>
      <c r="B1284" s="3" t="s">
        <v>22</v>
      </c>
      <c r="C1284" s="3" t="s">
        <v>2407</v>
      </c>
      <c r="D1284" s="3" t="s">
        <v>270</v>
      </c>
      <c r="F1284" s="3" t="s">
        <v>18</v>
      </c>
      <c r="G1284" s="3" t="s">
        <v>55</v>
      </c>
      <c r="H1284" s="3">
        <v>12182</v>
      </c>
      <c r="I1284" s="3" t="s">
        <v>50</v>
      </c>
      <c r="J1284" s="3">
        <v>4.4876899999999997E-2</v>
      </c>
      <c r="K1284" s="3" t="s">
        <v>424</v>
      </c>
      <c r="L1284" s="3" t="s">
        <v>423</v>
      </c>
      <c r="M1284" s="3" t="s">
        <v>924</v>
      </c>
      <c r="AE1284" s="3">
        <f t="shared" si="20"/>
        <v>0</v>
      </c>
    </row>
    <row r="1285" spans="1:32" s="30" customFormat="1" x14ac:dyDescent="0.25">
      <c r="A1285" s="30">
        <v>2017</v>
      </c>
      <c r="B1285" s="30" t="s">
        <v>111</v>
      </c>
      <c r="C1285" s="30" t="s">
        <v>2407</v>
      </c>
      <c r="D1285" s="30" t="s">
        <v>564</v>
      </c>
      <c r="F1285" s="30" t="s">
        <v>18</v>
      </c>
      <c r="G1285" s="30" t="s">
        <v>55</v>
      </c>
      <c r="H1285" s="30">
        <v>12220</v>
      </c>
      <c r="I1285" s="30" t="s">
        <v>37</v>
      </c>
      <c r="J1285" s="30">
        <v>62.853679999999997</v>
      </c>
      <c r="K1285" s="30" t="s">
        <v>1796</v>
      </c>
      <c r="L1285" s="30" t="s">
        <v>1796</v>
      </c>
      <c r="M1285" s="30" t="s">
        <v>1797</v>
      </c>
      <c r="O1285" s="35"/>
      <c r="S1285" s="30">
        <v>1</v>
      </c>
      <c r="AE1285" s="30">
        <f t="shared" si="20"/>
        <v>1</v>
      </c>
      <c r="AF1285" s="30" t="s">
        <v>2651</v>
      </c>
    </row>
    <row r="1286" spans="1:32" x14ac:dyDescent="0.25">
      <c r="A1286" s="3">
        <v>2017</v>
      </c>
      <c r="B1286" s="3" t="s">
        <v>22</v>
      </c>
      <c r="C1286" s="3" t="s">
        <v>2407</v>
      </c>
      <c r="D1286" s="3" t="s">
        <v>408</v>
      </c>
      <c r="E1286" s="3" t="s">
        <v>2410</v>
      </c>
      <c r="F1286" s="3" t="s">
        <v>13</v>
      </c>
      <c r="G1286" s="3" t="s">
        <v>55</v>
      </c>
      <c r="H1286" s="3">
        <v>12182</v>
      </c>
      <c r="I1286" s="3" t="s">
        <v>50</v>
      </c>
      <c r="J1286" s="3">
        <v>1.281028E-2</v>
      </c>
      <c r="K1286" s="3" t="s">
        <v>424</v>
      </c>
      <c r="L1286" s="3" t="s">
        <v>423</v>
      </c>
      <c r="M1286" s="3" t="s">
        <v>916</v>
      </c>
      <c r="S1286" s="3">
        <v>1</v>
      </c>
      <c r="AE1286" s="3">
        <f t="shared" si="20"/>
        <v>1</v>
      </c>
    </row>
    <row r="1287" spans="1:32" x14ac:dyDescent="0.25">
      <c r="A1287" s="3">
        <v>2017</v>
      </c>
      <c r="B1287" s="3" t="s">
        <v>32</v>
      </c>
      <c r="C1287" s="3" t="s">
        <v>2407</v>
      </c>
      <c r="D1287" s="3" t="s">
        <v>146</v>
      </c>
      <c r="E1287" s="3" t="s">
        <v>2410</v>
      </c>
      <c r="F1287" s="3" t="s">
        <v>13</v>
      </c>
      <c r="G1287" s="3" t="s">
        <v>46</v>
      </c>
      <c r="H1287" s="3">
        <v>12191</v>
      </c>
      <c r="I1287" s="3" t="s">
        <v>34</v>
      </c>
      <c r="J1287" s="3">
        <v>0.239496110923233</v>
      </c>
      <c r="K1287" s="3" t="s">
        <v>970</v>
      </c>
      <c r="L1287" s="3" t="s">
        <v>969</v>
      </c>
      <c r="M1287" s="3" t="s">
        <v>971</v>
      </c>
      <c r="AE1287" s="3">
        <f t="shared" si="20"/>
        <v>0</v>
      </c>
    </row>
    <row r="1288" spans="1:32" x14ac:dyDescent="0.25">
      <c r="A1288" s="3">
        <v>2017</v>
      </c>
      <c r="B1288" s="3" t="s">
        <v>79</v>
      </c>
      <c r="C1288" s="3" t="s">
        <v>2407</v>
      </c>
      <c r="D1288" s="3" t="s">
        <v>147</v>
      </c>
      <c r="E1288" s="3" t="s">
        <v>2410</v>
      </c>
      <c r="F1288" s="3" t="s">
        <v>13</v>
      </c>
      <c r="G1288" s="3" t="s">
        <v>400</v>
      </c>
      <c r="H1288" s="3">
        <v>12191</v>
      </c>
      <c r="I1288" s="3" t="s">
        <v>34</v>
      </c>
      <c r="J1288" s="3">
        <v>9.6547288918949394E-3</v>
      </c>
      <c r="K1288" s="3" t="s">
        <v>402</v>
      </c>
      <c r="L1288" s="3" t="s">
        <v>401</v>
      </c>
      <c r="M1288" s="3" t="s">
        <v>403</v>
      </c>
      <c r="AE1288" s="3">
        <f t="shared" si="20"/>
        <v>0</v>
      </c>
    </row>
    <row r="1289" spans="1:32" s="30" customFormat="1" x14ac:dyDescent="0.25">
      <c r="A1289" s="30">
        <v>2017</v>
      </c>
      <c r="B1289" s="30" t="s">
        <v>22</v>
      </c>
      <c r="C1289" s="30" t="s">
        <v>2407</v>
      </c>
      <c r="D1289" s="30" t="s">
        <v>158</v>
      </c>
      <c r="F1289" s="30" t="s">
        <v>18</v>
      </c>
      <c r="G1289" s="30" t="s">
        <v>55</v>
      </c>
      <c r="H1289" s="30">
        <v>12250</v>
      </c>
      <c r="I1289" s="30" t="s">
        <v>39</v>
      </c>
      <c r="J1289" s="30">
        <v>7.6042000000000004E-4</v>
      </c>
      <c r="K1289" s="30" t="s">
        <v>434</v>
      </c>
      <c r="L1289" s="30" t="s">
        <v>433</v>
      </c>
      <c r="M1289" s="30" t="s">
        <v>444</v>
      </c>
      <c r="O1289" s="35"/>
      <c r="S1289" s="30">
        <v>1</v>
      </c>
      <c r="AE1289" s="30">
        <f t="shared" si="20"/>
        <v>1</v>
      </c>
    </row>
    <row r="1290" spans="1:32" x14ac:dyDescent="0.25">
      <c r="A1290" s="3">
        <v>2017</v>
      </c>
      <c r="B1290" s="3" t="s">
        <v>341</v>
      </c>
      <c r="C1290" s="3" t="s">
        <v>2407</v>
      </c>
      <c r="D1290" s="3" t="s">
        <v>564</v>
      </c>
      <c r="F1290" s="3" t="s">
        <v>18</v>
      </c>
      <c r="G1290" s="3" t="s">
        <v>65</v>
      </c>
      <c r="H1290" s="3">
        <v>12250</v>
      </c>
      <c r="I1290" s="3" t="s">
        <v>39</v>
      </c>
      <c r="J1290" s="3">
        <v>12</v>
      </c>
      <c r="K1290" s="3" t="s">
        <v>1109</v>
      </c>
      <c r="L1290" s="3" t="s">
        <v>1109</v>
      </c>
      <c r="M1290" s="3" t="s">
        <v>1110</v>
      </c>
      <c r="Y1290" s="3">
        <v>1</v>
      </c>
      <c r="AE1290" s="3">
        <f t="shared" si="20"/>
        <v>1</v>
      </c>
    </row>
    <row r="1291" spans="1:32" x14ac:dyDescent="0.25">
      <c r="A1291" s="3">
        <v>2017</v>
      </c>
      <c r="B1291" s="3" t="s">
        <v>22</v>
      </c>
      <c r="C1291" s="3" t="s">
        <v>2407</v>
      </c>
      <c r="D1291" s="3" t="s">
        <v>158</v>
      </c>
      <c r="F1291" s="3" t="s">
        <v>18</v>
      </c>
      <c r="G1291" s="3" t="s">
        <v>55</v>
      </c>
      <c r="H1291" s="3">
        <v>12250</v>
      </c>
      <c r="I1291" s="3" t="s">
        <v>39</v>
      </c>
      <c r="J1291" s="3">
        <v>3.418976E-2</v>
      </c>
      <c r="K1291" s="3" t="s">
        <v>434</v>
      </c>
      <c r="L1291" s="3" t="s">
        <v>433</v>
      </c>
      <c r="M1291" s="3" t="s">
        <v>448</v>
      </c>
      <c r="S1291" s="3">
        <v>1</v>
      </c>
      <c r="AE1291" s="3">
        <f t="shared" si="20"/>
        <v>1</v>
      </c>
    </row>
    <row r="1292" spans="1:32" x14ac:dyDescent="0.25">
      <c r="A1292" s="3">
        <v>2017</v>
      </c>
      <c r="B1292" s="3" t="s">
        <v>22</v>
      </c>
      <c r="C1292" s="3" t="s">
        <v>2407</v>
      </c>
      <c r="D1292" s="3" t="s">
        <v>564</v>
      </c>
      <c r="F1292" s="3" t="s">
        <v>18</v>
      </c>
      <c r="G1292" s="3" t="s">
        <v>55</v>
      </c>
      <c r="H1292" s="3">
        <v>13040</v>
      </c>
      <c r="I1292" s="3" t="s">
        <v>26</v>
      </c>
      <c r="J1292" s="3">
        <v>5.3347989999999998E-2</v>
      </c>
      <c r="K1292" s="3" t="s">
        <v>424</v>
      </c>
      <c r="L1292" s="3" t="s">
        <v>423</v>
      </c>
      <c r="M1292" s="3" t="s">
        <v>2034</v>
      </c>
      <c r="S1292" s="3">
        <v>1</v>
      </c>
      <c r="AE1292" s="3">
        <f t="shared" si="20"/>
        <v>1</v>
      </c>
    </row>
    <row r="1293" spans="1:32" x14ac:dyDescent="0.25">
      <c r="A1293" s="3">
        <v>2017</v>
      </c>
      <c r="B1293" s="3" t="s">
        <v>281</v>
      </c>
      <c r="C1293" s="3" t="s">
        <v>2407</v>
      </c>
      <c r="D1293" s="3" t="s">
        <v>266</v>
      </c>
      <c r="E1293" s="3" t="s">
        <v>2410</v>
      </c>
      <c r="F1293" s="3" t="s">
        <v>13</v>
      </c>
      <c r="G1293" s="3" t="s">
        <v>19</v>
      </c>
      <c r="H1293" s="3">
        <v>12263</v>
      </c>
      <c r="I1293" s="3" t="s">
        <v>77</v>
      </c>
      <c r="J1293" s="3">
        <v>0.16375041393303999</v>
      </c>
      <c r="K1293" s="3" t="s">
        <v>283</v>
      </c>
      <c r="L1293" s="3" t="s">
        <v>282</v>
      </c>
      <c r="M1293" s="3" t="s">
        <v>284</v>
      </c>
      <c r="N1293" s="3" t="s">
        <v>2486</v>
      </c>
      <c r="AE1293" s="3">
        <f t="shared" si="20"/>
        <v>0</v>
      </c>
    </row>
    <row r="1294" spans="1:32" x14ac:dyDescent="0.25">
      <c r="A1294" s="3">
        <v>2017</v>
      </c>
      <c r="B1294" s="3" t="s">
        <v>351</v>
      </c>
      <c r="C1294" s="3" t="s">
        <v>2407</v>
      </c>
      <c r="D1294" s="3" t="s">
        <v>564</v>
      </c>
      <c r="F1294" s="3" t="s">
        <v>18</v>
      </c>
      <c r="G1294" s="3" t="s">
        <v>58</v>
      </c>
      <c r="H1294" s="3">
        <v>12110</v>
      </c>
      <c r="I1294" s="3" t="s">
        <v>15</v>
      </c>
      <c r="J1294" s="3">
        <v>2.8181715702851998E-2</v>
      </c>
      <c r="K1294" s="3" t="s">
        <v>954</v>
      </c>
      <c r="L1294" s="3" t="s">
        <v>953</v>
      </c>
      <c r="M1294" s="3" t="s">
        <v>954</v>
      </c>
      <c r="AE1294" s="3">
        <f t="shared" si="20"/>
        <v>0</v>
      </c>
    </row>
    <row r="1295" spans="1:32" x14ac:dyDescent="0.25">
      <c r="A1295" s="3">
        <v>2017</v>
      </c>
      <c r="B1295" s="3" t="s">
        <v>1074</v>
      </c>
      <c r="C1295" s="3" t="s">
        <v>2407</v>
      </c>
      <c r="D1295" s="3" t="s">
        <v>342</v>
      </c>
      <c r="E1295" s="3" t="s">
        <v>2410</v>
      </c>
      <c r="F1295" s="3" t="s">
        <v>13</v>
      </c>
      <c r="G1295" s="3" t="s">
        <v>19</v>
      </c>
      <c r="H1295" s="3">
        <v>72040</v>
      </c>
      <c r="I1295" s="3" t="s">
        <v>20</v>
      </c>
      <c r="J1295" s="3">
        <v>0.22545372562281599</v>
      </c>
      <c r="K1295" s="3" t="s">
        <v>1363</v>
      </c>
      <c r="L1295" s="3" t="s">
        <v>1362</v>
      </c>
      <c r="M1295" s="3" t="s">
        <v>1364</v>
      </c>
      <c r="N1295" s="3" t="s">
        <v>2486</v>
      </c>
      <c r="AE1295" s="3">
        <f t="shared" si="20"/>
        <v>0</v>
      </c>
    </row>
    <row r="1296" spans="1:32" x14ac:dyDescent="0.25">
      <c r="A1296" s="3">
        <v>2017</v>
      </c>
      <c r="B1296" s="3" t="s">
        <v>497</v>
      </c>
      <c r="C1296" s="3" t="s">
        <v>2407</v>
      </c>
      <c r="D1296" s="3" t="s">
        <v>48</v>
      </c>
      <c r="E1296" s="3" t="s">
        <v>2410</v>
      </c>
      <c r="F1296" s="3" t="s">
        <v>28</v>
      </c>
      <c r="G1296" s="3" t="s">
        <v>138</v>
      </c>
      <c r="H1296" s="3">
        <v>12230</v>
      </c>
      <c r="I1296" s="3" t="s">
        <v>38</v>
      </c>
      <c r="J1296" s="3">
        <v>0.58412399999999998</v>
      </c>
      <c r="K1296" s="3" t="s">
        <v>1173</v>
      </c>
      <c r="L1296" s="3" t="s">
        <v>1172</v>
      </c>
      <c r="M1296" s="3" t="s">
        <v>1174</v>
      </c>
      <c r="AE1296" s="3">
        <f t="shared" si="20"/>
        <v>0</v>
      </c>
    </row>
    <row r="1297" spans="1:32" x14ac:dyDescent="0.25">
      <c r="A1297" s="3">
        <v>2017</v>
      </c>
      <c r="B1297" s="3" t="s">
        <v>521</v>
      </c>
      <c r="C1297" s="3" t="s">
        <v>2406</v>
      </c>
      <c r="D1297" s="3" t="s">
        <v>17</v>
      </c>
      <c r="F1297" s="3" t="s">
        <v>18</v>
      </c>
      <c r="G1297" s="3" t="s">
        <v>143</v>
      </c>
      <c r="H1297" s="3">
        <v>12220</v>
      </c>
      <c r="I1297" s="3" t="s">
        <v>37</v>
      </c>
      <c r="J1297" s="3">
        <v>2.5742894400000001E-2</v>
      </c>
      <c r="K1297" s="3" t="s">
        <v>705</v>
      </c>
      <c r="L1297" s="3" t="s">
        <v>704</v>
      </c>
      <c r="M1297" s="3" t="s">
        <v>705</v>
      </c>
      <c r="AE1297" s="3">
        <f t="shared" si="20"/>
        <v>0</v>
      </c>
    </row>
    <row r="1298" spans="1:32" x14ac:dyDescent="0.25">
      <c r="A1298" s="3">
        <v>2017</v>
      </c>
      <c r="B1298" s="3" t="s">
        <v>521</v>
      </c>
      <c r="C1298" s="3" t="s">
        <v>2406</v>
      </c>
      <c r="D1298" s="3" t="s">
        <v>17</v>
      </c>
      <c r="F1298" s="3" t="s">
        <v>18</v>
      </c>
      <c r="G1298" s="3" t="s">
        <v>143</v>
      </c>
      <c r="H1298" s="3">
        <v>12220</v>
      </c>
      <c r="I1298" s="3" t="s">
        <v>37</v>
      </c>
      <c r="J1298" s="3">
        <v>3.9862845899999999E-2</v>
      </c>
      <c r="K1298" s="3" t="s">
        <v>705</v>
      </c>
      <c r="L1298" s="3" t="s">
        <v>704</v>
      </c>
      <c r="M1298" s="3" t="s">
        <v>705</v>
      </c>
      <c r="AE1298" s="3">
        <f t="shared" si="20"/>
        <v>0</v>
      </c>
    </row>
    <row r="1299" spans="1:32" x14ac:dyDescent="0.25">
      <c r="A1299" s="3">
        <v>2017</v>
      </c>
      <c r="B1299" s="3" t="s">
        <v>607</v>
      </c>
      <c r="C1299" s="3" t="s">
        <v>2406</v>
      </c>
      <c r="D1299" s="3" t="s">
        <v>17</v>
      </c>
      <c r="F1299" s="3" t="s">
        <v>18</v>
      </c>
      <c r="G1299" s="3" t="s">
        <v>521</v>
      </c>
      <c r="H1299" s="3">
        <v>12220</v>
      </c>
      <c r="I1299" s="3" t="s">
        <v>37</v>
      </c>
      <c r="J1299" s="3">
        <v>7.6971297600000002E-2</v>
      </c>
      <c r="K1299" s="3" t="s">
        <v>705</v>
      </c>
      <c r="L1299" s="3" t="s">
        <v>704</v>
      </c>
      <c r="M1299" s="3" t="s">
        <v>705</v>
      </c>
      <c r="AE1299" s="3">
        <f t="shared" si="20"/>
        <v>0</v>
      </c>
    </row>
    <row r="1300" spans="1:32" x14ac:dyDescent="0.25">
      <c r="A1300" s="3">
        <v>2017</v>
      </c>
      <c r="B1300" s="3" t="s">
        <v>32</v>
      </c>
      <c r="C1300" s="3" t="s">
        <v>2407</v>
      </c>
      <c r="D1300" s="3" t="s">
        <v>158</v>
      </c>
      <c r="F1300" s="3" t="s">
        <v>18</v>
      </c>
      <c r="G1300" s="3" t="s">
        <v>19</v>
      </c>
      <c r="H1300" s="3">
        <v>12191</v>
      </c>
      <c r="I1300" s="3" t="s">
        <v>34</v>
      </c>
      <c r="J1300" s="3">
        <v>1.7247210010145401E-2</v>
      </c>
      <c r="K1300" s="3" t="s">
        <v>964</v>
      </c>
      <c r="L1300" s="3" t="s">
        <v>963</v>
      </c>
      <c r="M1300" s="3" t="s">
        <v>965</v>
      </c>
      <c r="AE1300" s="3">
        <f t="shared" si="20"/>
        <v>0</v>
      </c>
      <c r="AF1300" s="3" t="s">
        <v>2652</v>
      </c>
    </row>
    <row r="1301" spans="1:32" x14ac:dyDescent="0.25">
      <c r="A1301" s="3">
        <v>2017</v>
      </c>
      <c r="B1301" s="3" t="s">
        <v>32</v>
      </c>
      <c r="C1301" s="3" t="s">
        <v>2407</v>
      </c>
      <c r="D1301" s="3" t="s">
        <v>149</v>
      </c>
      <c r="E1301" s="3" t="s">
        <v>2410</v>
      </c>
      <c r="F1301" s="3" t="s">
        <v>28</v>
      </c>
      <c r="G1301" s="3" t="s">
        <v>19</v>
      </c>
      <c r="H1301" s="3">
        <v>12191</v>
      </c>
      <c r="I1301" s="3" t="s">
        <v>34</v>
      </c>
      <c r="J1301" s="3">
        <v>3.7323864276857202E-2</v>
      </c>
      <c r="K1301" s="3" t="s">
        <v>961</v>
      </c>
      <c r="L1301" s="3" t="s">
        <v>960</v>
      </c>
      <c r="M1301" s="3" t="s">
        <v>962</v>
      </c>
      <c r="AE1301" s="3">
        <f t="shared" si="20"/>
        <v>0</v>
      </c>
      <c r="AF1301" s="3" t="s">
        <v>2490</v>
      </c>
    </row>
    <row r="1302" spans="1:32" s="30" customFormat="1" x14ac:dyDescent="0.25">
      <c r="A1302" s="30">
        <v>2017</v>
      </c>
      <c r="B1302" s="30" t="s">
        <v>22</v>
      </c>
      <c r="C1302" s="30" t="s">
        <v>2407</v>
      </c>
      <c r="D1302" s="30" t="s">
        <v>158</v>
      </c>
      <c r="F1302" s="30" t="s">
        <v>18</v>
      </c>
      <c r="G1302" s="30" t="s">
        <v>14</v>
      </c>
      <c r="H1302" s="30">
        <v>12250</v>
      </c>
      <c r="I1302" s="30" t="s">
        <v>39</v>
      </c>
      <c r="J1302" s="30">
        <v>0.26006616999999999</v>
      </c>
      <c r="K1302" s="30" t="s">
        <v>167</v>
      </c>
      <c r="L1302" s="30" t="s">
        <v>166</v>
      </c>
      <c r="M1302" s="30" t="s">
        <v>168</v>
      </c>
      <c r="O1302" s="35"/>
      <c r="V1302" s="30">
        <v>1</v>
      </c>
      <c r="AE1302" s="30">
        <f t="shared" si="20"/>
        <v>1</v>
      </c>
      <c r="AF1302" s="30" t="s">
        <v>2653</v>
      </c>
    </row>
    <row r="1303" spans="1:32" x14ac:dyDescent="0.25">
      <c r="A1303" s="3">
        <v>2017</v>
      </c>
      <c r="B1303" s="3" t="s">
        <v>22</v>
      </c>
      <c r="C1303" s="3" t="s">
        <v>2407</v>
      </c>
      <c r="D1303" s="3" t="s">
        <v>390</v>
      </c>
      <c r="E1303" s="3" t="s">
        <v>2410</v>
      </c>
      <c r="F1303" s="3" t="s">
        <v>45</v>
      </c>
      <c r="G1303" s="3" t="s">
        <v>55</v>
      </c>
      <c r="H1303" s="3">
        <v>12250</v>
      </c>
      <c r="I1303" s="3" t="s">
        <v>39</v>
      </c>
      <c r="J1303" s="3">
        <v>2.0698930000000001E-2</v>
      </c>
      <c r="K1303" s="3" t="s">
        <v>424</v>
      </c>
      <c r="L1303" s="3" t="s">
        <v>423</v>
      </c>
      <c r="M1303" s="3" t="s">
        <v>912</v>
      </c>
      <c r="S1303" s="3">
        <v>1</v>
      </c>
      <c r="AE1303" s="3">
        <f t="shared" si="20"/>
        <v>1</v>
      </c>
    </row>
    <row r="1304" spans="1:32" x14ac:dyDescent="0.25">
      <c r="A1304" s="3">
        <v>2017</v>
      </c>
      <c r="B1304" s="3" t="s">
        <v>497</v>
      </c>
      <c r="C1304" s="3" t="s">
        <v>2407</v>
      </c>
      <c r="D1304" s="3" t="s">
        <v>811</v>
      </c>
      <c r="E1304" s="3" t="s">
        <v>2410</v>
      </c>
      <c r="F1304" s="3" t="s">
        <v>13</v>
      </c>
      <c r="G1304" s="3" t="s">
        <v>138</v>
      </c>
      <c r="H1304" s="3">
        <v>12250</v>
      </c>
      <c r="I1304" s="3" t="s">
        <v>39</v>
      </c>
      <c r="J1304" s="3">
        <v>2.5505710000000001</v>
      </c>
      <c r="K1304" s="3" t="s">
        <v>1176</v>
      </c>
      <c r="L1304" s="3" t="s">
        <v>1175</v>
      </c>
      <c r="M1304" s="3" t="s">
        <v>1177</v>
      </c>
      <c r="AE1304" s="3">
        <f t="shared" si="20"/>
        <v>0</v>
      </c>
    </row>
    <row r="1305" spans="1:32" x14ac:dyDescent="0.25">
      <c r="A1305" s="3">
        <v>2017</v>
      </c>
      <c r="B1305" s="3" t="s">
        <v>497</v>
      </c>
      <c r="C1305" s="3" t="s">
        <v>2407</v>
      </c>
      <c r="D1305" s="3" t="s">
        <v>48</v>
      </c>
      <c r="E1305" s="3" t="s">
        <v>2410</v>
      </c>
      <c r="F1305" s="3" t="s">
        <v>28</v>
      </c>
      <c r="G1305" s="3" t="s">
        <v>138</v>
      </c>
      <c r="H1305" s="3">
        <v>74010</v>
      </c>
      <c r="I1305" s="3" t="s">
        <v>100</v>
      </c>
      <c r="J1305" s="3">
        <v>0.43928099999999998</v>
      </c>
      <c r="K1305" s="3" t="s">
        <v>1170</v>
      </c>
      <c r="L1305" s="3" t="s">
        <v>1169</v>
      </c>
      <c r="M1305" s="3" t="s">
        <v>1171</v>
      </c>
      <c r="AE1305" s="3">
        <f t="shared" si="20"/>
        <v>0</v>
      </c>
    </row>
    <row r="1306" spans="1:32" x14ac:dyDescent="0.25">
      <c r="A1306" s="3">
        <v>2017</v>
      </c>
      <c r="B1306" s="3" t="s">
        <v>1074</v>
      </c>
      <c r="C1306" s="3" t="s">
        <v>2407</v>
      </c>
      <c r="D1306" s="3" t="s">
        <v>472</v>
      </c>
      <c r="E1306" s="3" t="s">
        <v>2410</v>
      </c>
      <c r="F1306" s="3" t="s">
        <v>28</v>
      </c>
      <c r="G1306" s="3" t="s">
        <v>55</v>
      </c>
      <c r="H1306" s="3">
        <v>12181</v>
      </c>
      <c r="I1306" s="3" t="s">
        <v>85</v>
      </c>
      <c r="J1306" s="3">
        <v>5.8242250028181699E-3</v>
      </c>
      <c r="K1306" s="3" t="s">
        <v>1995</v>
      </c>
      <c r="L1306" s="3" t="s">
        <v>1994</v>
      </c>
      <c r="M1306" s="3" t="s">
        <v>1996</v>
      </c>
      <c r="N1306" s="3" t="s">
        <v>2486</v>
      </c>
      <c r="AE1306" s="3">
        <f t="shared" si="20"/>
        <v>0</v>
      </c>
    </row>
    <row r="1307" spans="1:32" x14ac:dyDescent="0.25">
      <c r="A1307" s="3">
        <v>2017</v>
      </c>
      <c r="B1307" s="3" t="s">
        <v>1074</v>
      </c>
      <c r="C1307" s="3" t="s">
        <v>2407</v>
      </c>
      <c r="D1307" s="3" t="s">
        <v>328</v>
      </c>
      <c r="E1307" s="3" t="s">
        <v>2410</v>
      </c>
      <c r="F1307" s="3" t="s">
        <v>45</v>
      </c>
      <c r="G1307" s="3" t="s">
        <v>19</v>
      </c>
      <c r="H1307" s="3">
        <v>12220</v>
      </c>
      <c r="I1307" s="3" t="s">
        <v>37</v>
      </c>
      <c r="J1307" s="3">
        <v>1.7229173712095602E-2</v>
      </c>
      <c r="K1307" s="3" t="s">
        <v>1478</v>
      </c>
      <c r="L1307" s="3" t="s">
        <v>1477</v>
      </c>
      <c r="M1307" s="3" t="s">
        <v>1479</v>
      </c>
      <c r="N1307" s="3" t="s">
        <v>2486</v>
      </c>
      <c r="AE1307" s="3">
        <f t="shared" si="20"/>
        <v>0</v>
      </c>
    </row>
    <row r="1308" spans="1:32" x14ac:dyDescent="0.25">
      <c r="A1308" s="3">
        <v>2017</v>
      </c>
      <c r="B1308" s="3" t="s">
        <v>1074</v>
      </c>
      <c r="C1308" s="3" t="s">
        <v>2407</v>
      </c>
      <c r="D1308" s="3" t="s">
        <v>84</v>
      </c>
      <c r="E1308" s="3" t="s">
        <v>2410</v>
      </c>
      <c r="F1308" s="3" t="s">
        <v>28</v>
      </c>
      <c r="G1308" s="3" t="s">
        <v>19</v>
      </c>
      <c r="H1308" s="3">
        <v>72010</v>
      </c>
      <c r="I1308" s="3" t="s">
        <v>59</v>
      </c>
      <c r="J1308" s="3">
        <v>0.214417224664638</v>
      </c>
      <c r="K1308" s="3" t="s">
        <v>1378</v>
      </c>
      <c r="L1308" s="3" t="s">
        <v>1377</v>
      </c>
      <c r="M1308" s="3" t="s">
        <v>1379</v>
      </c>
      <c r="N1308" s="3" t="s">
        <v>2486</v>
      </c>
      <c r="AE1308" s="3">
        <f t="shared" si="20"/>
        <v>0</v>
      </c>
    </row>
    <row r="1309" spans="1:32" x14ac:dyDescent="0.25">
      <c r="A1309" s="3">
        <v>2017</v>
      </c>
      <c r="B1309" s="3" t="s">
        <v>1074</v>
      </c>
      <c r="C1309" s="3" t="s">
        <v>2407</v>
      </c>
      <c r="D1309" s="3" t="s">
        <v>342</v>
      </c>
      <c r="E1309" s="3" t="s">
        <v>2410</v>
      </c>
      <c r="F1309" s="3" t="s">
        <v>13</v>
      </c>
      <c r="G1309" s="3" t="s">
        <v>19</v>
      </c>
      <c r="H1309" s="3">
        <v>13020</v>
      </c>
      <c r="I1309" s="3" t="s">
        <v>52</v>
      </c>
      <c r="J1309" s="3">
        <v>5.6363431405703997E-2</v>
      </c>
      <c r="K1309" s="3" t="s">
        <v>1369</v>
      </c>
      <c r="L1309" s="3" t="s">
        <v>1368</v>
      </c>
      <c r="M1309" s="3" t="s">
        <v>1370</v>
      </c>
      <c r="N1309" s="3" t="s">
        <v>2486</v>
      </c>
      <c r="AE1309" s="3">
        <f t="shared" si="20"/>
        <v>0</v>
      </c>
    </row>
    <row r="1310" spans="1:32" x14ac:dyDescent="0.25">
      <c r="A1310" s="3">
        <v>2017</v>
      </c>
      <c r="B1310" s="3" t="s">
        <v>22</v>
      </c>
      <c r="C1310" s="3" t="s">
        <v>2407</v>
      </c>
      <c r="D1310" s="3" t="s">
        <v>84</v>
      </c>
      <c r="E1310" s="3" t="s">
        <v>2410</v>
      </c>
      <c r="F1310" s="3" t="s">
        <v>28</v>
      </c>
      <c r="G1310" s="3" t="s">
        <v>55</v>
      </c>
      <c r="H1310" s="3">
        <v>12250</v>
      </c>
      <c r="I1310" s="3" t="s">
        <v>39</v>
      </c>
      <c r="J1310" s="3">
        <v>3.3818059999999997E-2</v>
      </c>
      <c r="K1310" s="3" t="s">
        <v>414</v>
      </c>
      <c r="L1310" s="3" t="s">
        <v>413</v>
      </c>
      <c r="M1310" s="3" t="s">
        <v>430</v>
      </c>
      <c r="S1310" s="3">
        <v>1</v>
      </c>
      <c r="AE1310" s="3">
        <f t="shared" si="20"/>
        <v>1</v>
      </c>
    </row>
    <row r="1311" spans="1:32" x14ac:dyDescent="0.25">
      <c r="A1311" s="3">
        <v>2017</v>
      </c>
      <c r="B1311" s="3" t="s">
        <v>1272</v>
      </c>
      <c r="C1311" s="3" t="s">
        <v>2407</v>
      </c>
      <c r="D1311" s="3" t="s">
        <v>57</v>
      </c>
      <c r="E1311" s="3" t="s">
        <v>2410</v>
      </c>
      <c r="F1311" s="3" t="s">
        <v>28</v>
      </c>
      <c r="G1311" s="3" t="s">
        <v>65</v>
      </c>
      <c r="H1311" s="3">
        <v>12220</v>
      </c>
      <c r="I1311" s="3" t="s">
        <v>37</v>
      </c>
      <c r="J1311" s="3">
        <v>3.3818058843422399E-2</v>
      </c>
      <c r="K1311" s="3" t="s">
        <v>1716</v>
      </c>
      <c r="L1311" s="3" t="s">
        <v>1715</v>
      </c>
      <c r="M1311" s="3" t="s">
        <v>1717</v>
      </c>
      <c r="X1311" s="3">
        <v>1</v>
      </c>
      <c r="AE1311" s="3">
        <f t="shared" si="20"/>
        <v>1</v>
      </c>
    </row>
    <row r="1312" spans="1:32" x14ac:dyDescent="0.25">
      <c r="A1312" s="3">
        <v>2017</v>
      </c>
      <c r="B1312" s="3" t="s">
        <v>1272</v>
      </c>
      <c r="C1312" s="3" t="s">
        <v>2407</v>
      </c>
      <c r="D1312" s="3" t="s">
        <v>564</v>
      </c>
      <c r="F1312" s="3" t="s">
        <v>18</v>
      </c>
      <c r="G1312" s="3" t="s">
        <v>63</v>
      </c>
      <c r="H1312" s="3">
        <v>74010</v>
      </c>
      <c r="I1312" s="3" t="s">
        <v>100</v>
      </c>
      <c r="J1312" s="3">
        <v>5.6363431405703997E-2</v>
      </c>
      <c r="K1312" s="3" t="s">
        <v>1610</v>
      </c>
      <c r="L1312" s="3" t="s">
        <v>1609</v>
      </c>
      <c r="M1312" s="3" t="s">
        <v>1610</v>
      </c>
      <c r="AE1312" s="3">
        <f t="shared" si="20"/>
        <v>0</v>
      </c>
    </row>
    <row r="1313" spans="1:31" x14ac:dyDescent="0.25">
      <c r="A1313" s="3">
        <v>2017</v>
      </c>
      <c r="B1313" s="3" t="s">
        <v>111</v>
      </c>
      <c r="C1313" s="3" t="s">
        <v>2407</v>
      </c>
      <c r="D1313" s="3" t="s">
        <v>113</v>
      </c>
      <c r="E1313" s="3" t="s">
        <v>2410</v>
      </c>
      <c r="F1313" s="3" t="s">
        <v>13</v>
      </c>
      <c r="G1313" s="3" t="s">
        <v>386</v>
      </c>
      <c r="H1313" s="3">
        <v>13020</v>
      </c>
      <c r="I1313" s="3" t="s">
        <v>52</v>
      </c>
      <c r="J1313" s="3">
        <v>0.17327000000000001</v>
      </c>
      <c r="K1313" s="3" t="s">
        <v>392</v>
      </c>
      <c r="L1313" s="3" t="s">
        <v>391</v>
      </c>
      <c r="M1313" s="3" t="s">
        <v>393</v>
      </c>
      <c r="AE1313" s="3">
        <f t="shared" si="20"/>
        <v>0</v>
      </c>
    </row>
    <row r="1314" spans="1:31" x14ac:dyDescent="0.25">
      <c r="A1314" s="3">
        <v>2017</v>
      </c>
      <c r="B1314" s="3" t="s">
        <v>111</v>
      </c>
      <c r="C1314" s="3" t="s">
        <v>2407</v>
      </c>
      <c r="D1314" s="3" t="s">
        <v>113</v>
      </c>
      <c r="E1314" s="3" t="s">
        <v>2410</v>
      </c>
      <c r="F1314" s="3" t="s">
        <v>13</v>
      </c>
      <c r="G1314" s="3" t="s">
        <v>386</v>
      </c>
      <c r="H1314" s="3">
        <v>13040</v>
      </c>
      <c r="I1314" s="3" t="s">
        <v>26</v>
      </c>
      <c r="J1314" s="3">
        <v>0.19849</v>
      </c>
      <c r="K1314" s="3" t="s">
        <v>392</v>
      </c>
      <c r="L1314" s="3" t="s">
        <v>391</v>
      </c>
      <c r="M1314" s="3" t="s">
        <v>393</v>
      </c>
      <c r="AE1314" s="3">
        <f t="shared" si="20"/>
        <v>0</v>
      </c>
    </row>
    <row r="1315" spans="1:31" x14ac:dyDescent="0.25">
      <c r="A1315" s="3">
        <v>2017</v>
      </c>
      <c r="B1315" s="3" t="s">
        <v>111</v>
      </c>
      <c r="C1315" s="3" t="s">
        <v>2407</v>
      </c>
      <c r="D1315" s="3" t="s">
        <v>113</v>
      </c>
      <c r="E1315" s="3" t="s">
        <v>2410</v>
      </c>
      <c r="F1315" s="3" t="s">
        <v>13</v>
      </c>
      <c r="G1315" s="3" t="s">
        <v>386</v>
      </c>
      <c r="H1315" s="3">
        <v>12240</v>
      </c>
      <c r="I1315" s="3" t="s">
        <v>21</v>
      </c>
      <c r="J1315" s="3">
        <v>0.29187999999999997</v>
      </c>
      <c r="K1315" s="3" t="s">
        <v>392</v>
      </c>
      <c r="L1315" s="3" t="s">
        <v>391</v>
      </c>
      <c r="M1315" s="3" t="s">
        <v>393</v>
      </c>
      <c r="AE1315" s="3">
        <f t="shared" si="20"/>
        <v>0</v>
      </c>
    </row>
    <row r="1316" spans="1:31" x14ac:dyDescent="0.25">
      <c r="A1316" s="3">
        <v>2017</v>
      </c>
      <c r="B1316" s="3" t="s">
        <v>111</v>
      </c>
      <c r="C1316" s="3" t="s">
        <v>2407</v>
      </c>
      <c r="D1316" s="3" t="s">
        <v>113</v>
      </c>
      <c r="E1316" s="3" t="s">
        <v>2410</v>
      </c>
      <c r="F1316" s="3" t="s">
        <v>13</v>
      </c>
      <c r="G1316" s="3" t="s">
        <v>386</v>
      </c>
      <c r="H1316" s="3">
        <v>12262</v>
      </c>
      <c r="I1316" s="3" t="s">
        <v>40</v>
      </c>
      <c r="J1316" s="3">
        <v>0.55500000000000005</v>
      </c>
      <c r="K1316" s="3" t="s">
        <v>392</v>
      </c>
      <c r="L1316" s="3" t="s">
        <v>391</v>
      </c>
      <c r="M1316" s="3" t="s">
        <v>393</v>
      </c>
      <c r="AE1316" s="3">
        <f t="shared" si="20"/>
        <v>0</v>
      </c>
    </row>
    <row r="1317" spans="1:31" x14ac:dyDescent="0.25">
      <c r="A1317" s="3">
        <v>2017</v>
      </c>
      <c r="B1317" s="3" t="s">
        <v>111</v>
      </c>
      <c r="C1317" s="3" t="s">
        <v>2407</v>
      </c>
      <c r="D1317" s="3" t="s">
        <v>113</v>
      </c>
      <c r="E1317" s="3" t="s">
        <v>2410</v>
      </c>
      <c r="F1317" s="3" t="s">
        <v>13</v>
      </c>
      <c r="G1317" s="3" t="s">
        <v>386</v>
      </c>
      <c r="H1317" s="3">
        <v>13030</v>
      </c>
      <c r="I1317" s="3" t="s">
        <v>53</v>
      </c>
      <c r="J1317" s="3">
        <v>0.63651999999999997</v>
      </c>
      <c r="K1317" s="3" t="s">
        <v>392</v>
      </c>
      <c r="L1317" s="3" t="s">
        <v>391</v>
      </c>
      <c r="M1317" s="3" t="s">
        <v>393</v>
      </c>
      <c r="AE1317" s="3">
        <f t="shared" si="20"/>
        <v>0</v>
      </c>
    </row>
    <row r="1318" spans="1:31" x14ac:dyDescent="0.25">
      <c r="A1318" s="3">
        <v>2017</v>
      </c>
      <c r="B1318" s="3" t="s">
        <v>22</v>
      </c>
      <c r="C1318" s="3" t="s">
        <v>2407</v>
      </c>
      <c r="D1318" s="3" t="s">
        <v>158</v>
      </c>
      <c r="F1318" s="3" t="s">
        <v>18</v>
      </c>
      <c r="G1318" s="3" t="s">
        <v>55</v>
      </c>
      <c r="H1318" s="3">
        <v>12250</v>
      </c>
      <c r="I1318" s="3" t="s">
        <v>39</v>
      </c>
      <c r="J1318" s="3">
        <v>0.36484766000000002</v>
      </c>
      <c r="K1318" s="3" t="s">
        <v>414</v>
      </c>
      <c r="L1318" s="3" t="s">
        <v>413</v>
      </c>
      <c r="M1318" s="3" t="s">
        <v>446</v>
      </c>
      <c r="AE1318" s="3">
        <f t="shared" si="20"/>
        <v>0</v>
      </c>
    </row>
    <row r="1319" spans="1:31" x14ac:dyDescent="0.25">
      <c r="A1319" s="3">
        <v>2017</v>
      </c>
      <c r="B1319" s="3" t="s">
        <v>16</v>
      </c>
      <c r="C1319" s="3" t="s">
        <v>2407</v>
      </c>
      <c r="D1319" s="3" t="s">
        <v>131</v>
      </c>
      <c r="E1319" s="3" t="s">
        <v>2410</v>
      </c>
      <c r="F1319" s="3" t="s">
        <v>13</v>
      </c>
      <c r="G1319" s="3" t="s">
        <v>55</v>
      </c>
      <c r="H1319" s="3">
        <v>12191</v>
      </c>
      <c r="I1319" s="3" t="s">
        <v>34</v>
      </c>
      <c r="J1319" s="3">
        <v>6.6784762344965706E-2</v>
      </c>
      <c r="K1319" s="3" t="s">
        <v>1743</v>
      </c>
      <c r="L1319" s="3" t="s">
        <v>1742</v>
      </c>
      <c r="M1319" s="3" t="s">
        <v>1744</v>
      </c>
      <c r="AE1319" s="3">
        <f t="shared" si="20"/>
        <v>0</v>
      </c>
    </row>
    <row r="1320" spans="1:31" x14ac:dyDescent="0.25">
      <c r="A1320" s="3">
        <v>2017</v>
      </c>
      <c r="B1320" s="3" t="s">
        <v>11</v>
      </c>
      <c r="C1320" s="3" t="s">
        <v>2407</v>
      </c>
      <c r="D1320" s="3" t="s">
        <v>130</v>
      </c>
      <c r="E1320" s="3" t="s">
        <v>2410</v>
      </c>
      <c r="F1320" s="3" t="s">
        <v>28</v>
      </c>
      <c r="G1320" s="3" t="s">
        <v>46</v>
      </c>
      <c r="H1320" s="3">
        <v>12220</v>
      </c>
      <c r="I1320" s="3" t="s">
        <v>37</v>
      </c>
      <c r="J1320" s="3">
        <v>0.45499847669340898</v>
      </c>
      <c r="K1320" s="3" t="s">
        <v>1514</v>
      </c>
      <c r="L1320" s="3" t="s">
        <v>1513</v>
      </c>
      <c r="M1320" s="3" t="s">
        <v>1515</v>
      </c>
      <c r="AE1320" s="3">
        <f t="shared" si="20"/>
        <v>0</v>
      </c>
    </row>
    <row r="1321" spans="1:31" x14ac:dyDescent="0.25">
      <c r="A1321" s="3">
        <v>2017</v>
      </c>
      <c r="B1321" s="3" t="s">
        <v>286</v>
      </c>
      <c r="C1321" s="3" t="s">
        <v>2407</v>
      </c>
      <c r="D1321" s="3" t="s">
        <v>146</v>
      </c>
      <c r="E1321" s="3" t="s">
        <v>2410</v>
      </c>
      <c r="F1321" s="3" t="s">
        <v>13</v>
      </c>
      <c r="G1321" s="3" t="s">
        <v>19</v>
      </c>
      <c r="H1321" s="3">
        <v>12110</v>
      </c>
      <c r="I1321" s="3" t="s">
        <v>15</v>
      </c>
      <c r="J1321" s="3">
        <v>7.68379881513723E-2</v>
      </c>
      <c r="K1321" s="3" t="s">
        <v>999</v>
      </c>
      <c r="L1321" s="3" t="s">
        <v>998</v>
      </c>
      <c r="M1321" s="3" t="s">
        <v>1000</v>
      </c>
      <c r="X1321" s="3">
        <v>1</v>
      </c>
      <c r="AE1321" s="3">
        <f t="shared" si="20"/>
        <v>1</v>
      </c>
    </row>
    <row r="1322" spans="1:31" x14ac:dyDescent="0.25">
      <c r="A1322" s="3">
        <v>2017</v>
      </c>
      <c r="B1322" s="3" t="s">
        <v>93</v>
      </c>
      <c r="C1322" s="3" t="s">
        <v>2407</v>
      </c>
      <c r="D1322" s="3" t="s">
        <v>48</v>
      </c>
      <c r="E1322" s="3" t="s">
        <v>2410</v>
      </c>
      <c r="F1322" s="3" t="s">
        <v>28</v>
      </c>
      <c r="G1322" s="3" t="s">
        <v>49</v>
      </c>
      <c r="H1322" s="3">
        <v>12182</v>
      </c>
      <c r="I1322" s="3" t="s">
        <v>50</v>
      </c>
      <c r="J1322" s="3">
        <v>1.1700011700011701</v>
      </c>
      <c r="K1322" s="3" t="s">
        <v>1020</v>
      </c>
      <c r="L1322" s="3" t="s">
        <v>1019</v>
      </c>
      <c r="M1322" s="3" t="s">
        <v>1021</v>
      </c>
      <c r="AE1322" s="3">
        <f t="shared" si="20"/>
        <v>0</v>
      </c>
    </row>
    <row r="1323" spans="1:31" x14ac:dyDescent="0.25">
      <c r="A1323" s="3">
        <v>2017</v>
      </c>
      <c r="B1323" s="3" t="s">
        <v>32</v>
      </c>
      <c r="C1323" s="3" t="s">
        <v>2407</v>
      </c>
      <c r="D1323" s="3" t="s">
        <v>147</v>
      </c>
      <c r="E1323" s="3" t="s">
        <v>2410</v>
      </c>
      <c r="F1323" s="3" t="s">
        <v>13</v>
      </c>
      <c r="G1323" s="3" t="s">
        <v>46</v>
      </c>
      <c r="H1323" s="3">
        <v>12230</v>
      </c>
      <c r="I1323" s="3" t="s">
        <v>38</v>
      </c>
      <c r="J1323" s="3">
        <v>0.90286889865855002</v>
      </c>
      <c r="K1323" s="3" t="s">
        <v>976</v>
      </c>
      <c r="L1323" s="3" t="s">
        <v>975</v>
      </c>
      <c r="M1323" s="3" t="s">
        <v>977</v>
      </c>
      <c r="AE1323" s="3">
        <f t="shared" si="20"/>
        <v>0</v>
      </c>
    </row>
    <row r="1324" spans="1:31" x14ac:dyDescent="0.25">
      <c r="A1324" s="3">
        <v>2017</v>
      </c>
      <c r="B1324" s="3" t="s">
        <v>155</v>
      </c>
      <c r="C1324" s="3" t="s">
        <v>2407</v>
      </c>
      <c r="D1324" s="3" t="s">
        <v>509</v>
      </c>
      <c r="E1324" s="3" t="s">
        <v>2410</v>
      </c>
      <c r="F1324" s="3" t="s">
        <v>28</v>
      </c>
      <c r="G1324" s="3" t="s">
        <v>157</v>
      </c>
      <c r="H1324" s="3">
        <v>12182</v>
      </c>
      <c r="I1324" s="3" t="s">
        <v>50</v>
      </c>
      <c r="J1324" s="3">
        <v>0.65954232893698606</v>
      </c>
      <c r="K1324" s="3" t="s">
        <v>878</v>
      </c>
      <c r="L1324" s="3" t="s">
        <v>877</v>
      </c>
      <c r="M1324" s="3" t="s">
        <v>887</v>
      </c>
      <c r="N1324" s="3" t="s">
        <v>2486</v>
      </c>
      <c r="AE1324" s="3">
        <f t="shared" si="20"/>
        <v>0</v>
      </c>
    </row>
    <row r="1325" spans="1:31" x14ac:dyDescent="0.25">
      <c r="A1325" s="3">
        <v>2017</v>
      </c>
      <c r="B1325" s="3" t="s">
        <v>155</v>
      </c>
      <c r="C1325" s="3" t="s">
        <v>2407</v>
      </c>
      <c r="D1325" s="3" t="s">
        <v>35</v>
      </c>
      <c r="E1325" s="3" t="s">
        <v>2410</v>
      </c>
      <c r="F1325" s="3" t="s">
        <v>13</v>
      </c>
      <c r="G1325" s="3" t="s">
        <v>157</v>
      </c>
      <c r="H1325" s="3">
        <v>12182</v>
      </c>
      <c r="I1325" s="3" t="s">
        <v>50</v>
      </c>
      <c r="J1325" s="3">
        <v>0.52275955360162296</v>
      </c>
      <c r="K1325" s="3" t="s">
        <v>878</v>
      </c>
      <c r="L1325" s="3" t="s">
        <v>877</v>
      </c>
      <c r="M1325" s="3" t="s">
        <v>879</v>
      </c>
      <c r="N1325" s="3" t="s">
        <v>2486</v>
      </c>
      <c r="AE1325" s="3">
        <f t="shared" si="20"/>
        <v>0</v>
      </c>
    </row>
    <row r="1326" spans="1:31" x14ac:dyDescent="0.25">
      <c r="A1326" s="3">
        <v>2017</v>
      </c>
      <c r="B1326" s="3" t="s">
        <v>155</v>
      </c>
      <c r="C1326" s="3" t="s">
        <v>2407</v>
      </c>
      <c r="D1326" s="3" t="s">
        <v>390</v>
      </c>
      <c r="E1326" s="3" t="s">
        <v>2410</v>
      </c>
      <c r="F1326" s="3" t="s">
        <v>45</v>
      </c>
      <c r="G1326" s="3" t="s">
        <v>157</v>
      </c>
      <c r="H1326" s="3">
        <v>12182</v>
      </c>
      <c r="I1326" s="3" t="s">
        <v>50</v>
      </c>
      <c r="J1326" s="3">
        <v>0.51380904069439703</v>
      </c>
      <c r="K1326" s="3" t="s">
        <v>878</v>
      </c>
      <c r="L1326" s="3" t="s">
        <v>877</v>
      </c>
      <c r="M1326" s="3" t="s">
        <v>888</v>
      </c>
      <c r="N1326" s="3" t="s">
        <v>2486</v>
      </c>
      <c r="AE1326" s="3">
        <f t="shared" si="20"/>
        <v>0</v>
      </c>
    </row>
    <row r="1327" spans="1:31" x14ac:dyDescent="0.25">
      <c r="A1327" s="3">
        <v>2017</v>
      </c>
      <c r="B1327" s="3" t="s">
        <v>155</v>
      </c>
      <c r="C1327" s="3" t="s">
        <v>2407</v>
      </c>
      <c r="D1327" s="3" t="s">
        <v>112</v>
      </c>
      <c r="E1327" s="3" t="s">
        <v>2410</v>
      </c>
      <c r="F1327" s="3" t="s">
        <v>13</v>
      </c>
      <c r="G1327" s="3" t="s">
        <v>157</v>
      </c>
      <c r="H1327" s="3">
        <v>12182</v>
      </c>
      <c r="I1327" s="3" t="s">
        <v>50</v>
      </c>
      <c r="J1327" s="3">
        <v>0.141810393416751</v>
      </c>
      <c r="K1327" s="3" t="s">
        <v>878</v>
      </c>
      <c r="L1327" s="3" t="s">
        <v>877</v>
      </c>
      <c r="M1327" s="3" t="s">
        <v>881</v>
      </c>
      <c r="N1327" s="3" t="s">
        <v>2486</v>
      </c>
      <c r="AE1327" s="3">
        <f t="shared" si="20"/>
        <v>0</v>
      </c>
    </row>
    <row r="1328" spans="1:31" x14ac:dyDescent="0.25">
      <c r="A1328" s="3">
        <v>2017</v>
      </c>
      <c r="B1328" s="3" t="s">
        <v>155</v>
      </c>
      <c r="C1328" s="3" t="s">
        <v>2407</v>
      </c>
      <c r="D1328" s="3" t="s">
        <v>882</v>
      </c>
      <c r="E1328" s="3" t="s">
        <v>2410</v>
      </c>
      <c r="F1328" s="3" t="s">
        <v>45</v>
      </c>
      <c r="G1328" s="3" t="s">
        <v>157</v>
      </c>
      <c r="H1328" s="3">
        <v>12182</v>
      </c>
      <c r="I1328" s="3" t="s">
        <v>50</v>
      </c>
      <c r="J1328" s="3">
        <v>0.47087137864953199</v>
      </c>
      <c r="K1328" s="3" t="s">
        <v>878</v>
      </c>
      <c r="L1328" s="3" t="s">
        <v>877</v>
      </c>
      <c r="M1328" s="3" t="s">
        <v>883</v>
      </c>
      <c r="N1328" s="3" t="s">
        <v>2486</v>
      </c>
      <c r="AE1328" s="3">
        <f t="shared" ref="AE1328:AE1391" si="21">SUM(P1328:AA1328)</f>
        <v>0</v>
      </c>
    </row>
    <row r="1329" spans="1:31" x14ac:dyDescent="0.25">
      <c r="A1329" s="3">
        <v>2017</v>
      </c>
      <c r="B1329" s="3" t="s">
        <v>155</v>
      </c>
      <c r="C1329" s="3" t="s">
        <v>2407</v>
      </c>
      <c r="D1329" s="3" t="s">
        <v>142</v>
      </c>
      <c r="E1329" s="3" t="s">
        <v>2410</v>
      </c>
      <c r="F1329" s="3" t="s">
        <v>28</v>
      </c>
      <c r="G1329" s="3" t="s">
        <v>157</v>
      </c>
      <c r="H1329" s="3">
        <v>12182</v>
      </c>
      <c r="I1329" s="3" t="s">
        <v>50</v>
      </c>
      <c r="J1329" s="3">
        <v>0.140964941945666</v>
      </c>
      <c r="K1329" s="3" t="s">
        <v>878</v>
      </c>
      <c r="L1329" s="3" t="s">
        <v>877</v>
      </c>
      <c r="M1329" s="3" t="s">
        <v>889</v>
      </c>
      <c r="N1329" s="3" t="s">
        <v>2486</v>
      </c>
      <c r="AE1329" s="3">
        <f t="shared" si="21"/>
        <v>0</v>
      </c>
    </row>
    <row r="1330" spans="1:31" x14ac:dyDescent="0.25">
      <c r="A1330" s="3">
        <v>2017</v>
      </c>
      <c r="B1330" s="3" t="s">
        <v>155</v>
      </c>
      <c r="C1330" s="3" t="s">
        <v>2407</v>
      </c>
      <c r="D1330" s="3" t="s">
        <v>121</v>
      </c>
      <c r="E1330" s="3" t="s">
        <v>2410</v>
      </c>
      <c r="F1330" s="3" t="s">
        <v>28</v>
      </c>
      <c r="G1330" s="3" t="s">
        <v>157</v>
      </c>
      <c r="H1330" s="3">
        <v>12182</v>
      </c>
      <c r="I1330" s="3" t="s">
        <v>50</v>
      </c>
      <c r="J1330" s="3">
        <v>0.86809829782437198</v>
      </c>
      <c r="K1330" s="3" t="s">
        <v>878</v>
      </c>
      <c r="L1330" s="3" t="s">
        <v>877</v>
      </c>
      <c r="M1330" s="3" t="s">
        <v>884</v>
      </c>
      <c r="N1330" s="3" t="s">
        <v>2486</v>
      </c>
      <c r="AE1330" s="3">
        <f t="shared" si="21"/>
        <v>0</v>
      </c>
    </row>
    <row r="1331" spans="1:31" x14ac:dyDescent="0.25">
      <c r="A1331" s="3">
        <v>2017</v>
      </c>
      <c r="B1331" s="3" t="s">
        <v>155</v>
      </c>
      <c r="C1331" s="3" t="s">
        <v>2407</v>
      </c>
      <c r="D1331" s="3" t="s">
        <v>324</v>
      </c>
      <c r="E1331" s="3" t="s">
        <v>2410</v>
      </c>
      <c r="F1331" s="3" t="s">
        <v>28</v>
      </c>
      <c r="G1331" s="3" t="s">
        <v>157</v>
      </c>
      <c r="H1331" s="3">
        <v>12182</v>
      </c>
      <c r="I1331" s="3" t="s">
        <v>50</v>
      </c>
      <c r="J1331" s="3">
        <v>0.21861120505016299</v>
      </c>
      <c r="K1331" s="3" t="s">
        <v>878</v>
      </c>
      <c r="L1331" s="3" t="s">
        <v>877</v>
      </c>
      <c r="M1331" s="3" t="s">
        <v>885</v>
      </c>
      <c r="N1331" s="3" t="s">
        <v>2486</v>
      </c>
      <c r="AE1331" s="3">
        <f t="shared" si="21"/>
        <v>0</v>
      </c>
    </row>
    <row r="1332" spans="1:31" x14ac:dyDescent="0.25">
      <c r="A1332" s="3">
        <v>2017</v>
      </c>
      <c r="B1332" s="3" t="s">
        <v>155</v>
      </c>
      <c r="C1332" s="3" t="s">
        <v>2407</v>
      </c>
      <c r="D1332" s="3" t="s">
        <v>36</v>
      </c>
      <c r="E1332" s="3" t="s">
        <v>2410</v>
      </c>
      <c r="F1332" s="3" t="s">
        <v>28</v>
      </c>
      <c r="G1332" s="3" t="s">
        <v>138</v>
      </c>
      <c r="H1332" s="3">
        <v>12182</v>
      </c>
      <c r="I1332" s="3" t="s">
        <v>50</v>
      </c>
      <c r="J1332" s="3">
        <v>0.35816706121068698</v>
      </c>
      <c r="K1332" s="3" t="s">
        <v>878</v>
      </c>
      <c r="L1332" s="3" t="s">
        <v>877</v>
      </c>
      <c r="M1332" s="3" t="s">
        <v>880</v>
      </c>
      <c r="N1332" s="3" t="s">
        <v>2486</v>
      </c>
      <c r="AE1332" s="3">
        <f t="shared" si="21"/>
        <v>0</v>
      </c>
    </row>
    <row r="1333" spans="1:31" x14ac:dyDescent="0.25">
      <c r="A1333" s="3">
        <v>2017</v>
      </c>
      <c r="B1333" s="3" t="s">
        <v>155</v>
      </c>
      <c r="C1333" s="3" t="s">
        <v>2407</v>
      </c>
      <c r="D1333" s="3" t="s">
        <v>132</v>
      </c>
      <c r="E1333" s="3" t="s">
        <v>2410</v>
      </c>
      <c r="F1333" s="3" t="s">
        <v>28</v>
      </c>
      <c r="G1333" s="3" t="s">
        <v>157</v>
      </c>
      <c r="H1333" s="3">
        <v>12182</v>
      </c>
      <c r="I1333" s="3" t="s">
        <v>50</v>
      </c>
      <c r="J1333" s="3">
        <v>0.53092097846916897</v>
      </c>
      <c r="K1333" s="3" t="s">
        <v>878</v>
      </c>
      <c r="L1333" s="3" t="s">
        <v>877</v>
      </c>
      <c r="M1333" s="3" t="s">
        <v>886</v>
      </c>
      <c r="N1333" s="3" t="s">
        <v>2486</v>
      </c>
      <c r="AE1333" s="3">
        <f t="shared" si="21"/>
        <v>0</v>
      </c>
    </row>
    <row r="1334" spans="1:31" x14ac:dyDescent="0.25">
      <c r="A1334" s="3">
        <v>2017</v>
      </c>
      <c r="B1334" s="3" t="s">
        <v>155</v>
      </c>
      <c r="C1334" s="3" t="s">
        <v>2407</v>
      </c>
      <c r="D1334" s="3" t="s">
        <v>145</v>
      </c>
      <c r="E1334" s="3" t="s">
        <v>2410</v>
      </c>
      <c r="F1334" s="3" t="s">
        <v>13</v>
      </c>
      <c r="G1334" s="3" t="s">
        <v>157</v>
      </c>
      <c r="H1334" s="3">
        <v>12182</v>
      </c>
      <c r="I1334" s="3" t="s">
        <v>50</v>
      </c>
      <c r="J1334" s="3">
        <v>8.7115319580656103E-2</v>
      </c>
      <c r="K1334" s="3" t="s">
        <v>878</v>
      </c>
      <c r="L1334" s="3" t="s">
        <v>877</v>
      </c>
      <c r="M1334" s="3" t="s">
        <v>890</v>
      </c>
      <c r="N1334" s="3" t="s">
        <v>2486</v>
      </c>
      <c r="AE1334" s="3">
        <f t="shared" si="21"/>
        <v>0</v>
      </c>
    </row>
    <row r="1335" spans="1:31" x14ac:dyDescent="0.25">
      <c r="A1335" s="3">
        <v>2017</v>
      </c>
      <c r="B1335" s="3" t="s">
        <v>32</v>
      </c>
      <c r="C1335" s="3" t="s">
        <v>2407</v>
      </c>
      <c r="D1335" s="3" t="s">
        <v>121</v>
      </c>
      <c r="E1335" s="3" t="s">
        <v>2410</v>
      </c>
      <c r="F1335" s="3" t="s">
        <v>28</v>
      </c>
      <c r="G1335" s="3" t="s">
        <v>46</v>
      </c>
      <c r="H1335" s="3">
        <v>12230</v>
      </c>
      <c r="I1335" s="3" t="s">
        <v>38</v>
      </c>
      <c r="J1335" s="3">
        <v>9.0707924698455594E-2</v>
      </c>
      <c r="K1335" s="3" t="s">
        <v>720</v>
      </c>
      <c r="L1335" s="3" t="s">
        <v>719</v>
      </c>
      <c r="M1335" s="3" t="s">
        <v>721</v>
      </c>
      <c r="AE1335" s="3">
        <f t="shared" si="21"/>
        <v>0</v>
      </c>
    </row>
    <row r="1336" spans="1:31" x14ac:dyDescent="0.25">
      <c r="A1336" s="3">
        <v>2017</v>
      </c>
      <c r="B1336" s="3" t="s">
        <v>286</v>
      </c>
      <c r="C1336" s="3" t="s">
        <v>2407</v>
      </c>
      <c r="D1336" s="3" t="s">
        <v>633</v>
      </c>
      <c r="E1336" s="3" t="s">
        <v>2410</v>
      </c>
      <c r="F1336" s="3" t="s">
        <v>28</v>
      </c>
      <c r="G1336" s="3" t="s">
        <v>19</v>
      </c>
      <c r="H1336" s="3">
        <v>12191</v>
      </c>
      <c r="I1336" s="3" t="s">
        <v>34</v>
      </c>
      <c r="J1336" s="3">
        <v>8.7168177971224794E-2</v>
      </c>
      <c r="K1336" s="3" t="s">
        <v>729</v>
      </c>
      <c r="L1336" s="3" t="s">
        <v>728</v>
      </c>
      <c r="M1336" s="3" t="s">
        <v>730</v>
      </c>
      <c r="AE1336" s="3">
        <f t="shared" si="21"/>
        <v>0</v>
      </c>
    </row>
    <row r="1337" spans="1:31" x14ac:dyDescent="0.25">
      <c r="A1337" s="3">
        <v>2017</v>
      </c>
      <c r="B1337" s="3" t="s">
        <v>16</v>
      </c>
      <c r="C1337" s="3" t="s">
        <v>2407</v>
      </c>
      <c r="D1337" s="3" t="s">
        <v>131</v>
      </c>
      <c r="E1337" s="3" t="s">
        <v>2410</v>
      </c>
      <c r="F1337" s="3" t="s">
        <v>13</v>
      </c>
      <c r="G1337" s="3" t="s">
        <v>55</v>
      </c>
      <c r="H1337" s="3">
        <v>13020</v>
      </c>
      <c r="I1337" s="3" t="s">
        <v>52</v>
      </c>
      <c r="J1337" s="3">
        <v>2.4094214621369701E-2</v>
      </c>
      <c r="K1337" s="3" t="s">
        <v>1296</v>
      </c>
      <c r="L1337" s="3" t="s">
        <v>1295</v>
      </c>
      <c r="M1337" s="3" t="s">
        <v>1297</v>
      </c>
      <c r="AE1337" s="3">
        <f t="shared" si="21"/>
        <v>0</v>
      </c>
    </row>
    <row r="1338" spans="1:31" x14ac:dyDescent="0.25">
      <c r="A1338" s="3">
        <v>2017</v>
      </c>
      <c r="B1338" s="3" t="s">
        <v>16</v>
      </c>
      <c r="C1338" s="3" t="s">
        <v>2407</v>
      </c>
      <c r="D1338" s="3" t="s">
        <v>131</v>
      </c>
      <c r="E1338" s="3" t="s">
        <v>2410</v>
      </c>
      <c r="F1338" s="3" t="s">
        <v>13</v>
      </c>
      <c r="G1338" s="3" t="s">
        <v>46</v>
      </c>
      <c r="H1338" s="3">
        <v>13020</v>
      </c>
      <c r="I1338" s="3" t="s">
        <v>52</v>
      </c>
      <c r="J1338" s="3">
        <v>5.8608196595023497E-2</v>
      </c>
      <c r="K1338" s="3" t="s">
        <v>1296</v>
      </c>
      <c r="L1338" s="3" t="s">
        <v>1295</v>
      </c>
      <c r="M1338" s="3" t="s">
        <v>1297</v>
      </c>
      <c r="AE1338" s="3">
        <f t="shared" si="21"/>
        <v>0</v>
      </c>
    </row>
    <row r="1339" spans="1:31" x14ac:dyDescent="0.25">
      <c r="A1339" s="3">
        <v>2017</v>
      </c>
      <c r="B1339" s="3" t="s">
        <v>155</v>
      </c>
      <c r="C1339" s="3" t="s">
        <v>2407</v>
      </c>
      <c r="D1339" s="3" t="s">
        <v>564</v>
      </c>
      <c r="F1339" s="3" t="s">
        <v>18</v>
      </c>
      <c r="G1339" s="3" t="s">
        <v>157</v>
      </c>
      <c r="H1339" s="3">
        <v>12110</v>
      </c>
      <c r="I1339" s="3" t="s">
        <v>15</v>
      </c>
      <c r="J1339" s="3">
        <v>1.12726862811408</v>
      </c>
      <c r="K1339" s="3" t="s">
        <v>1161</v>
      </c>
      <c r="L1339" s="3" t="s">
        <v>1161</v>
      </c>
      <c r="M1339" s="3" t="s">
        <v>1162</v>
      </c>
      <c r="N1339" s="3" t="s">
        <v>2486</v>
      </c>
      <c r="AE1339" s="3">
        <f t="shared" si="21"/>
        <v>0</v>
      </c>
    </row>
    <row r="1340" spans="1:31" x14ac:dyDescent="0.25">
      <c r="A1340" s="3">
        <v>2017</v>
      </c>
      <c r="B1340" s="3" t="s">
        <v>22</v>
      </c>
      <c r="C1340" s="3" t="s">
        <v>2407</v>
      </c>
      <c r="D1340" s="3" t="s">
        <v>257</v>
      </c>
      <c r="E1340" s="3" t="s">
        <v>2410</v>
      </c>
      <c r="F1340" s="3" t="s">
        <v>13</v>
      </c>
      <c r="G1340" s="3" t="s">
        <v>55</v>
      </c>
      <c r="H1340" s="3">
        <v>12181</v>
      </c>
      <c r="I1340" s="3" t="s">
        <v>85</v>
      </c>
      <c r="J1340" s="3">
        <v>1.6794710000000001E-2</v>
      </c>
      <c r="K1340" s="3" t="s">
        <v>906</v>
      </c>
      <c r="L1340" s="3" t="s">
        <v>905</v>
      </c>
      <c r="M1340" s="3" t="s">
        <v>907</v>
      </c>
      <c r="AE1340" s="3">
        <f t="shared" si="21"/>
        <v>0</v>
      </c>
    </row>
    <row r="1341" spans="1:31" x14ac:dyDescent="0.25">
      <c r="A1341" s="3">
        <v>2017</v>
      </c>
      <c r="B1341" s="3" t="s">
        <v>111</v>
      </c>
      <c r="C1341" s="3" t="s">
        <v>2407</v>
      </c>
      <c r="D1341" s="3" t="s">
        <v>57</v>
      </c>
      <c r="E1341" s="3" t="s">
        <v>2410</v>
      </c>
      <c r="F1341" s="3" t="s">
        <v>28</v>
      </c>
      <c r="G1341" s="3" t="s">
        <v>58</v>
      </c>
      <c r="H1341" s="3">
        <v>72010</v>
      </c>
      <c r="I1341" s="3" t="s">
        <v>59</v>
      </c>
      <c r="J1341" s="3">
        <v>2.0895899999999998</v>
      </c>
      <c r="K1341" s="3" t="s">
        <v>1565</v>
      </c>
      <c r="L1341" s="3" t="s">
        <v>1564</v>
      </c>
      <c r="M1341" s="3" t="s">
        <v>1566</v>
      </c>
      <c r="AE1341" s="3">
        <f t="shared" si="21"/>
        <v>0</v>
      </c>
    </row>
    <row r="1342" spans="1:31" x14ac:dyDescent="0.25">
      <c r="A1342" s="3">
        <v>2017</v>
      </c>
      <c r="B1342" s="3" t="s">
        <v>111</v>
      </c>
      <c r="C1342" s="3" t="s">
        <v>2407</v>
      </c>
      <c r="D1342" s="3" t="s">
        <v>127</v>
      </c>
      <c r="E1342" s="3" t="s">
        <v>2410</v>
      </c>
      <c r="F1342" s="3" t="s">
        <v>28</v>
      </c>
      <c r="G1342" s="3" t="s">
        <v>14</v>
      </c>
      <c r="H1342" s="3">
        <v>13030</v>
      </c>
      <c r="I1342" s="3" t="s">
        <v>53</v>
      </c>
      <c r="J1342" s="3">
        <v>4.6519999999999999E-2</v>
      </c>
      <c r="K1342" s="3" t="s">
        <v>189</v>
      </c>
      <c r="L1342" s="3" t="s">
        <v>188</v>
      </c>
      <c r="M1342" s="3" t="s">
        <v>190</v>
      </c>
      <c r="AE1342" s="3">
        <f t="shared" si="21"/>
        <v>0</v>
      </c>
    </row>
    <row r="1343" spans="1:31" x14ac:dyDescent="0.25">
      <c r="A1343" s="3">
        <v>2017</v>
      </c>
      <c r="B1343" s="3" t="s">
        <v>111</v>
      </c>
      <c r="C1343" s="3" t="s">
        <v>2407</v>
      </c>
      <c r="D1343" s="3" t="s">
        <v>130</v>
      </c>
      <c r="E1343" s="3" t="s">
        <v>2410</v>
      </c>
      <c r="F1343" s="3" t="s">
        <v>28</v>
      </c>
      <c r="G1343" s="3" t="s">
        <v>55</v>
      </c>
      <c r="H1343" s="3">
        <v>13030</v>
      </c>
      <c r="I1343" s="3" t="s">
        <v>53</v>
      </c>
      <c r="J1343" s="3">
        <v>4.6929999999999999E-2</v>
      </c>
      <c r="K1343" s="3" t="s">
        <v>383</v>
      </c>
      <c r="L1343" s="3" t="s">
        <v>382</v>
      </c>
      <c r="M1343" s="3" t="s">
        <v>384</v>
      </c>
      <c r="AE1343" s="3">
        <f t="shared" si="21"/>
        <v>0</v>
      </c>
    </row>
    <row r="1344" spans="1:31" x14ac:dyDescent="0.25">
      <c r="A1344" s="3">
        <v>2017</v>
      </c>
      <c r="B1344" s="3" t="s">
        <v>111</v>
      </c>
      <c r="C1344" s="3" t="s">
        <v>2407</v>
      </c>
      <c r="D1344" s="3" t="s">
        <v>130</v>
      </c>
      <c r="E1344" s="3" t="s">
        <v>2410</v>
      </c>
      <c r="F1344" s="3" t="s">
        <v>28</v>
      </c>
      <c r="G1344" s="3" t="s">
        <v>14</v>
      </c>
      <c r="H1344" s="3">
        <v>13030</v>
      </c>
      <c r="I1344" s="3" t="s">
        <v>53</v>
      </c>
      <c r="J1344" s="3">
        <v>2.6100000000000002E-2</v>
      </c>
      <c r="K1344" s="3" t="s">
        <v>192</v>
      </c>
      <c r="L1344" s="3" t="s">
        <v>191</v>
      </c>
      <c r="M1344" s="3" t="s">
        <v>193</v>
      </c>
      <c r="AE1344" s="3">
        <f t="shared" si="21"/>
        <v>0</v>
      </c>
    </row>
    <row r="1345" spans="1:31" x14ac:dyDescent="0.25">
      <c r="A1345" s="3">
        <v>2017</v>
      </c>
      <c r="B1345" s="3" t="s">
        <v>351</v>
      </c>
      <c r="C1345" s="3" t="s">
        <v>2407</v>
      </c>
      <c r="D1345" s="3" t="s">
        <v>131</v>
      </c>
      <c r="E1345" s="3" t="s">
        <v>2410</v>
      </c>
      <c r="F1345" s="3" t="s">
        <v>13</v>
      </c>
      <c r="G1345" s="3" t="s">
        <v>135</v>
      </c>
      <c r="H1345" s="3">
        <v>72010</v>
      </c>
      <c r="I1345" s="3" t="s">
        <v>59</v>
      </c>
      <c r="J1345" s="3">
        <v>0.47908916694848402</v>
      </c>
      <c r="K1345" s="3" t="s">
        <v>1656</v>
      </c>
      <c r="L1345" s="3" t="s">
        <v>1655</v>
      </c>
      <c r="M1345" s="3" t="s">
        <v>1656</v>
      </c>
      <c r="AE1345" s="3">
        <f t="shared" si="21"/>
        <v>0</v>
      </c>
    </row>
    <row r="1346" spans="1:31" x14ac:dyDescent="0.25">
      <c r="A1346" s="3">
        <v>2017</v>
      </c>
      <c r="B1346" s="3" t="s">
        <v>286</v>
      </c>
      <c r="C1346" s="3" t="s">
        <v>2407</v>
      </c>
      <c r="D1346" s="3" t="s">
        <v>149</v>
      </c>
      <c r="E1346" s="3" t="s">
        <v>2410</v>
      </c>
      <c r="F1346" s="3" t="s">
        <v>28</v>
      </c>
      <c r="G1346" s="3" t="s">
        <v>46</v>
      </c>
      <c r="H1346" s="3">
        <v>12220</v>
      </c>
      <c r="I1346" s="3" t="s">
        <v>37</v>
      </c>
      <c r="J1346" s="3">
        <v>4.6850441300930998E-4</v>
      </c>
      <c r="K1346" s="3" t="s">
        <v>419</v>
      </c>
      <c r="L1346" s="3" t="s">
        <v>418</v>
      </c>
      <c r="M1346" s="3" t="s">
        <v>421</v>
      </c>
      <c r="AE1346" s="3">
        <f t="shared" si="21"/>
        <v>0</v>
      </c>
    </row>
    <row r="1347" spans="1:31" x14ac:dyDescent="0.25">
      <c r="A1347" s="3">
        <v>2017</v>
      </c>
      <c r="B1347" s="3" t="s">
        <v>286</v>
      </c>
      <c r="C1347" s="3" t="s">
        <v>2407</v>
      </c>
      <c r="D1347" s="3" t="s">
        <v>153</v>
      </c>
      <c r="E1347" s="3" t="s">
        <v>2410</v>
      </c>
      <c r="F1347" s="3" t="s">
        <v>28</v>
      </c>
      <c r="G1347" s="3" t="s">
        <v>46</v>
      </c>
      <c r="H1347" s="3">
        <v>12220</v>
      </c>
      <c r="I1347" s="3" t="s">
        <v>37</v>
      </c>
      <c r="J1347" s="3">
        <v>4.6947164792649003E-4</v>
      </c>
      <c r="K1347" s="3" t="s">
        <v>419</v>
      </c>
      <c r="L1347" s="3" t="s">
        <v>418</v>
      </c>
      <c r="M1347" s="3" t="s">
        <v>421</v>
      </c>
      <c r="AE1347" s="3">
        <f t="shared" si="21"/>
        <v>0</v>
      </c>
    </row>
    <row r="1348" spans="1:31" x14ac:dyDescent="0.25">
      <c r="A1348" s="3">
        <v>2017</v>
      </c>
      <c r="B1348" s="3" t="s">
        <v>286</v>
      </c>
      <c r="C1348" s="3" t="s">
        <v>2407</v>
      </c>
      <c r="D1348" s="3" t="s">
        <v>117</v>
      </c>
      <c r="E1348" s="3" t="s">
        <v>2410</v>
      </c>
      <c r="F1348" s="3" t="s">
        <v>13</v>
      </c>
      <c r="G1348" s="3" t="s">
        <v>19</v>
      </c>
      <c r="H1348" s="3">
        <v>12261</v>
      </c>
      <c r="I1348" s="3" t="s">
        <v>31</v>
      </c>
      <c r="J1348" s="3">
        <v>1.60162011848628E-3</v>
      </c>
      <c r="K1348" s="3" t="s">
        <v>419</v>
      </c>
      <c r="L1348" s="3" t="s">
        <v>418</v>
      </c>
      <c r="M1348" s="3" t="s">
        <v>421</v>
      </c>
      <c r="AE1348" s="3">
        <f t="shared" si="21"/>
        <v>0</v>
      </c>
    </row>
    <row r="1349" spans="1:31" x14ac:dyDescent="0.25">
      <c r="A1349" s="3">
        <v>2017</v>
      </c>
      <c r="B1349" s="3" t="s">
        <v>286</v>
      </c>
      <c r="C1349" s="3" t="s">
        <v>2407</v>
      </c>
      <c r="D1349" s="3" t="s">
        <v>390</v>
      </c>
      <c r="E1349" s="3" t="s">
        <v>2410</v>
      </c>
      <c r="F1349" s="3" t="s">
        <v>45</v>
      </c>
      <c r="G1349" s="3" t="s">
        <v>19</v>
      </c>
      <c r="H1349" s="3">
        <v>12191</v>
      </c>
      <c r="I1349" s="3" t="s">
        <v>34</v>
      </c>
      <c r="J1349" s="3">
        <v>1.87607302623625E-3</v>
      </c>
      <c r="K1349" s="3" t="s">
        <v>419</v>
      </c>
      <c r="L1349" s="3" t="s">
        <v>418</v>
      </c>
      <c r="M1349" s="3" t="s">
        <v>421</v>
      </c>
      <c r="AE1349" s="3">
        <f t="shared" si="21"/>
        <v>0</v>
      </c>
    </row>
    <row r="1350" spans="1:31" x14ac:dyDescent="0.25">
      <c r="A1350" s="3">
        <v>2017</v>
      </c>
      <c r="B1350" s="3" t="s">
        <v>286</v>
      </c>
      <c r="C1350" s="3" t="s">
        <v>2407</v>
      </c>
      <c r="D1350" s="3" t="s">
        <v>146</v>
      </c>
      <c r="E1350" s="3" t="s">
        <v>2410</v>
      </c>
      <c r="F1350" s="3" t="s">
        <v>13</v>
      </c>
      <c r="G1350" s="3" t="s">
        <v>46</v>
      </c>
      <c r="H1350" s="3">
        <v>12261</v>
      </c>
      <c r="I1350" s="3" t="s">
        <v>31</v>
      </c>
      <c r="J1350" s="3">
        <v>2.0643211219924999E-3</v>
      </c>
      <c r="K1350" s="3" t="s">
        <v>419</v>
      </c>
      <c r="L1350" s="3" t="s">
        <v>418</v>
      </c>
      <c r="M1350" s="3" t="s">
        <v>421</v>
      </c>
      <c r="AE1350" s="3">
        <f t="shared" si="21"/>
        <v>0</v>
      </c>
    </row>
    <row r="1351" spans="1:31" x14ac:dyDescent="0.25">
      <c r="A1351" s="3">
        <v>2017</v>
      </c>
      <c r="B1351" s="3" t="s">
        <v>286</v>
      </c>
      <c r="C1351" s="3" t="s">
        <v>2407</v>
      </c>
      <c r="D1351" s="3" t="s">
        <v>27</v>
      </c>
      <c r="E1351" s="3" t="s">
        <v>2410</v>
      </c>
      <c r="F1351" s="3" t="s">
        <v>28</v>
      </c>
      <c r="G1351" s="3" t="s">
        <v>46</v>
      </c>
      <c r="H1351" s="3">
        <v>12261</v>
      </c>
      <c r="I1351" s="3" t="s">
        <v>31</v>
      </c>
      <c r="J1351" s="3">
        <v>2.0654092612743301E-3</v>
      </c>
      <c r="K1351" s="3" t="s">
        <v>419</v>
      </c>
      <c r="L1351" s="3" t="s">
        <v>418</v>
      </c>
      <c r="M1351" s="3" t="s">
        <v>421</v>
      </c>
      <c r="AE1351" s="3">
        <f t="shared" si="21"/>
        <v>0</v>
      </c>
    </row>
    <row r="1352" spans="1:31" x14ac:dyDescent="0.25">
      <c r="A1352" s="3">
        <v>2017</v>
      </c>
      <c r="B1352" s="3" t="s">
        <v>286</v>
      </c>
      <c r="C1352" s="3" t="s">
        <v>2407</v>
      </c>
      <c r="D1352" s="3" t="s">
        <v>27</v>
      </c>
      <c r="E1352" s="3" t="s">
        <v>2410</v>
      </c>
      <c r="F1352" s="3" t="s">
        <v>28</v>
      </c>
      <c r="G1352" s="3" t="s">
        <v>46</v>
      </c>
      <c r="H1352" s="3">
        <v>12261</v>
      </c>
      <c r="I1352" s="3" t="s">
        <v>31</v>
      </c>
      <c r="J1352" s="3">
        <v>2.46125015113046E-3</v>
      </c>
      <c r="K1352" s="3" t="s">
        <v>419</v>
      </c>
      <c r="L1352" s="3" t="s">
        <v>418</v>
      </c>
      <c r="M1352" s="3" t="s">
        <v>421</v>
      </c>
      <c r="AE1352" s="3">
        <f t="shared" si="21"/>
        <v>0</v>
      </c>
    </row>
    <row r="1353" spans="1:31" x14ac:dyDescent="0.25">
      <c r="A1353" s="3">
        <v>2017</v>
      </c>
      <c r="B1353" s="3" t="s">
        <v>286</v>
      </c>
      <c r="C1353" s="3" t="s">
        <v>2407</v>
      </c>
      <c r="D1353" s="3" t="s">
        <v>48</v>
      </c>
      <c r="E1353" s="3" t="s">
        <v>2410</v>
      </c>
      <c r="F1353" s="3" t="s">
        <v>28</v>
      </c>
      <c r="G1353" s="3" t="s">
        <v>46</v>
      </c>
      <c r="H1353" s="3">
        <v>12261</v>
      </c>
      <c r="I1353" s="3" t="s">
        <v>31</v>
      </c>
      <c r="J1353" s="3">
        <v>3.2855761092975499E-3</v>
      </c>
      <c r="K1353" s="3" t="s">
        <v>419</v>
      </c>
      <c r="L1353" s="3" t="s">
        <v>418</v>
      </c>
      <c r="M1353" s="3" t="s">
        <v>421</v>
      </c>
      <c r="AE1353" s="3">
        <f t="shared" si="21"/>
        <v>0</v>
      </c>
    </row>
    <row r="1354" spans="1:31" x14ac:dyDescent="0.25">
      <c r="A1354" s="3">
        <v>2017</v>
      </c>
      <c r="B1354" s="3" t="s">
        <v>286</v>
      </c>
      <c r="C1354" s="3" t="s">
        <v>2407</v>
      </c>
      <c r="D1354" s="3" t="s">
        <v>146</v>
      </c>
      <c r="E1354" s="3" t="s">
        <v>2410</v>
      </c>
      <c r="F1354" s="3" t="s">
        <v>13</v>
      </c>
      <c r="G1354" s="3" t="s">
        <v>46</v>
      </c>
      <c r="H1354" s="3">
        <v>12250</v>
      </c>
      <c r="I1354" s="3" t="s">
        <v>39</v>
      </c>
      <c r="J1354" s="3">
        <v>3.7623020191028902E-3</v>
      </c>
      <c r="K1354" s="3" t="s">
        <v>419</v>
      </c>
      <c r="L1354" s="3" t="s">
        <v>418</v>
      </c>
      <c r="M1354" s="3" t="s">
        <v>421</v>
      </c>
      <c r="AE1354" s="3">
        <f t="shared" si="21"/>
        <v>0</v>
      </c>
    </row>
    <row r="1355" spans="1:31" x14ac:dyDescent="0.25">
      <c r="A1355" s="3">
        <v>2017</v>
      </c>
      <c r="B1355" s="3" t="s">
        <v>286</v>
      </c>
      <c r="C1355" s="3" t="s">
        <v>2407</v>
      </c>
      <c r="D1355" s="3" t="s">
        <v>48</v>
      </c>
      <c r="E1355" s="3" t="s">
        <v>2410</v>
      </c>
      <c r="F1355" s="3" t="s">
        <v>28</v>
      </c>
      <c r="G1355" s="3" t="s">
        <v>46</v>
      </c>
      <c r="H1355" s="3">
        <v>12250</v>
      </c>
      <c r="I1355" s="3" t="s">
        <v>39</v>
      </c>
      <c r="J1355" s="3">
        <v>3.7635110627493602E-3</v>
      </c>
      <c r="K1355" s="3" t="s">
        <v>419</v>
      </c>
      <c r="L1355" s="3" t="s">
        <v>418</v>
      </c>
      <c r="M1355" s="3" t="s">
        <v>421</v>
      </c>
      <c r="AE1355" s="3">
        <f t="shared" si="21"/>
        <v>0</v>
      </c>
    </row>
    <row r="1356" spans="1:31" x14ac:dyDescent="0.25">
      <c r="A1356" s="3">
        <v>2017</v>
      </c>
      <c r="B1356" s="3" t="s">
        <v>286</v>
      </c>
      <c r="C1356" s="3" t="s">
        <v>2407</v>
      </c>
      <c r="D1356" s="3" t="s">
        <v>203</v>
      </c>
      <c r="E1356" s="3" t="s">
        <v>2410</v>
      </c>
      <c r="F1356" s="3" t="s">
        <v>13</v>
      </c>
      <c r="G1356" s="3" t="s">
        <v>55</v>
      </c>
      <c r="H1356" s="3">
        <v>12182</v>
      </c>
      <c r="I1356" s="3" t="s">
        <v>50</v>
      </c>
      <c r="J1356" s="3">
        <v>4.1236851650344603E-3</v>
      </c>
      <c r="K1356" s="3" t="s">
        <v>419</v>
      </c>
      <c r="L1356" s="3" t="s">
        <v>418</v>
      </c>
      <c r="M1356" s="3" t="s">
        <v>2041</v>
      </c>
      <c r="AE1356" s="3">
        <f t="shared" si="21"/>
        <v>0</v>
      </c>
    </row>
    <row r="1357" spans="1:31" x14ac:dyDescent="0.25">
      <c r="A1357" s="3">
        <v>2017</v>
      </c>
      <c r="B1357" s="3" t="s">
        <v>16</v>
      </c>
      <c r="C1357" s="3" t="s">
        <v>2407</v>
      </c>
      <c r="D1357" s="3" t="s">
        <v>42</v>
      </c>
      <c r="E1357" s="3" t="s">
        <v>2410</v>
      </c>
      <c r="F1357" s="3" t="s">
        <v>28</v>
      </c>
      <c r="G1357" s="3" t="s">
        <v>19</v>
      </c>
      <c r="H1357" s="3">
        <v>72010</v>
      </c>
      <c r="I1357" s="3" t="s">
        <v>59</v>
      </c>
      <c r="J1357" s="3">
        <v>0.38517833757029502</v>
      </c>
      <c r="K1357" s="3" t="s">
        <v>1284</v>
      </c>
      <c r="L1357" s="3" t="s">
        <v>1283</v>
      </c>
      <c r="M1357" s="3" t="s">
        <v>1285</v>
      </c>
      <c r="AE1357" s="3">
        <f t="shared" si="21"/>
        <v>0</v>
      </c>
    </row>
    <row r="1358" spans="1:31" x14ac:dyDescent="0.25">
      <c r="A1358" s="3">
        <v>2017</v>
      </c>
      <c r="B1358" s="3" t="s">
        <v>111</v>
      </c>
      <c r="C1358" s="3" t="s">
        <v>2407</v>
      </c>
      <c r="D1358" s="3" t="s">
        <v>146</v>
      </c>
      <c r="E1358" s="3" t="s">
        <v>2410</v>
      </c>
      <c r="F1358" s="3" t="s">
        <v>13</v>
      </c>
      <c r="G1358" s="3" t="s">
        <v>389</v>
      </c>
      <c r="H1358" s="3">
        <v>12240</v>
      </c>
      <c r="I1358" s="3" t="s">
        <v>21</v>
      </c>
      <c r="J1358" s="3">
        <v>1.1E-4</v>
      </c>
      <c r="K1358" s="3" t="s">
        <v>1838</v>
      </c>
      <c r="L1358" s="3" t="s">
        <v>1837</v>
      </c>
      <c r="M1358" s="20" t="s">
        <v>1839</v>
      </c>
      <c r="AE1358" s="3">
        <f t="shared" si="21"/>
        <v>0</v>
      </c>
    </row>
    <row r="1359" spans="1:31" x14ac:dyDescent="0.25">
      <c r="A1359" s="3">
        <v>2017</v>
      </c>
      <c r="B1359" s="3" t="s">
        <v>22</v>
      </c>
      <c r="C1359" s="3" t="s">
        <v>2407</v>
      </c>
      <c r="D1359" s="3" t="s">
        <v>158</v>
      </c>
      <c r="F1359" s="3" t="s">
        <v>18</v>
      </c>
      <c r="G1359" s="3" t="s">
        <v>55</v>
      </c>
      <c r="H1359" s="3">
        <v>12191</v>
      </c>
      <c r="I1359" s="3" t="s">
        <v>34</v>
      </c>
      <c r="J1359" s="3">
        <v>0.32752321000000001</v>
      </c>
      <c r="K1359" s="3" t="s">
        <v>438</v>
      </c>
      <c r="L1359" s="3" t="s">
        <v>437</v>
      </c>
      <c r="M1359" s="3" t="s">
        <v>439</v>
      </c>
      <c r="W1359" s="3">
        <v>1</v>
      </c>
      <c r="AE1359" s="3">
        <f t="shared" si="21"/>
        <v>1</v>
      </c>
    </row>
    <row r="1360" spans="1:31" x14ac:dyDescent="0.25">
      <c r="A1360" s="3">
        <v>2017</v>
      </c>
      <c r="B1360" s="3" t="s">
        <v>108</v>
      </c>
      <c r="C1360" s="3" t="s">
        <v>2407</v>
      </c>
      <c r="D1360" s="3" t="s">
        <v>564</v>
      </c>
      <c r="F1360" s="3" t="s">
        <v>18</v>
      </c>
      <c r="G1360" s="3" t="s">
        <v>58</v>
      </c>
      <c r="H1360" s="3">
        <v>12182</v>
      </c>
      <c r="I1360" s="3" t="s">
        <v>50</v>
      </c>
      <c r="J1360" s="3">
        <v>0.63768435230491904</v>
      </c>
      <c r="K1360" s="3" t="s">
        <v>1540</v>
      </c>
      <c r="L1360" s="3" t="s">
        <v>1539</v>
      </c>
      <c r="M1360" s="3" t="s">
        <v>1541</v>
      </c>
      <c r="S1360" s="3">
        <v>1</v>
      </c>
      <c r="AE1360" s="3">
        <f t="shared" si="21"/>
        <v>1</v>
      </c>
    </row>
    <row r="1361" spans="1:31" x14ac:dyDescent="0.25">
      <c r="A1361" s="3">
        <v>2017</v>
      </c>
      <c r="B1361" s="3" t="s">
        <v>111</v>
      </c>
      <c r="C1361" s="3" t="s">
        <v>2407</v>
      </c>
      <c r="D1361" s="3" t="s">
        <v>109</v>
      </c>
      <c r="E1361" s="3" t="s">
        <v>2410</v>
      </c>
      <c r="F1361" s="3" t="s">
        <v>28</v>
      </c>
      <c r="G1361" s="3" t="s">
        <v>58</v>
      </c>
      <c r="H1361" s="3">
        <v>12263</v>
      </c>
      <c r="I1361" s="3" t="s">
        <v>77</v>
      </c>
      <c r="J1361" s="3">
        <v>2.2100000000000002E-3</v>
      </c>
      <c r="K1361" s="3" t="s">
        <v>1545</v>
      </c>
      <c r="L1361" s="3" t="s">
        <v>1544</v>
      </c>
      <c r="M1361" s="3" t="s">
        <v>1546</v>
      </c>
      <c r="AE1361" s="3">
        <f t="shared" si="21"/>
        <v>0</v>
      </c>
    </row>
    <row r="1362" spans="1:31" x14ac:dyDescent="0.25">
      <c r="A1362" s="3">
        <v>2017</v>
      </c>
      <c r="B1362" s="3" t="s">
        <v>111</v>
      </c>
      <c r="C1362" s="3" t="s">
        <v>2407</v>
      </c>
      <c r="D1362" s="3" t="s">
        <v>109</v>
      </c>
      <c r="E1362" s="3" t="s">
        <v>2410</v>
      </c>
      <c r="F1362" s="3" t="s">
        <v>28</v>
      </c>
      <c r="G1362" s="3" t="s">
        <v>58</v>
      </c>
      <c r="H1362" s="3">
        <v>12262</v>
      </c>
      <c r="I1362" s="3" t="s">
        <v>40</v>
      </c>
      <c r="J1362" s="3">
        <v>4.0500000000000001E-2</v>
      </c>
      <c r="K1362" s="3" t="s">
        <v>1545</v>
      </c>
      <c r="L1362" s="3" t="s">
        <v>1544</v>
      </c>
      <c r="M1362" s="3" t="s">
        <v>1546</v>
      </c>
      <c r="AE1362" s="3">
        <f t="shared" si="21"/>
        <v>0</v>
      </c>
    </row>
    <row r="1363" spans="1:31" x14ac:dyDescent="0.25">
      <c r="A1363" s="3">
        <v>2017</v>
      </c>
      <c r="B1363" s="3" t="s">
        <v>111</v>
      </c>
      <c r="C1363" s="3" t="s">
        <v>2407</v>
      </c>
      <c r="D1363" s="3" t="s">
        <v>109</v>
      </c>
      <c r="E1363" s="3" t="s">
        <v>2410</v>
      </c>
      <c r="F1363" s="3" t="s">
        <v>28</v>
      </c>
      <c r="G1363" s="3" t="s">
        <v>58</v>
      </c>
      <c r="H1363" s="3">
        <v>13040</v>
      </c>
      <c r="I1363" s="3" t="s">
        <v>26</v>
      </c>
      <c r="J1363" s="3">
        <v>6.6559999999999994E-2</v>
      </c>
      <c r="K1363" s="3" t="s">
        <v>1545</v>
      </c>
      <c r="L1363" s="3" t="s">
        <v>1544</v>
      </c>
      <c r="M1363" s="3" t="s">
        <v>1546</v>
      </c>
      <c r="AE1363" s="3">
        <f t="shared" si="21"/>
        <v>0</v>
      </c>
    </row>
    <row r="1364" spans="1:31" x14ac:dyDescent="0.25">
      <c r="A1364" s="3">
        <v>2017</v>
      </c>
      <c r="B1364" s="3" t="s">
        <v>111</v>
      </c>
      <c r="C1364" s="3" t="s">
        <v>2407</v>
      </c>
      <c r="D1364" s="3" t="s">
        <v>564</v>
      </c>
      <c r="F1364" s="3" t="s">
        <v>18</v>
      </c>
      <c r="G1364" s="3" t="s">
        <v>65</v>
      </c>
      <c r="H1364" s="3">
        <v>72050</v>
      </c>
      <c r="I1364" s="3" t="s">
        <v>61</v>
      </c>
      <c r="J1364" s="3">
        <v>9.3340000000000006E-2</v>
      </c>
      <c r="K1364" s="3" t="s">
        <v>1103</v>
      </c>
      <c r="L1364" s="3" t="s">
        <v>1103</v>
      </c>
      <c r="M1364" s="3" t="s">
        <v>1107</v>
      </c>
      <c r="AE1364" s="3">
        <f t="shared" si="21"/>
        <v>0</v>
      </c>
    </row>
    <row r="1365" spans="1:31" x14ac:dyDescent="0.25">
      <c r="A1365" s="3">
        <v>2017</v>
      </c>
      <c r="B1365" s="3" t="s">
        <v>22</v>
      </c>
      <c r="C1365" s="3" t="s">
        <v>2407</v>
      </c>
      <c r="D1365" s="3" t="s">
        <v>72</v>
      </c>
      <c r="E1365" s="3" t="s">
        <v>2410</v>
      </c>
      <c r="F1365" s="3" t="s">
        <v>13</v>
      </c>
      <c r="G1365" s="3" t="s">
        <v>14</v>
      </c>
      <c r="H1365" s="3">
        <v>12250</v>
      </c>
      <c r="I1365" s="3" t="s">
        <v>39</v>
      </c>
      <c r="J1365" s="3">
        <v>10.816142490000001</v>
      </c>
      <c r="K1365" s="3" t="s">
        <v>173</v>
      </c>
      <c r="L1365" s="3" t="s">
        <v>172</v>
      </c>
      <c r="M1365" s="3" t="s">
        <v>173</v>
      </c>
      <c r="Y1365" s="3">
        <v>1</v>
      </c>
      <c r="AE1365" s="3">
        <f t="shared" si="21"/>
        <v>1</v>
      </c>
    </row>
    <row r="1366" spans="1:31" x14ac:dyDescent="0.25">
      <c r="A1366" s="3">
        <v>2017</v>
      </c>
      <c r="B1366" s="3" t="s">
        <v>32</v>
      </c>
      <c r="C1366" s="3" t="s">
        <v>2407</v>
      </c>
      <c r="D1366" s="3" t="s">
        <v>62</v>
      </c>
      <c r="E1366" s="3" t="s">
        <v>2410</v>
      </c>
      <c r="F1366" s="3" t="s">
        <v>28</v>
      </c>
      <c r="G1366" s="3" t="s">
        <v>19</v>
      </c>
      <c r="H1366" s="3">
        <v>12240</v>
      </c>
      <c r="I1366" s="3" t="s">
        <v>21</v>
      </c>
      <c r="J1366" s="3">
        <v>0.12585106526885401</v>
      </c>
      <c r="K1366" s="3" t="s">
        <v>847</v>
      </c>
      <c r="L1366" s="3" t="s">
        <v>847</v>
      </c>
      <c r="M1366" s="3" t="s">
        <v>848</v>
      </c>
      <c r="AE1366" s="3">
        <f t="shared" si="21"/>
        <v>0</v>
      </c>
    </row>
    <row r="1367" spans="1:31" x14ac:dyDescent="0.25">
      <c r="A1367" s="3">
        <v>2017</v>
      </c>
      <c r="B1367" s="3" t="s">
        <v>32</v>
      </c>
      <c r="C1367" s="3" t="s">
        <v>2407</v>
      </c>
      <c r="D1367" s="3" t="s">
        <v>66</v>
      </c>
      <c r="E1367" s="3" t="s">
        <v>2410</v>
      </c>
      <c r="F1367" s="3" t="s">
        <v>28</v>
      </c>
      <c r="G1367" s="3" t="s">
        <v>19</v>
      </c>
      <c r="H1367" s="3">
        <v>12250</v>
      </c>
      <c r="I1367" s="3" t="s">
        <v>39</v>
      </c>
      <c r="J1367" s="3">
        <v>1.08217788298952E-2</v>
      </c>
      <c r="K1367" s="3" t="s">
        <v>723</v>
      </c>
      <c r="L1367" s="3" t="s">
        <v>722</v>
      </c>
      <c r="M1367" s="3" t="s">
        <v>724</v>
      </c>
      <c r="Y1367" s="3">
        <v>1</v>
      </c>
      <c r="AE1367" s="3">
        <f t="shared" si="21"/>
        <v>1</v>
      </c>
    </row>
    <row r="1368" spans="1:31" x14ac:dyDescent="0.25">
      <c r="A1368" s="3">
        <v>2017</v>
      </c>
      <c r="B1368" s="3" t="s">
        <v>86</v>
      </c>
      <c r="C1368" s="3" t="s">
        <v>2407</v>
      </c>
      <c r="D1368" s="3" t="s">
        <v>109</v>
      </c>
      <c r="E1368" s="3" t="s">
        <v>2410</v>
      </c>
      <c r="F1368" s="3" t="s">
        <v>28</v>
      </c>
      <c r="G1368" s="3" t="s">
        <v>71</v>
      </c>
      <c r="H1368" s="3">
        <v>12191</v>
      </c>
      <c r="I1368" s="3" t="s">
        <v>34</v>
      </c>
      <c r="J1368" s="3">
        <v>0.90300000000000002</v>
      </c>
      <c r="K1368" s="3" t="s">
        <v>1062</v>
      </c>
      <c r="L1368" s="3" t="s">
        <v>1061</v>
      </c>
      <c r="M1368" s="3" t="s">
        <v>1063</v>
      </c>
      <c r="AE1368" s="3">
        <f t="shared" si="21"/>
        <v>0</v>
      </c>
    </row>
    <row r="1369" spans="1:31" x14ac:dyDescent="0.25">
      <c r="A1369" s="3">
        <v>2017</v>
      </c>
      <c r="B1369" s="3" t="s">
        <v>1278</v>
      </c>
      <c r="C1369" s="3" t="s">
        <v>2407</v>
      </c>
      <c r="D1369" s="3" t="s">
        <v>84</v>
      </c>
      <c r="E1369" s="3" t="s">
        <v>2410</v>
      </c>
      <c r="F1369" s="3" t="s">
        <v>28</v>
      </c>
      <c r="G1369" s="3" t="s">
        <v>19</v>
      </c>
      <c r="H1369" s="3">
        <v>12250</v>
      </c>
      <c r="I1369" s="3" t="s">
        <v>39</v>
      </c>
      <c r="J1369" s="3">
        <v>1.1270000000000001E-2</v>
      </c>
      <c r="K1369" s="3" t="s">
        <v>1993</v>
      </c>
      <c r="L1369" s="3" t="s">
        <v>1992</v>
      </c>
      <c r="M1369" s="3" t="s">
        <v>1993</v>
      </c>
      <c r="AE1369" s="3">
        <f t="shared" si="21"/>
        <v>0</v>
      </c>
    </row>
    <row r="1370" spans="1:31" x14ac:dyDescent="0.25">
      <c r="A1370" s="3">
        <v>1</v>
      </c>
      <c r="B1370" s="3" t="s">
        <v>22</v>
      </c>
      <c r="C1370" s="3" t="s">
        <v>2407</v>
      </c>
      <c r="D1370" s="3" t="s">
        <v>12</v>
      </c>
      <c r="E1370" s="3" t="s">
        <v>2410</v>
      </c>
      <c r="F1370" s="3" t="s">
        <v>13</v>
      </c>
      <c r="G1370" s="3" t="s">
        <v>14</v>
      </c>
      <c r="H1370" s="3">
        <v>13040</v>
      </c>
      <c r="I1370" s="3" t="s">
        <v>26</v>
      </c>
      <c r="J1370" s="3">
        <v>8.2440399999999994E-3</v>
      </c>
      <c r="K1370" s="3" t="s">
        <v>809</v>
      </c>
      <c r="L1370" s="3" t="s">
        <v>808</v>
      </c>
      <c r="M1370" s="3" t="s">
        <v>810</v>
      </c>
      <c r="Y1370" s="3">
        <v>1</v>
      </c>
      <c r="AE1370" s="3">
        <f t="shared" si="21"/>
        <v>1</v>
      </c>
    </row>
    <row r="1371" spans="1:31" x14ac:dyDescent="0.25">
      <c r="A1371" s="3">
        <v>2017</v>
      </c>
      <c r="B1371" s="3" t="s">
        <v>22</v>
      </c>
      <c r="C1371" s="3" t="s">
        <v>2407</v>
      </c>
      <c r="D1371" s="3" t="s">
        <v>564</v>
      </c>
      <c r="F1371" s="3" t="s">
        <v>18</v>
      </c>
      <c r="G1371" s="3" t="s">
        <v>55</v>
      </c>
      <c r="H1371" s="3">
        <v>72010</v>
      </c>
      <c r="I1371" s="3" t="s">
        <v>59</v>
      </c>
      <c r="J1371" s="3">
        <v>0.22545372999999999</v>
      </c>
      <c r="K1371" s="3" t="s">
        <v>1026</v>
      </c>
      <c r="L1371" s="3" t="s">
        <v>1025</v>
      </c>
      <c r="M1371" s="3" t="s">
        <v>1027</v>
      </c>
      <c r="AE1371" s="3">
        <f t="shared" si="21"/>
        <v>0</v>
      </c>
    </row>
    <row r="1372" spans="1:31" x14ac:dyDescent="0.25">
      <c r="A1372" s="3">
        <v>2017</v>
      </c>
      <c r="B1372" s="3" t="s">
        <v>22</v>
      </c>
      <c r="C1372" s="3" t="s">
        <v>2407</v>
      </c>
      <c r="D1372" s="3" t="s">
        <v>564</v>
      </c>
      <c r="F1372" s="3" t="s">
        <v>18</v>
      </c>
      <c r="G1372" s="3" t="s">
        <v>74</v>
      </c>
      <c r="H1372" s="3">
        <v>72050</v>
      </c>
      <c r="I1372" s="3" t="s">
        <v>61</v>
      </c>
      <c r="J1372" s="3">
        <v>2.2545372600000002</v>
      </c>
      <c r="K1372" s="3" t="s">
        <v>1653</v>
      </c>
      <c r="L1372" s="3" t="s">
        <v>1652</v>
      </c>
      <c r="M1372" s="3" t="s">
        <v>1654</v>
      </c>
      <c r="AE1372" s="3">
        <f t="shared" si="21"/>
        <v>0</v>
      </c>
    </row>
    <row r="1373" spans="1:31" x14ac:dyDescent="0.25">
      <c r="A1373" s="3">
        <v>2017</v>
      </c>
      <c r="B1373" s="3" t="s">
        <v>341</v>
      </c>
      <c r="C1373" s="3" t="s">
        <v>2407</v>
      </c>
      <c r="D1373" s="3" t="s">
        <v>342</v>
      </c>
      <c r="E1373" s="3" t="s">
        <v>2410</v>
      </c>
      <c r="F1373" s="3" t="s">
        <v>13</v>
      </c>
      <c r="G1373" s="3" t="s">
        <v>19</v>
      </c>
      <c r="H1373" s="3">
        <v>12181</v>
      </c>
      <c r="I1373" s="3" t="s">
        <v>85</v>
      </c>
      <c r="J1373" s="3">
        <v>4.45</v>
      </c>
      <c r="K1373" s="3" t="s">
        <v>343</v>
      </c>
      <c r="L1373" s="3" t="s">
        <v>343</v>
      </c>
      <c r="M1373" s="3" t="s">
        <v>344</v>
      </c>
      <c r="AE1373" s="3">
        <f t="shared" si="21"/>
        <v>0</v>
      </c>
    </row>
    <row r="1374" spans="1:31" x14ac:dyDescent="0.25">
      <c r="A1374" s="3">
        <v>2017</v>
      </c>
      <c r="B1374" s="3" t="s">
        <v>22</v>
      </c>
      <c r="C1374" s="3" t="s">
        <v>2407</v>
      </c>
      <c r="D1374" s="3" t="s">
        <v>673</v>
      </c>
      <c r="E1374" s="3" t="s">
        <v>2410</v>
      </c>
      <c r="F1374" s="3" t="s">
        <v>45</v>
      </c>
      <c r="G1374" s="3" t="s">
        <v>14</v>
      </c>
      <c r="H1374" s="3">
        <v>12263</v>
      </c>
      <c r="I1374" s="3" t="s">
        <v>77</v>
      </c>
      <c r="J1374" s="3">
        <v>0.44197890000000001</v>
      </c>
      <c r="K1374" s="3" t="s">
        <v>807</v>
      </c>
      <c r="L1374" s="3" t="s">
        <v>806</v>
      </c>
      <c r="M1374" s="3" t="s">
        <v>805</v>
      </c>
      <c r="Y1374" s="3">
        <v>1</v>
      </c>
      <c r="AE1374" s="3">
        <f t="shared" si="21"/>
        <v>1</v>
      </c>
    </row>
    <row r="1375" spans="1:31" x14ac:dyDescent="0.25">
      <c r="A1375" s="3">
        <v>2017</v>
      </c>
      <c r="B1375" s="3" t="s">
        <v>22</v>
      </c>
      <c r="C1375" s="3" t="s">
        <v>2407</v>
      </c>
      <c r="D1375" s="3" t="s">
        <v>673</v>
      </c>
      <c r="E1375" s="3" t="s">
        <v>2410</v>
      </c>
      <c r="F1375" s="3" t="s">
        <v>45</v>
      </c>
      <c r="G1375" s="3" t="s">
        <v>14</v>
      </c>
      <c r="H1375" s="3">
        <v>12250</v>
      </c>
      <c r="I1375" s="3" t="s">
        <v>39</v>
      </c>
      <c r="J1375" s="3">
        <v>2.16354245</v>
      </c>
      <c r="K1375" s="3" t="s">
        <v>804</v>
      </c>
      <c r="L1375" s="3" t="s">
        <v>803</v>
      </c>
      <c r="M1375" s="3" t="s">
        <v>805</v>
      </c>
      <c r="Y1375" s="3">
        <v>1</v>
      </c>
      <c r="AE1375" s="3">
        <f t="shared" si="21"/>
        <v>1</v>
      </c>
    </row>
    <row r="1376" spans="1:31" x14ac:dyDescent="0.25">
      <c r="A1376" s="3">
        <v>2017</v>
      </c>
      <c r="B1376" s="3" t="s">
        <v>22</v>
      </c>
      <c r="C1376" s="3" t="s">
        <v>2407</v>
      </c>
      <c r="D1376" s="3" t="s">
        <v>390</v>
      </c>
      <c r="E1376" s="3" t="s">
        <v>2410</v>
      </c>
      <c r="F1376" s="3" t="s">
        <v>45</v>
      </c>
      <c r="G1376" s="3" t="s">
        <v>14</v>
      </c>
      <c r="H1376" s="3">
        <v>12230</v>
      </c>
      <c r="I1376" s="3" t="s">
        <v>38</v>
      </c>
      <c r="J1376" s="3">
        <v>13.74707138</v>
      </c>
      <c r="K1376" s="3" t="s">
        <v>816</v>
      </c>
      <c r="L1376" s="3" t="s">
        <v>815</v>
      </c>
      <c r="M1376" s="3" t="s">
        <v>817</v>
      </c>
      <c r="AE1376" s="3">
        <f t="shared" si="21"/>
        <v>0</v>
      </c>
    </row>
    <row r="1377" spans="1:31" x14ac:dyDescent="0.25">
      <c r="A1377" s="3">
        <v>2017</v>
      </c>
      <c r="B1377" s="3" t="s">
        <v>22</v>
      </c>
      <c r="C1377" s="3" t="s">
        <v>2407</v>
      </c>
      <c r="D1377" s="3" t="s">
        <v>811</v>
      </c>
      <c r="E1377" s="3" t="s">
        <v>2410</v>
      </c>
      <c r="F1377" s="3" t="s">
        <v>13</v>
      </c>
      <c r="G1377" s="3" t="s">
        <v>14</v>
      </c>
      <c r="H1377" s="3">
        <v>12250</v>
      </c>
      <c r="I1377" s="3" t="s">
        <v>39</v>
      </c>
      <c r="J1377" s="3">
        <v>5.1257759999999999E-2</v>
      </c>
      <c r="K1377" s="3" t="s">
        <v>813</v>
      </c>
      <c r="L1377" s="3" t="s">
        <v>812</v>
      </c>
      <c r="M1377" s="3" t="s">
        <v>814</v>
      </c>
      <c r="Y1377" s="3">
        <v>1</v>
      </c>
      <c r="AE1377" s="3">
        <f t="shared" si="21"/>
        <v>1</v>
      </c>
    </row>
    <row r="1378" spans="1:31" x14ac:dyDescent="0.25">
      <c r="A1378" s="3">
        <v>2017</v>
      </c>
      <c r="B1378" s="3" t="s">
        <v>79</v>
      </c>
      <c r="C1378" s="3" t="s">
        <v>2407</v>
      </c>
      <c r="D1378" s="3" t="s">
        <v>265</v>
      </c>
      <c r="E1378" s="3" t="s">
        <v>2410</v>
      </c>
      <c r="F1378" s="3" t="s">
        <v>134</v>
      </c>
      <c r="G1378" s="3" t="s">
        <v>19</v>
      </c>
      <c r="H1378" s="3">
        <v>72010</v>
      </c>
      <c r="I1378" s="3" t="s">
        <v>59</v>
      </c>
      <c r="J1378" s="3">
        <v>0.33818058843422399</v>
      </c>
      <c r="K1378" s="3" t="s">
        <v>259</v>
      </c>
      <c r="L1378" s="3" t="s">
        <v>258</v>
      </c>
      <c r="M1378" s="3" t="s">
        <v>260</v>
      </c>
      <c r="AE1378" s="3">
        <f t="shared" si="21"/>
        <v>0</v>
      </c>
    </row>
    <row r="1379" spans="1:31" x14ac:dyDescent="0.25">
      <c r="A1379" s="3">
        <v>2017</v>
      </c>
      <c r="B1379" s="3" t="s">
        <v>79</v>
      </c>
      <c r="C1379" s="3" t="s">
        <v>2407</v>
      </c>
      <c r="D1379" s="3" t="s">
        <v>48</v>
      </c>
      <c r="E1379" s="3" t="s">
        <v>2410</v>
      </c>
      <c r="F1379" s="3" t="s">
        <v>28</v>
      </c>
      <c r="G1379" s="3" t="s">
        <v>19</v>
      </c>
      <c r="H1379" s="3">
        <v>72010</v>
      </c>
      <c r="I1379" s="3" t="s">
        <v>59</v>
      </c>
      <c r="J1379" s="3">
        <v>0.43039116221395601</v>
      </c>
      <c r="K1379" s="3" t="s">
        <v>259</v>
      </c>
      <c r="L1379" s="3" t="s">
        <v>258</v>
      </c>
      <c r="M1379" s="3" t="s">
        <v>260</v>
      </c>
      <c r="AE1379" s="3">
        <f t="shared" si="21"/>
        <v>0</v>
      </c>
    </row>
    <row r="1380" spans="1:31" x14ac:dyDescent="0.25">
      <c r="A1380" s="3">
        <v>2017</v>
      </c>
      <c r="B1380" s="3" t="s">
        <v>79</v>
      </c>
      <c r="C1380" s="3" t="s">
        <v>2407</v>
      </c>
      <c r="D1380" s="3" t="s">
        <v>257</v>
      </c>
      <c r="E1380" s="3" t="s">
        <v>2410</v>
      </c>
      <c r="F1380" s="3" t="s">
        <v>13</v>
      </c>
      <c r="G1380" s="3" t="s">
        <v>19</v>
      </c>
      <c r="H1380" s="3">
        <v>72010</v>
      </c>
      <c r="I1380" s="3" t="s">
        <v>59</v>
      </c>
      <c r="J1380" s="3">
        <v>1.01454176530267</v>
      </c>
      <c r="K1380" s="3" t="s">
        <v>259</v>
      </c>
      <c r="L1380" s="3" t="s">
        <v>258</v>
      </c>
      <c r="M1380" s="3" t="s">
        <v>260</v>
      </c>
      <c r="AE1380" s="3">
        <f t="shared" si="21"/>
        <v>0</v>
      </c>
    </row>
    <row r="1381" spans="1:31" x14ac:dyDescent="0.25">
      <c r="A1381" s="3">
        <v>2017</v>
      </c>
      <c r="B1381" s="3" t="s">
        <v>79</v>
      </c>
      <c r="C1381" s="3" t="s">
        <v>2407</v>
      </c>
      <c r="D1381" s="3" t="s">
        <v>60</v>
      </c>
      <c r="E1381" s="3" t="s">
        <v>2410</v>
      </c>
      <c r="F1381" s="3" t="s">
        <v>13</v>
      </c>
      <c r="G1381" s="3" t="s">
        <v>19</v>
      </c>
      <c r="H1381" s="3">
        <v>72010</v>
      </c>
      <c r="I1381" s="3" t="s">
        <v>59</v>
      </c>
      <c r="J1381" s="3">
        <v>1.6909029421711199</v>
      </c>
      <c r="K1381" s="3" t="s">
        <v>259</v>
      </c>
      <c r="L1381" s="3" t="s">
        <v>258</v>
      </c>
      <c r="M1381" s="3" t="s">
        <v>260</v>
      </c>
      <c r="AE1381" s="3">
        <f t="shared" si="21"/>
        <v>0</v>
      </c>
    </row>
    <row r="1382" spans="1:31" x14ac:dyDescent="0.25">
      <c r="A1382" s="3">
        <v>2017</v>
      </c>
      <c r="B1382" s="3" t="s">
        <v>16</v>
      </c>
      <c r="C1382" s="3" t="s">
        <v>2407</v>
      </c>
      <c r="D1382" s="3" t="s">
        <v>564</v>
      </c>
      <c r="F1382" s="3" t="s">
        <v>18</v>
      </c>
      <c r="G1382" s="3" t="s">
        <v>138</v>
      </c>
      <c r="H1382" s="3">
        <v>12110</v>
      </c>
      <c r="I1382" s="3" t="s">
        <v>15</v>
      </c>
      <c r="J1382" s="3">
        <v>2.2318773592173201E-3</v>
      </c>
      <c r="K1382" s="3" t="s">
        <v>1159</v>
      </c>
      <c r="L1382" s="3" t="s">
        <v>1158</v>
      </c>
      <c r="M1382" s="3" t="s">
        <v>1160</v>
      </c>
      <c r="X1382" s="3">
        <v>1</v>
      </c>
      <c r="AE1382" s="3">
        <f t="shared" si="21"/>
        <v>1</v>
      </c>
    </row>
    <row r="1383" spans="1:31" x14ac:dyDescent="0.25">
      <c r="A1383" s="3">
        <v>2017</v>
      </c>
      <c r="B1383" s="3" t="s">
        <v>111</v>
      </c>
      <c r="C1383" s="3" t="s">
        <v>2407</v>
      </c>
      <c r="D1383" s="3" t="s">
        <v>132</v>
      </c>
      <c r="E1383" s="3" t="s">
        <v>2410</v>
      </c>
      <c r="F1383" s="3" t="s">
        <v>28</v>
      </c>
      <c r="G1383" s="3" t="s">
        <v>14</v>
      </c>
      <c r="H1383" s="3">
        <v>12262</v>
      </c>
      <c r="I1383" s="3" t="s">
        <v>40</v>
      </c>
      <c r="J1383" s="3">
        <v>4.2999999999999997E-2</v>
      </c>
      <c r="K1383" s="3" t="s">
        <v>196</v>
      </c>
      <c r="L1383" s="3" t="s">
        <v>195</v>
      </c>
      <c r="M1383" s="3" t="s">
        <v>196</v>
      </c>
      <c r="AE1383" s="3">
        <f t="shared" si="21"/>
        <v>0</v>
      </c>
    </row>
    <row r="1384" spans="1:31" x14ac:dyDescent="0.25">
      <c r="A1384" s="3">
        <v>2017</v>
      </c>
      <c r="B1384" s="3" t="s">
        <v>499</v>
      </c>
      <c r="C1384" s="3" t="s">
        <v>2406</v>
      </c>
      <c r="D1384" s="3" t="s">
        <v>298</v>
      </c>
      <c r="E1384" s="3" t="s">
        <v>2410</v>
      </c>
      <c r="F1384" s="3" t="s">
        <v>45</v>
      </c>
      <c r="G1384" s="3" t="s">
        <v>138</v>
      </c>
      <c r="H1384" s="3">
        <v>73010</v>
      </c>
      <c r="I1384" s="3" t="s">
        <v>102</v>
      </c>
      <c r="J1384" s="3">
        <v>1.6995829106075999</v>
      </c>
      <c r="K1384" s="3" t="s">
        <v>524</v>
      </c>
      <c r="L1384" s="3" t="s">
        <v>523</v>
      </c>
      <c r="M1384" s="3" t="s">
        <v>525</v>
      </c>
      <c r="AE1384" s="3">
        <f t="shared" si="21"/>
        <v>0</v>
      </c>
    </row>
    <row r="1385" spans="1:31" x14ac:dyDescent="0.25">
      <c r="A1385" s="3">
        <v>2017</v>
      </c>
      <c r="B1385" s="3" t="s">
        <v>22</v>
      </c>
      <c r="C1385" s="3" t="s">
        <v>2407</v>
      </c>
      <c r="D1385" s="3" t="s">
        <v>498</v>
      </c>
      <c r="E1385" s="3" t="s">
        <v>2410</v>
      </c>
      <c r="F1385" s="3" t="s">
        <v>13</v>
      </c>
      <c r="G1385" s="3" t="s">
        <v>55</v>
      </c>
      <c r="H1385" s="3">
        <v>12250</v>
      </c>
      <c r="I1385" s="3" t="s">
        <v>39</v>
      </c>
      <c r="J1385" s="3">
        <v>8.1950400000000007E-3</v>
      </c>
      <c r="K1385" s="3" t="s">
        <v>900</v>
      </c>
      <c r="L1385" s="3" t="s">
        <v>899</v>
      </c>
      <c r="M1385" s="3" t="s">
        <v>908</v>
      </c>
      <c r="S1385" s="3">
        <v>1</v>
      </c>
      <c r="AE1385" s="3">
        <f t="shared" si="21"/>
        <v>1</v>
      </c>
    </row>
    <row r="1386" spans="1:31" x14ac:dyDescent="0.25">
      <c r="A1386" s="3">
        <v>2017</v>
      </c>
      <c r="B1386" s="3" t="s">
        <v>22</v>
      </c>
      <c r="C1386" s="3" t="s">
        <v>2407</v>
      </c>
      <c r="D1386" s="3" t="s">
        <v>118</v>
      </c>
      <c r="E1386" s="3" t="s">
        <v>2410</v>
      </c>
      <c r="F1386" s="3" t="s">
        <v>28</v>
      </c>
      <c r="G1386" s="3" t="s">
        <v>14</v>
      </c>
      <c r="H1386" s="3">
        <v>73010</v>
      </c>
      <c r="I1386" s="3" t="s">
        <v>102</v>
      </c>
      <c r="J1386" s="3">
        <v>0.16488622</v>
      </c>
      <c r="K1386" s="3" t="s">
        <v>801</v>
      </c>
      <c r="L1386" s="3" t="s">
        <v>800</v>
      </c>
      <c r="M1386" s="3" t="s">
        <v>802</v>
      </c>
      <c r="AE1386" s="3">
        <f t="shared" si="21"/>
        <v>0</v>
      </c>
    </row>
    <row r="1387" spans="1:31" x14ac:dyDescent="0.25">
      <c r="A1387" s="3">
        <v>2017</v>
      </c>
      <c r="B1387" s="3" t="s">
        <v>111</v>
      </c>
      <c r="C1387" s="3" t="s">
        <v>2407</v>
      </c>
      <c r="D1387" s="3" t="s">
        <v>564</v>
      </c>
      <c r="F1387" s="3" t="s">
        <v>18</v>
      </c>
      <c r="G1387" s="3" t="s">
        <v>386</v>
      </c>
      <c r="H1387" s="3">
        <v>72050</v>
      </c>
      <c r="I1387" s="3" t="s">
        <v>61</v>
      </c>
      <c r="J1387" s="3">
        <v>4.2792700000000004</v>
      </c>
      <c r="K1387" s="3" t="s">
        <v>1998</v>
      </c>
      <c r="L1387" s="3" t="s">
        <v>1997</v>
      </c>
      <c r="M1387" s="3" t="s">
        <v>1999</v>
      </c>
      <c r="AE1387" s="3">
        <f t="shared" si="21"/>
        <v>0</v>
      </c>
    </row>
    <row r="1388" spans="1:31" x14ac:dyDescent="0.25">
      <c r="A1388" s="5">
        <v>2017</v>
      </c>
      <c r="B1388" s="5" t="s">
        <v>656</v>
      </c>
      <c r="C1388" s="3" t="s">
        <v>2406</v>
      </c>
      <c r="D1388" s="5" t="s">
        <v>380</v>
      </c>
      <c r="F1388" s="5" t="s">
        <v>18</v>
      </c>
      <c r="G1388" s="5"/>
      <c r="H1388" s="5">
        <v>12240</v>
      </c>
      <c r="I1388" s="5" t="s">
        <v>21</v>
      </c>
      <c r="J1388" s="5">
        <v>1.7010199999999999E-3</v>
      </c>
      <c r="K1388" s="5" t="s">
        <v>686</v>
      </c>
      <c r="L1388" s="5" t="s">
        <v>685</v>
      </c>
      <c r="M1388" s="5" t="s">
        <v>660</v>
      </c>
      <c r="N1388" s="5"/>
      <c r="P1388" s="5"/>
      <c r="Q1388" s="5"/>
      <c r="R1388" s="5"/>
      <c r="S1388" s="5"/>
      <c r="T1388" s="5"/>
      <c r="U1388" s="5"/>
      <c r="V1388" s="5"/>
      <c r="W1388" s="5"/>
      <c r="X1388" s="5"/>
      <c r="Y1388" s="5"/>
      <c r="Z1388" s="5"/>
      <c r="AA1388" s="5"/>
      <c r="AB1388" s="5"/>
      <c r="AC1388" s="5"/>
      <c r="AE1388" s="3">
        <f t="shared" si="21"/>
        <v>0</v>
      </c>
    </row>
    <row r="1389" spans="1:31" x14ac:dyDescent="0.25">
      <c r="A1389" s="5">
        <v>2017</v>
      </c>
      <c r="B1389" s="5" t="s">
        <v>656</v>
      </c>
      <c r="C1389" s="3" t="s">
        <v>2406</v>
      </c>
      <c r="D1389" s="5" t="s">
        <v>422</v>
      </c>
      <c r="F1389" s="5" t="s">
        <v>18</v>
      </c>
      <c r="G1389" s="5"/>
      <c r="H1389" s="5">
        <v>12240</v>
      </c>
      <c r="I1389" s="5" t="s">
        <v>21</v>
      </c>
      <c r="J1389" s="5">
        <v>1.54463E-2</v>
      </c>
      <c r="K1389" s="5" t="s">
        <v>1919</v>
      </c>
      <c r="L1389" s="5" t="s">
        <v>1918</v>
      </c>
      <c r="M1389" s="5" t="s">
        <v>660</v>
      </c>
      <c r="N1389" s="5"/>
      <c r="P1389" s="5"/>
      <c r="Q1389" s="5"/>
      <c r="R1389" s="5"/>
      <c r="S1389" s="5"/>
      <c r="T1389" s="5"/>
      <c r="U1389" s="5"/>
      <c r="W1389" s="5"/>
      <c r="X1389" s="5"/>
      <c r="Z1389" s="5"/>
      <c r="AA1389" s="5"/>
      <c r="AB1389" s="5"/>
      <c r="AC1389" s="5"/>
      <c r="AE1389" s="3">
        <f t="shared" si="21"/>
        <v>0</v>
      </c>
    </row>
    <row r="1390" spans="1:31" x14ac:dyDescent="0.25">
      <c r="A1390" s="5">
        <v>2017</v>
      </c>
      <c r="B1390" s="5" t="s">
        <v>656</v>
      </c>
      <c r="C1390" s="3" t="s">
        <v>2406</v>
      </c>
      <c r="D1390" s="5" t="s">
        <v>588</v>
      </c>
      <c r="F1390" s="5" t="s">
        <v>18</v>
      </c>
      <c r="G1390" s="5"/>
      <c r="H1390" s="5">
        <v>12240</v>
      </c>
      <c r="I1390" s="5" t="s">
        <v>21</v>
      </c>
      <c r="J1390" s="5">
        <v>1.7316850000000002E-2</v>
      </c>
      <c r="K1390" s="5" t="s">
        <v>1935</v>
      </c>
      <c r="L1390" s="5" t="s">
        <v>1934</v>
      </c>
      <c r="M1390" s="5" t="s">
        <v>660</v>
      </c>
      <c r="N1390" s="5"/>
      <c r="P1390" s="5"/>
      <c r="Q1390" s="5"/>
      <c r="R1390" s="5"/>
      <c r="S1390" s="5"/>
      <c r="T1390" s="5"/>
      <c r="U1390" s="5"/>
      <c r="V1390" s="5"/>
      <c r="W1390" s="5"/>
      <c r="X1390" s="5"/>
      <c r="Y1390" s="5"/>
      <c r="Z1390" s="5"/>
      <c r="AA1390" s="5"/>
      <c r="AB1390" s="5"/>
      <c r="AC1390" s="5"/>
      <c r="AE1390" s="3">
        <f t="shared" si="21"/>
        <v>0</v>
      </c>
    </row>
    <row r="1391" spans="1:31" x14ac:dyDescent="0.25">
      <c r="A1391" s="5">
        <v>2017</v>
      </c>
      <c r="B1391" s="5" t="s">
        <v>656</v>
      </c>
      <c r="C1391" s="3" t="s">
        <v>2406</v>
      </c>
      <c r="D1391" s="5" t="s">
        <v>380</v>
      </c>
      <c r="F1391" s="5" t="s">
        <v>18</v>
      </c>
      <c r="G1391" s="5"/>
      <c r="H1391" s="5">
        <v>12240</v>
      </c>
      <c r="I1391" s="5" t="s">
        <v>21</v>
      </c>
      <c r="J1391" s="5">
        <v>4.3640379999999999E-2</v>
      </c>
      <c r="K1391" s="5" t="s">
        <v>688</v>
      </c>
      <c r="L1391" s="5" t="s">
        <v>687</v>
      </c>
      <c r="M1391" s="5" t="s">
        <v>660</v>
      </c>
      <c r="N1391" s="5"/>
      <c r="P1391" s="5"/>
      <c r="Q1391" s="5"/>
      <c r="R1391" s="5"/>
      <c r="S1391" s="5"/>
      <c r="T1391" s="5"/>
      <c r="U1391" s="5"/>
      <c r="V1391" s="5"/>
      <c r="W1391" s="5"/>
      <c r="X1391" s="5"/>
      <c r="Y1391" s="5"/>
      <c r="Z1391" s="5"/>
      <c r="AA1391" s="5"/>
      <c r="AB1391" s="5"/>
      <c r="AC1391" s="5"/>
      <c r="AE1391" s="3">
        <f t="shared" si="21"/>
        <v>0</v>
      </c>
    </row>
    <row r="1392" spans="1:31" x14ac:dyDescent="0.25">
      <c r="A1392" s="5">
        <v>2017</v>
      </c>
      <c r="B1392" s="5" t="s">
        <v>656</v>
      </c>
      <c r="C1392" s="3" t="s">
        <v>2406</v>
      </c>
      <c r="D1392" s="5" t="s">
        <v>422</v>
      </c>
      <c r="F1392" s="5" t="s">
        <v>18</v>
      </c>
      <c r="G1392" s="5"/>
      <c r="H1392" s="5">
        <v>12240</v>
      </c>
      <c r="I1392" s="5" t="s">
        <v>21</v>
      </c>
      <c r="J1392" s="5">
        <v>5.618865E-2</v>
      </c>
      <c r="K1392" s="5" t="s">
        <v>1921</v>
      </c>
      <c r="L1392" s="5" t="s">
        <v>1920</v>
      </c>
      <c r="M1392" s="5" t="s">
        <v>660</v>
      </c>
      <c r="N1392" s="5"/>
      <c r="P1392" s="5"/>
      <c r="Q1392" s="5"/>
      <c r="R1392" s="5"/>
      <c r="S1392" s="5"/>
      <c r="T1392" s="5"/>
      <c r="U1392" s="5"/>
      <c r="V1392" s="5"/>
      <c r="W1392" s="5"/>
      <c r="X1392" s="5"/>
      <c r="Y1392" s="5"/>
      <c r="Z1392" s="5"/>
      <c r="AA1392" s="5"/>
      <c r="AB1392" s="5"/>
      <c r="AC1392" s="5"/>
      <c r="AE1392" s="3">
        <f t="shared" ref="AE1392:AE1455" si="22">SUM(P1392:AA1392)</f>
        <v>0</v>
      </c>
    </row>
    <row r="1393" spans="1:31" x14ac:dyDescent="0.25">
      <c r="A1393" s="5">
        <v>2017</v>
      </c>
      <c r="B1393" s="5" t="s">
        <v>656</v>
      </c>
      <c r="C1393" s="3" t="s">
        <v>2406</v>
      </c>
      <c r="D1393" s="5" t="s">
        <v>148</v>
      </c>
      <c r="F1393" s="5" t="s">
        <v>18</v>
      </c>
      <c r="G1393" s="5"/>
      <c r="H1393" s="5">
        <v>12240</v>
      </c>
      <c r="I1393" s="5" t="s">
        <v>21</v>
      </c>
      <c r="J1393" s="5">
        <v>6.11067E-2</v>
      </c>
      <c r="K1393" s="5" t="s">
        <v>1967</v>
      </c>
      <c r="L1393" s="5" t="s">
        <v>1966</v>
      </c>
      <c r="M1393" s="5" t="s">
        <v>660</v>
      </c>
      <c r="N1393" s="5"/>
      <c r="P1393" s="5"/>
      <c r="Q1393" s="5"/>
      <c r="R1393" s="5"/>
      <c r="S1393" s="5"/>
      <c r="T1393" s="5"/>
      <c r="U1393" s="5"/>
      <c r="V1393" s="5"/>
      <c r="W1393" s="5"/>
      <c r="X1393" s="5"/>
      <c r="Y1393" s="5"/>
      <c r="Z1393" s="5"/>
      <c r="AA1393" s="5"/>
      <c r="AB1393" s="5"/>
      <c r="AC1393" s="5"/>
      <c r="AE1393" s="3">
        <f t="shared" si="22"/>
        <v>0</v>
      </c>
    </row>
    <row r="1394" spans="1:31" x14ac:dyDescent="0.25">
      <c r="A1394" s="5">
        <v>2017</v>
      </c>
      <c r="B1394" s="5" t="s">
        <v>656</v>
      </c>
      <c r="C1394" s="3" t="s">
        <v>2406</v>
      </c>
      <c r="D1394" s="5" t="s">
        <v>347</v>
      </c>
      <c r="F1394" s="5" t="s">
        <v>18</v>
      </c>
      <c r="G1394" s="5"/>
      <c r="H1394" s="5">
        <v>12240</v>
      </c>
      <c r="I1394" s="5" t="s">
        <v>21</v>
      </c>
      <c r="J1394" s="5">
        <v>0.1111294</v>
      </c>
      <c r="K1394" s="5" t="s">
        <v>670</v>
      </c>
      <c r="L1394" s="5" t="s">
        <v>669</v>
      </c>
      <c r="M1394" s="5" t="s">
        <v>660</v>
      </c>
      <c r="N1394" s="5"/>
      <c r="P1394" s="5"/>
      <c r="Q1394" s="5"/>
      <c r="R1394" s="5"/>
      <c r="S1394" s="5"/>
      <c r="T1394" s="5"/>
      <c r="U1394" s="5"/>
      <c r="V1394" s="5"/>
      <c r="W1394" s="5"/>
      <c r="X1394" s="5"/>
      <c r="Y1394" s="5"/>
      <c r="Z1394" s="5"/>
      <c r="AA1394" s="5"/>
      <c r="AB1394" s="5"/>
      <c r="AC1394" s="5"/>
      <c r="AE1394" s="3">
        <f t="shared" si="22"/>
        <v>0</v>
      </c>
    </row>
    <row r="1395" spans="1:31" x14ac:dyDescent="0.25">
      <c r="A1395" s="5">
        <v>2017</v>
      </c>
      <c r="B1395" s="5" t="s">
        <v>656</v>
      </c>
      <c r="C1395" s="3" t="s">
        <v>2406</v>
      </c>
      <c r="D1395" s="5" t="s">
        <v>201</v>
      </c>
      <c r="F1395" s="5" t="s">
        <v>18</v>
      </c>
      <c r="G1395" s="5"/>
      <c r="H1395" s="5">
        <v>12240</v>
      </c>
      <c r="I1395" s="5" t="s">
        <v>21</v>
      </c>
      <c r="J1395" s="5">
        <v>0.12063576500000001</v>
      </c>
      <c r="K1395" s="5" t="s">
        <v>1953</v>
      </c>
      <c r="L1395" s="5" t="s">
        <v>1952</v>
      </c>
      <c r="M1395" s="5" t="s">
        <v>660</v>
      </c>
      <c r="N1395" s="5"/>
      <c r="P1395" s="5"/>
      <c r="Q1395" s="5"/>
      <c r="R1395" s="5"/>
      <c r="S1395" s="5"/>
      <c r="T1395" s="5"/>
      <c r="U1395" s="5"/>
      <c r="V1395" s="5"/>
      <c r="W1395" s="5"/>
      <c r="X1395" s="5"/>
      <c r="Y1395" s="5"/>
      <c r="Z1395" s="5"/>
      <c r="AA1395" s="5"/>
      <c r="AB1395" s="5"/>
      <c r="AC1395" s="5"/>
      <c r="AE1395" s="3">
        <f t="shared" si="22"/>
        <v>0</v>
      </c>
    </row>
    <row r="1396" spans="1:31" x14ac:dyDescent="0.25">
      <c r="A1396" s="5">
        <v>2017</v>
      </c>
      <c r="B1396" s="5" t="s">
        <v>656</v>
      </c>
      <c r="C1396" s="3" t="s">
        <v>2406</v>
      </c>
      <c r="D1396" s="5" t="s">
        <v>347</v>
      </c>
      <c r="F1396" s="5" t="s">
        <v>18</v>
      </c>
      <c r="G1396" s="5"/>
      <c r="H1396" s="5">
        <v>12240</v>
      </c>
      <c r="I1396" s="5" t="s">
        <v>21</v>
      </c>
      <c r="J1396" s="5">
        <v>0.28582812000000002</v>
      </c>
      <c r="K1396" s="5" t="s">
        <v>668</v>
      </c>
      <c r="L1396" s="5" t="s">
        <v>667</v>
      </c>
      <c r="M1396" s="5" t="s">
        <v>660</v>
      </c>
      <c r="N1396" s="5"/>
      <c r="P1396" s="5"/>
      <c r="Q1396" s="5"/>
      <c r="R1396" s="5"/>
      <c r="S1396" s="5"/>
      <c r="T1396" s="5"/>
      <c r="U1396" s="5"/>
      <c r="V1396" s="5"/>
      <c r="W1396" s="5"/>
      <c r="X1396" s="5"/>
      <c r="Y1396" s="5"/>
      <c r="Z1396" s="5"/>
      <c r="AA1396" s="5"/>
      <c r="AB1396" s="5"/>
      <c r="AC1396" s="5"/>
      <c r="AE1396" s="3">
        <f t="shared" si="22"/>
        <v>0</v>
      </c>
    </row>
    <row r="1397" spans="1:31" x14ac:dyDescent="0.25">
      <c r="A1397" s="5">
        <v>2017</v>
      </c>
      <c r="B1397" s="5" t="s">
        <v>656</v>
      </c>
      <c r="C1397" s="3" t="s">
        <v>2406</v>
      </c>
      <c r="D1397" s="5" t="s">
        <v>148</v>
      </c>
      <c r="F1397" s="5" t="s">
        <v>18</v>
      </c>
      <c r="G1397" s="5"/>
      <c r="H1397" s="5">
        <v>12240</v>
      </c>
      <c r="I1397" s="5" t="s">
        <v>21</v>
      </c>
      <c r="J1397" s="5">
        <v>0.45349634</v>
      </c>
      <c r="K1397" s="5" t="s">
        <v>1969</v>
      </c>
      <c r="L1397" s="5" t="s">
        <v>1968</v>
      </c>
      <c r="M1397" s="5" t="s">
        <v>660</v>
      </c>
      <c r="N1397" s="5"/>
      <c r="P1397" s="5"/>
      <c r="Q1397" s="5"/>
      <c r="R1397" s="5"/>
      <c r="S1397" s="5"/>
      <c r="T1397" s="5"/>
      <c r="U1397" s="5"/>
      <c r="V1397" s="5"/>
      <c r="W1397" s="5"/>
      <c r="X1397" s="5"/>
      <c r="Y1397" s="5"/>
      <c r="Z1397" s="5"/>
      <c r="AA1397" s="5"/>
      <c r="AB1397" s="5"/>
      <c r="AC1397" s="5"/>
      <c r="AE1397" s="3">
        <f t="shared" si="22"/>
        <v>0</v>
      </c>
    </row>
    <row r="1398" spans="1:31" x14ac:dyDescent="0.25">
      <c r="A1398" s="5">
        <v>2017</v>
      </c>
      <c r="B1398" s="5" t="s">
        <v>656</v>
      </c>
      <c r="C1398" s="3" t="s">
        <v>2406</v>
      </c>
      <c r="D1398" s="5" t="s">
        <v>564</v>
      </c>
      <c r="F1398" s="5" t="s">
        <v>18</v>
      </c>
      <c r="G1398" s="5"/>
      <c r="H1398" s="5">
        <v>12240</v>
      </c>
      <c r="I1398" s="5" t="s">
        <v>21</v>
      </c>
      <c r="J1398" s="5">
        <v>1.09604781</v>
      </c>
      <c r="K1398" s="5" t="s">
        <v>1983</v>
      </c>
      <c r="L1398" s="5" t="s">
        <v>1982</v>
      </c>
      <c r="M1398" s="5" t="s">
        <v>660</v>
      </c>
      <c r="N1398" s="5"/>
      <c r="P1398" s="5"/>
      <c r="Q1398" s="5"/>
      <c r="R1398" s="5"/>
      <c r="S1398" s="5"/>
      <c r="T1398" s="5"/>
      <c r="U1398" s="5"/>
      <c r="V1398" s="5"/>
      <c r="W1398" s="5"/>
      <c r="X1398" s="5"/>
      <c r="Y1398" s="5"/>
      <c r="Z1398" s="5"/>
      <c r="AA1398" s="5"/>
      <c r="AB1398" s="5"/>
      <c r="AC1398" s="5"/>
      <c r="AE1398" s="3">
        <f t="shared" si="22"/>
        <v>0</v>
      </c>
    </row>
    <row r="1399" spans="1:31" x14ac:dyDescent="0.25">
      <c r="A1399" s="5">
        <v>2017</v>
      </c>
      <c r="B1399" s="5" t="s">
        <v>656</v>
      </c>
      <c r="C1399" s="3" t="s">
        <v>2406</v>
      </c>
      <c r="D1399" s="5" t="s">
        <v>564</v>
      </c>
      <c r="F1399" s="5" t="s">
        <v>18</v>
      </c>
      <c r="G1399" s="5"/>
      <c r="H1399" s="5">
        <v>12240</v>
      </c>
      <c r="I1399" s="5" t="s">
        <v>21</v>
      </c>
      <c r="J1399" s="5">
        <v>2.4059171099999999</v>
      </c>
      <c r="K1399" s="5" t="s">
        <v>1985</v>
      </c>
      <c r="L1399" s="5" t="s">
        <v>1984</v>
      </c>
      <c r="M1399" s="5" t="s">
        <v>660</v>
      </c>
      <c r="N1399" s="5"/>
      <c r="P1399" s="5"/>
      <c r="Q1399" s="5"/>
      <c r="R1399" s="5"/>
      <c r="S1399" s="5"/>
      <c r="T1399" s="5"/>
      <c r="U1399" s="5"/>
      <c r="V1399" s="5"/>
      <c r="W1399" s="5"/>
      <c r="X1399" s="5"/>
      <c r="Y1399" s="5"/>
      <c r="Z1399" s="5"/>
      <c r="AA1399" s="5"/>
      <c r="AB1399" s="5"/>
      <c r="AC1399" s="5"/>
      <c r="AE1399" s="3">
        <f t="shared" si="22"/>
        <v>0</v>
      </c>
    </row>
    <row r="1400" spans="1:31" x14ac:dyDescent="0.25">
      <c r="A1400" s="3">
        <v>2017</v>
      </c>
      <c r="B1400" s="3" t="s">
        <v>22</v>
      </c>
      <c r="C1400" s="3" t="s">
        <v>2407</v>
      </c>
      <c r="D1400" s="3" t="s">
        <v>121</v>
      </c>
      <c r="E1400" s="3" t="s">
        <v>2410</v>
      </c>
      <c r="F1400" s="3" t="s">
        <v>28</v>
      </c>
      <c r="G1400" s="3" t="s">
        <v>19</v>
      </c>
      <c r="H1400" s="3">
        <v>12240</v>
      </c>
      <c r="I1400" s="3" t="s">
        <v>21</v>
      </c>
      <c r="J1400" s="3">
        <v>1.1132899999999999E-2</v>
      </c>
      <c r="K1400" s="3" t="s">
        <v>716</v>
      </c>
      <c r="L1400" s="3" t="s">
        <v>715</v>
      </c>
      <c r="M1400" s="3" t="s">
        <v>716</v>
      </c>
      <c r="AE1400" s="3">
        <f t="shared" si="22"/>
        <v>0</v>
      </c>
    </row>
    <row r="1401" spans="1:31" x14ac:dyDescent="0.25">
      <c r="A1401" s="3">
        <v>2017</v>
      </c>
      <c r="B1401" s="3" t="s">
        <v>351</v>
      </c>
      <c r="C1401" s="3" t="s">
        <v>2407</v>
      </c>
      <c r="D1401" s="3" t="s">
        <v>130</v>
      </c>
      <c r="E1401" s="3" t="s">
        <v>2410</v>
      </c>
      <c r="F1401" s="3" t="s">
        <v>28</v>
      </c>
      <c r="G1401" s="3" t="s">
        <v>65</v>
      </c>
      <c r="H1401" s="3">
        <v>72040</v>
      </c>
      <c r="I1401" s="3" t="s">
        <v>20</v>
      </c>
      <c r="J1401" s="3">
        <v>0.309998872731372</v>
      </c>
      <c r="K1401" s="3" t="s">
        <v>353</v>
      </c>
      <c r="L1401" s="3" t="s">
        <v>352</v>
      </c>
      <c r="M1401" s="3" t="s">
        <v>353</v>
      </c>
      <c r="AE1401" s="3">
        <f t="shared" si="22"/>
        <v>0</v>
      </c>
    </row>
    <row r="1402" spans="1:31" x14ac:dyDescent="0.25">
      <c r="A1402" s="3">
        <v>2017</v>
      </c>
      <c r="B1402" s="3" t="s">
        <v>86</v>
      </c>
      <c r="C1402" s="3" t="s">
        <v>2407</v>
      </c>
      <c r="D1402" s="3" t="s">
        <v>54</v>
      </c>
      <c r="E1402" s="3" t="s">
        <v>2410</v>
      </c>
      <c r="F1402" s="3" t="s">
        <v>28</v>
      </c>
      <c r="G1402" s="3" t="s">
        <v>74</v>
      </c>
      <c r="H1402" s="3">
        <v>72040</v>
      </c>
      <c r="I1402" s="3" t="s">
        <v>20</v>
      </c>
      <c r="J1402" s="3">
        <v>2.1989999999999998</v>
      </c>
      <c r="K1402" s="3" t="s">
        <v>88</v>
      </c>
      <c r="L1402" s="3" t="s">
        <v>87</v>
      </c>
      <c r="M1402" s="3" t="s">
        <v>88</v>
      </c>
      <c r="AE1402" s="3">
        <f t="shared" si="22"/>
        <v>0</v>
      </c>
    </row>
    <row r="1403" spans="1:31" x14ac:dyDescent="0.25">
      <c r="A1403" s="3">
        <v>2017</v>
      </c>
      <c r="B1403" s="3" t="s">
        <v>16</v>
      </c>
      <c r="C1403" s="3" t="s">
        <v>2407</v>
      </c>
      <c r="D1403" s="3" t="s">
        <v>70</v>
      </c>
      <c r="E1403" s="3" t="s">
        <v>2410</v>
      </c>
      <c r="F1403" s="3" t="s">
        <v>13</v>
      </c>
      <c r="G1403" s="3" t="s">
        <v>138</v>
      </c>
      <c r="H1403" s="3">
        <v>12191</v>
      </c>
      <c r="I1403" s="3" t="s">
        <v>34</v>
      </c>
      <c r="J1403" s="3">
        <v>7.9462291040751903E-3</v>
      </c>
      <c r="K1403" s="3" t="s">
        <v>140</v>
      </c>
      <c r="L1403" s="3" t="s">
        <v>139</v>
      </c>
      <c r="M1403" s="3" t="s">
        <v>141</v>
      </c>
      <c r="AE1403" s="3">
        <f t="shared" si="22"/>
        <v>0</v>
      </c>
    </row>
    <row r="1404" spans="1:31" x14ac:dyDescent="0.25">
      <c r="A1404" s="3">
        <v>2017</v>
      </c>
      <c r="B1404" s="3" t="s">
        <v>16</v>
      </c>
      <c r="C1404" s="3" t="s">
        <v>2407</v>
      </c>
      <c r="D1404" s="3" t="s">
        <v>588</v>
      </c>
      <c r="F1404" s="3" t="s">
        <v>18</v>
      </c>
      <c r="G1404" s="3" t="s">
        <v>19</v>
      </c>
      <c r="H1404" s="3">
        <v>72010</v>
      </c>
      <c r="I1404" s="3" t="s">
        <v>59</v>
      </c>
      <c r="J1404" s="3">
        <v>0.115553501271089</v>
      </c>
      <c r="K1404" s="3" t="s">
        <v>1314</v>
      </c>
      <c r="L1404" s="3" t="s">
        <v>1313</v>
      </c>
      <c r="M1404" s="3" t="s">
        <v>1316</v>
      </c>
      <c r="AE1404" s="3">
        <f t="shared" si="22"/>
        <v>0</v>
      </c>
    </row>
    <row r="1405" spans="1:31" x14ac:dyDescent="0.25">
      <c r="A1405" s="3">
        <v>2017</v>
      </c>
      <c r="B1405" s="3" t="s">
        <v>11</v>
      </c>
      <c r="C1405" s="3" t="s">
        <v>2407</v>
      </c>
      <c r="D1405" s="3" t="s">
        <v>68</v>
      </c>
      <c r="E1405" s="3" t="s">
        <v>2410</v>
      </c>
      <c r="F1405" s="3" t="s">
        <v>28</v>
      </c>
      <c r="G1405" s="3" t="s">
        <v>123</v>
      </c>
      <c r="H1405" s="3">
        <v>73010</v>
      </c>
      <c r="I1405" s="3" t="s">
        <v>102</v>
      </c>
      <c r="J1405" s="3">
        <v>0.35543820452929797</v>
      </c>
      <c r="K1405" s="3" t="s">
        <v>1087</v>
      </c>
      <c r="L1405" s="3" t="s">
        <v>1086</v>
      </c>
      <c r="M1405" s="3" t="s">
        <v>1088</v>
      </c>
      <c r="AE1405" s="3">
        <f t="shared" si="22"/>
        <v>0</v>
      </c>
    </row>
    <row r="1406" spans="1:31" x14ac:dyDescent="0.25">
      <c r="A1406" s="3">
        <v>2017</v>
      </c>
      <c r="B1406" s="3" t="s">
        <v>16</v>
      </c>
      <c r="C1406" s="3" t="s">
        <v>2407</v>
      </c>
      <c r="D1406" s="3" t="s">
        <v>199</v>
      </c>
      <c r="E1406" s="3" t="s">
        <v>2410</v>
      </c>
      <c r="F1406" s="3" t="s">
        <v>45</v>
      </c>
      <c r="G1406" s="3" t="s">
        <v>19</v>
      </c>
      <c r="H1406" s="3">
        <v>72010</v>
      </c>
      <c r="I1406" s="3" t="s">
        <v>59</v>
      </c>
      <c r="J1406" s="3">
        <v>7.7035667514059006E-2</v>
      </c>
      <c r="K1406" s="3" t="s">
        <v>1314</v>
      </c>
      <c r="L1406" s="3" t="s">
        <v>1313</v>
      </c>
      <c r="M1406" s="3" t="s">
        <v>1315</v>
      </c>
      <c r="AE1406" s="3">
        <f t="shared" si="22"/>
        <v>0</v>
      </c>
    </row>
    <row r="1407" spans="1:31" x14ac:dyDescent="0.25">
      <c r="A1407" s="3">
        <v>2017</v>
      </c>
      <c r="B1407" s="3" t="s">
        <v>1074</v>
      </c>
      <c r="C1407" s="3" t="s">
        <v>2407</v>
      </c>
      <c r="D1407" s="3" t="s">
        <v>130</v>
      </c>
      <c r="E1407" s="3" t="s">
        <v>2410</v>
      </c>
      <c r="F1407" s="3" t="s">
        <v>28</v>
      </c>
      <c r="G1407" s="3" t="s">
        <v>19</v>
      </c>
      <c r="H1407" s="3">
        <v>12240</v>
      </c>
      <c r="I1407" s="3" t="s">
        <v>21</v>
      </c>
      <c r="J1407" s="3">
        <v>5.1388529139894001E-2</v>
      </c>
      <c r="K1407" s="3" t="s">
        <v>1399</v>
      </c>
      <c r="L1407" s="3" t="s">
        <v>1398</v>
      </c>
      <c r="M1407" s="3" t="s">
        <v>1400</v>
      </c>
      <c r="N1407" s="3" t="s">
        <v>2486</v>
      </c>
      <c r="AE1407" s="3">
        <f t="shared" si="22"/>
        <v>0</v>
      </c>
    </row>
    <row r="1408" spans="1:31" x14ac:dyDescent="0.25">
      <c r="A1408" s="3">
        <v>2017</v>
      </c>
      <c r="B1408" s="3" t="s">
        <v>1074</v>
      </c>
      <c r="C1408" s="3" t="s">
        <v>2407</v>
      </c>
      <c r="D1408" s="3" t="s">
        <v>130</v>
      </c>
      <c r="E1408" s="3" t="s">
        <v>2410</v>
      </c>
      <c r="F1408" s="3" t="s">
        <v>28</v>
      </c>
      <c r="G1408" s="3" t="s">
        <v>19</v>
      </c>
      <c r="H1408" s="3">
        <v>12261</v>
      </c>
      <c r="I1408" s="3" t="s">
        <v>31</v>
      </c>
      <c r="J1408" s="3">
        <v>5.1388529139894001E-2</v>
      </c>
      <c r="K1408" s="3" t="s">
        <v>1399</v>
      </c>
      <c r="L1408" s="3" t="s">
        <v>1398</v>
      </c>
      <c r="M1408" s="3" t="s">
        <v>1400</v>
      </c>
      <c r="N1408" s="3" t="s">
        <v>2486</v>
      </c>
      <c r="AE1408" s="3">
        <f t="shared" si="22"/>
        <v>0</v>
      </c>
    </row>
    <row r="1409" spans="1:31" x14ac:dyDescent="0.25">
      <c r="A1409" s="3">
        <v>2017</v>
      </c>
      <c r="B1409" s="3" t="s">
        <v>1074</v>
      </c>
      <c r="C1409" s="3" t="s">
        <v>2407</v>
      </c>
      <c r="D1409" s="3" t="s">
        <v>130</v>
      </c>
      <c r="E1409" s="3" t="s">
        <v>2410</v>
      </c>
      <c r="F1409" s="3" t="s">
        <v>28</v>
      </c>
      <c r="G1409" s="3" t="s">
        <v>19</v>
      </c>
      <c r="H1409" s="3">
        <v>12281</v>
      </c>
      <c r="I1409" s="3" t="s">
        <v>41</v>
      </c>
      <c r="J1409" s="3">
        <v>5.1403947243828199E-2</v>
      </c>
      <c r="K1409" s="3" t="s">
        <v>1399</v>
      </c>
      <c r="L1409" s="3" t="s">
        <v>1398</v>
      </c>
      <c r="M1409" s="3" t="s">
        <v>1400</v>
      </c>
      <c r="N1409" s="3" t="s">
        <v>2486</v>
      </c>
      <c r="AE1409" s="3">
        <f t="shared" si="22"/>
        <v>0</v>
      </c>
    </row>
    <row r="1410" spans="1:31" x14ac:dyDescent="0.25">
      <c r="A1410" s="3">
        <v>2017</v>
      </c>
      <c r="B1410" s="3" t="s">
        <v>286</v>
      </c>
      <c r="C1410" s="3" t="s">
        <v>2407</v>
      </c>
      <c r="D1410" s="3" t="s">
        <v>564</v>
      </c>
      <c r="F1410" s="3" t="s">
        <v>18</v>
      </c>
      <c r="G1410" s="3" t="s">
        <v>526</v>
      </c>
      <c r="H1410" s="3">
        <v>12110</v>
      </c>
      <c r="I1410" s="3" t="s">
        <v>15</v>
      </c>
      <c r="J1410" s="3">
        <v>6.0452182323781897E-2</v>
      </c>
      <c r="K1410" s="3" t="s">
        <v>2007</v>
      </c>
      <c r="L1410" s="3" t="s">
        <v>2006</v>
      </c>
      <c r="M1410" s="3" t="s">
        <v>2008</v>
      </c>
      <c r="S1410" s="3">
        <v>1</v>
      </c>
      <c r="AE1410" s="3">
        <f t="shared" si="22"/>
        <v>1</v>
      </c>
    </row>
    <row r="1411" spans="1:31" x14ac:dyDescent="0.25">
      <c r="A1411" s="3">
        <v>2017</v>
      </c>
      <c r="B1411" s="3" t="s">
        <v>11</v>
      </c>
      <c r="C1411" s="3" t="s">
        <v>2407</v>
      </c>
      <c r="D1411" s="3" t="s">
        <v>564</v>
      </c>
      <c r="F1411" s="3" t="s">
        <v>18</v>
      </c>
      <c r="G1411" s="3" t="s">
        <v>19</v>
      </c>
      <c r="H1411" s="3">
        <v>12262</v>
      </c>
      <c r="I1411" s="3" t="s">
        <v>40</v>
      </c>
      <c r="J1411" s="3">
        <v>0.12186452726718799</v>
      </c>
      <c r="K1411" s="3" t="s">
        <v>1529</v>
      </c>
      <c r="L1411" s="3" t="s">
        <v>1528</v>
      </c>
      <c r="M1411" s="3" t="s">
        <v>1530</v>
      </c>
      <c r="Y1411" s="3">
        <v>1</v>
      </c>
      <c r="AE1411" s="3">
        <f t="shared" si="22"/>
        <v>1</v>
      </c>
    </row>
    <row r="1412" spans="1:31" x14ac:dyDescent="0.25">
      <c r="A1412" s="3">
        <v>2017</v>
      </c>
      <c r="B1412" s="3" t="s">
        <v>499</v>
      </c>
      <c r="C1412" s="3" t="s">
        <v>2406</v>
      </c>
      <c r="D1412" s="3" t="s">
        <v>54</v>
      </c>
      <c r="E1412" s="3" t="s">
        <v>2410</v>
      </c>
      <c r="F1412" s="3" t="s">
        <v>28</v>
      </c>
      <c r="G1412" s="3" t="s">
        <v>143</v>
      </c>
      <c r="H1412" s="3">
        <v>12220</v>
      </c>
      <c r="I1412" s="3" t="s">
        <v>37</v>
      </c>
      <c r="J1412" s="3">
        <v>0.24955472889189501</v>
      </c>
      <c r="K1412" s="3" t="s">
        <v>528</v>
      </c>
      <c r="L1412" s="3" t="s">
        <v>527</v>
      </c>
      <c r="M1412" s="3" t="s">
        <v>529</v>
      </c>
      <c r="N1412" s="3" t="s">
        <v>2486</v>
      </c>
      <c r="AE1412" s="3">
        <f t="shared" si="22"/>
        <v>0</v>
      </c>
    </row>
    <row r="1413" spans="1:31" x14ac:dyDescent="0.25">
      <c r="A1413" s="3">
        <v>2017</v>
      </c>
      <c r="B1413" s="3" t="s">
        <v>499</v>
      </c>
      <c r="C1413" s="3" t="s">
        <v>2406</v>
      </c>
      <c r="D1413" s="3" t="s">
        <v>54</v>
      </c>
      <c r="E1413" s="3" t="s">
        <v>2410</v>
      </c>
      <c r="F1413" s="3" t="s">
        <v>28</v>
      </c>
      <c r="G1413" s="3" t="s">
        <v>143</v>
      </c>
      <c r="H1413" s="3">
        <v>12220</v>
      </c>
      <c r="I1413" s="3" t="s">
        <v>37</v>
      </c>
      <c r="J1413" s="3">
        <v>0.50113854131439495</v>
      </c>
      <c r="K1413" s="3" t="s">
        <v>528</v>
      </c>
      <c r="L1413" s="3" t="s">
        <v>527</v>
      </c>
      <c r="M1413" s="3" t="s">
        <v>529</v>
      </c>
      <c r="N1413" s="3" t="s">
        <v>2486</v>
      </c>
      <c r="AE1413" s="3">
        <f t="shared" si="22"/>
        <v>0</v>
      </c>
    </row>
    <row r="1414" spans="1:31" x14ac:dyDescent="0.25">
      <c r="A1414" s="3">
        <v>2017</v>
      </c>
      <c r="B1414" s="3" t="s">
        <v>111</v>
      </c>
      <c r="C1414" s="3" t="s">
        <v>2407</v>
      </c>
      <c r="D1414" s="3" t="s">
        <v>287</v>
      </c>
      <c r="E1414" s="3" t="s">
        <v>2410</v>
      </c>
      <c r="F1414" s="3" t="s">
        <v>45</v>
      </c>
      <c r="G1414" s="3" t="s">
        <v>389</v>
      </c>
      <c r="H1414" s="3">
        <v>13040</v>
      </c>
      <c r="I1414" s="3" t="s">
        <v>26</v>
      </c>
      <c r="J1414" s="3">
        <v>2.7078000000000002</v>
      </c>
      <c r="K1414" s="3" t="s">
        <v>1832</v>
      </c>
      <c r="L1414" s="3" t="s">
        <v>1831</v>
      </c>
      <c r="M1414" s="3" t="s">
        <v>1833</v>
      </c>
      <c r="AE1414" s="3">
        <f t="shared" si="22"/>
        <v>0</v>
      </c>
    </row>
    <row r="1415" spans="1:31" x14ac:dyDescent="0.25">
      <c r="A1415" s="3">
        <v>2017</v>
      </c>
      <c r="B1415" s="3" t="s">
        <v>93</v>
      </c>
      <c r="C1415" s="3" t="s">
        <v>2407</v>
      </c>
      <c r="D1415" s="3" t="s">
        <v>287</v>
      </c>
      <c r="E1415" s="3" t="s">
        <v>2410</v>
      </c>
      <c r="F1415" s="3" t="s">
        <v>45</v>
      </c>
      <c r="G1415" s="3" t="s">
        <v>19</v>
      </c>
      <c r="H1415" s="3">
        <v>13040</v>
      </c>
      <c r="I1415" s="3" t="s">
        <v>26</v>
      </c>
      <c r="J1415" s="3">
        <v>8.0544752544752504E-2</v>
      </c>
      <c r="K1415" s="3" t="s">
        <v>289</v>
      </c>
      <c r="L1415" s="3" t="s">
        <v>288</v>
      </c>
      <c r="M1415" s="3" t="s">
        <v>290</v>
      </c>
      <c r="AE1415" s="3">
        <f t="shared" si="22"/>
        <v>0</v>
      </c>
    </row>
    <row r="1416" spans="1:31" x14ac:dyDescent="0.25">
      <c r="A1416" s="3">
        <v>2017</v>
      </c>
      <c r="B1416" s="3" t="s">
        <v>93</v>
      </c>
      <c r="C1416" s="3" t="s">
        <v>2407</v>
      </c>
      <c r="D1416" s="3" t="s">
        <v>133</v>
      </c>
      <c r="E1416" s="3" t="s">
        <v>2410</v>
      </c>
      <c r="F1416" s="3" t="s">
        <v>134</v>
      </c>
      <c r="G1416" s="3" t="s">
        <v>19</v>
      </c>
      <c r="H1416" s="3">
        <v>13040</v>
      </c>
      <c r="I1416" s="3" t="s">
        <v>26</v>
      </c>
      <c r="J1416" s="3">
        <v>0.14187504387504399</v>
      </c>
      <c r="K1416" s="3" t="s">
        <v>289</v>
      </c>
      <c r="L1416" s="3" t="s">
        <v>288</v>
      </c>
      <c r="M1416" s="3" t="s">
        <v>290</v>
      </c>
      <c r="AE1416" s="3">
        <f t="shared" si="22"/>
        <v>0</v>
      </c>
    </row>
    <row r="1417" spans="1:31" x14ac:dyDescent="0.25">
      <c r="A1417" s="3">
        <v>2017</v>
      </c>
      <c r="B1417" s="3" t="s">
        <v>93</v>
      </c>
      <c r="C1417" s="3" t="s">
        <v>2407</v>
      </c>
      <c r="D1417" s="3" t="s">
        <v>130</v>
      </c>
      <c r="E1417" s="3" t="s">
        <v>2410</v>
      </c>
      <c r="F1417" s="3" t="s">
        <v>28</v>
      </c>
      <c r="G1417" s="3" t="s">
        <v>19</v>
      </c>
      <c r="H1417" s="3">
        <v>13040</v>
      </c>
      <c r="I1417" s="3" t="s">
        <v>26</v>
      </c>
      <c r="J1417" s="3">
        <v>0.19852579852579899</v>
      </c>
      <c r="K1417" s="3" t="s">
        <v>289</v>
      </c>
      <c r="L1417" s="3" t="s">
        <v>288</v>
      </c>
      <c r="M1417" s="3" t="s">
        <v>290</v>
      </c>
      <c r="AE1417" s="3">
        <f t="shared" si="22"/>
        <v>0</v>
      </c>
    </row>
    <row r="1418" spans="1:31" x14ac:dyDescent="0.25">
      <c r="A1418" s="3">
        <v>2017</v>
      </c>
      <c r="B1418" s="3" t="s">
        <v>93</v>
      </c>
      <c r="C1418" s="3" t="s">
        <v>2407</v>
      </c>
      <c r="D1418" s="3" t="s">
        <v>64</v>
      </c>
      <c r="E1418" s="3" t="s">
        <v>2410</v>
      </c>
      <c r="F1418" s="3" t="s">
        <v>45</v>
      </c>
      <c r="G1418" s="3" t="s">
        <v>19</v>
      </c>
      <c r="H1418" s="3">
        <v>13040</v>
      </c>
      <c r="I1418" s="3" t="s">
        <v>26</v>
      </c>
      <c r="J1418" s="3">
        <v>0.248204516204516</v>
      </c>
      <c r="K1418" s="3" t="s">
        <v>289</v>
      </c>
      <c r="L1418" s="3" t="s">
        <v>288</v>
      </c>
      <c r="M1418" s="3" t="s">
        <v>290</v>
      </c>
      <c r="AE1418" s="3">
        <f t="shared" si="22"/>
        <v>0</v>
      </c>
    </row>
    <row r="1419" spans="1:31" x14ac:dyDescent="0.25">
      <c r="A1419" s="3">
        <v>2017</v>
      </c>
      <c r="B1419" s="3" t="s">
        <v>16</v>
      </c>
      <c r="C1419" s="3" t="s">
        <v>2407</v>
      </c>
      <c r="D1419" s="3" t="s">
        <v>1156</v>
      </c>
      <c r="E1419" s="3" t="s">
        <v>2410</v>
      </c>
      <c r="F1419" s="3" t="s">
        <v>45</v>
      </c>
      <c r="G1419" s="3" t="s">
        <v>19</v>
      </c>
      <c r="H1419" s="3">
        <v>12110</v>
      </c>
      <c r="I1419" s="3" t="s">
        <v>15</v>
      </c>
      <c r="J1419" s="3">
        <v>3.19698020183345E-3</v>
      </c>
      <c r="K1419" s="3" t="s">
        <v>1318</v>
      </c>
      <c r="L1419" s="3" t="s">
        <v>1317</v>
      </c>
      <c r="M1419" s="3" t="s">
        <v>1319</v>
      </c>
      <c r="S1419" s="3">
        <v>1</v>
      </c>
      <c r="AE1419" s="3">
        <f t="shared" si="22"/>
        <v>1</v>
      </c>
    </row>
    <row r="1420" spans="1:31" x14ac:dyDescent="0.25">
      <c r="A1420" s="3">
        <v>2017</v>
      </c>
      <c r="B1420" s="3" t="s">
        <v>16</v>
      </c>
      <c r="C1420" s="3" t="s">
        <v>2407</v>
      </c>
      <c r="D1420" s="3" t="s">
        <v>1157</v>
      </c>
      <c r="E1420" s="3" t="s">
        <v>2410</v>
      </c>
      <c r="F1420" s="3" t="s">
        <v>911</v>
      </c>
      <c r="G1420" s="3" t="s">
        <v>19</v>
      </c>
      <c r="H1420" s="3">
        <v>12110</v>
      </c>
      <c r="I1420" s="3" t="s">
        <v>15</v>
      </c>
      <c r="J1420" s="3">
        <v>3.19698020183345E-3</v>
      </c>
      <c r="K1420" s="3" t="s">
        <v>1318</v>
      </c>
      <c r="L1420" s="3" t="s">
        <v>1317</v>
      </c>
      <c r="M1420" s="3" t="s">
        <v>1319</v>
      </c>
      <c r="S1420" s="3">
        <v>1</v>
      </c>
      <c r="AE1420" s="3">
        <f t="shared" si="22"/>
        <v>1</v>
      </c>
    </row>
    <row r="1421" spans="1:31" x14ac:dyDescent="0.25">
      <c r="A1421" s="3">
        <v>2017</v>
      </c>
      <c r="B1421" s="3" t="s">
        <v>16</v>
      </c>
      <c r="C1421" s="3" t="s">
        <v>2407</v>
      </c>
      <c r="D1421" s="3" t="s">
        <v>1156</v>
      </c>
      <c r="E1421" s="3" t="s">
        <v>2410</v>
      </c>
      <c r="F1421" s="3" t="s">
        <v>45</v>
      </c>
      <c r="G1421" s="3" t="s">
        <v>46</v>
      </c>
      <c r="H1421" s="3">
        <v>12110</v>
      </c>
      <c r="I1421" s="3" t="s">
        <v>15</v>
      </c>
      <c r="J1421" s="3">
        <v>3.6399352900392899E-3</v>
      </c>
      <c r="K1421" s="3" t="s">
        <v>1318</v>
      </c>
      <c r="L1421" s="3" t="s">
        <v>1317</v>
      </c>
      <c r="M1421" s="3" t="s">
        <v>1319</v>
      </c>
      <c r="S1421" s="3">
        <v>1</v>
      </c>
      <c r="AE1421" s="3">
        <f t="shared" si="22"/>
        <v>1</v>
      </c>
    </row>
    <row r="1422" spans="1:31" x14ac:dyDescent="0.25">
      <c r="A1422" s="3">
        <v>2017</v>
      </c>
      <c r="B1422" s="3" t="s">
        <v>16</v>
      </c>
      <c r="C1422" s="3" t="s">
        <v>2407</v>
      </c>
      <c r="D1422" s="3" t="s">
        <v>1157</v>
      </c>
      <c r="E1422" s="3" t="s">
        <v>2410</v>
      </c>
      <c r="F1422" s="3" t="s">
        <v>911</v>
      </c>
      <c r="G1422" s="3" t="s">
        <v>46</v>
      </c>
      <c r="H1422" s="3">
        <v>12110</v>
      </c>
      <c r="I1422" s="3" t="s">
        <v>15</v>
      </c>
      <c r="J1422" s="3">
        <v>3.6399352900392899E-3</v>
      </c>
      <c r="K1422" s="3" t="s">
        <v>1318</v>
      </c>
      <c r="L1422" s="3" t="s">
        <v>1317</v>
      </c>
      <c r="M1422" s="3" t="s">
        <v>1319</v>
      </c>
      <c r="S1422" s="3">
        <v>1</v>
      </c>
      <c r="AE1422" s="3">
        <f t="shared" si="22"/>
        <v>1</v>
      </c>
    </row>
    <row r="1423" spans="1:31" x14ac:dyDescent="0.25">
      <c r="A1423" s="3">
        <v>2017</v>
      </c>
      <c r="B1423" s="3" t="s">
        <v>16</v>
      </c>
      <c r="C1423" s="3" t="s">
        <v>2407</v>
      </c>
      <c r="D1423" s="3" t="s">
        <v>44</v>
      </c>
      <c r="E1423" s="3" t="s">
        <v>2410</v>
      </c>
      <c r="F1423" s="3" t="s">
        <v>45</v>
      </c>
      <c r="G1423" s="3" t="s">
        <v>19</v>
      </c>
      <c r="H1423" s="3">
        <v>12110</v>
      </c>
      <c r="I1423" s="3" t="s">
        <v>15</v>
      </c>
      <c r="J1423" s="3">
        <v>1.11894307064171E-2</v>
      </c>
      <c r="K1423" s="3" t="s">
        <v>1318</v>
      </c>
      <c r="L1423" s="3" t="s">
        <v>1317</v>
      </c>
      <c r="M1423" s="3" t="s">
        <v>1319</v>
      </c>
      <c r="S1423" s="3">
        <v>1</v>
      </c>
      <c r="AE1423" s="3">
        <f t="shared" si="22"/>
        <v>1</v>
      </c>
    </row>
    <row r="1424" spans="1:31" x14ac:dyDescent="0.25">
      <c r="A1424" s="3">
        <v>2017</v>
      </c>
      <c r="B1424" s="3" t="s">
        <v>16</v>
      </c>
      <c r="C1424" s="3" t="s">
        <v>2407</v>
      </c>
      <c r="D1424" s="3" t="s">
        <v>44</v>
      </c>
      <c r="E1424" s="3" t="s">
        <v>2410</v>
      </c>
      <c r="F1424" s="3" t="s">
        <v>45</v>
      </c>
      <c r="G1424" s="3" t="s">
        <v>46</v>
      </c>
      <c r="H1424" s="3">
        <v>12110</v>
      </c>
      <c r="I1424" s="3" t="s">
        <v>15</v>
      </c>
      <c r="J1424" s="3">
        <v>1.27397735151375E-2</v>
      </c>
      <c r="K1424" s="3" t="s">
        <v>1318</v>
      </c>
      <c r="L1424" s="3" t="s">
        <v>1317</v>
      </c>
      <c r="M1424" s="3" t="s">
        <v>1319</v>
      </c>
      <c r="S1424" s="3">
        <v>1</v>
      </c>
      <c r="AE1424" s="3">
        <f t="shared" si="22"/>
        <v>1</v>
      </c>
    </row>
    <row r="1425" spans="1:31" x14ac:dyDescent="0.25">
      <c r="A1425" s="3">
        <v>2017</v>
      </c>
      <c r="B1425" s="3" t="s">
        <v>16</v>
      </c>
      <c r="C1425" s="3" t="s">
        <v>2407</v>
      </c>
      <c r="D1425" s="3" t="s">
        <v>454</v>
      </c>
      <c r="E1425" s="3" t="s">
        <v>2410</v>
      </c>
      <c r="F1425" s="3" t="s">
        <v>45</v>
      </c>
      <c r="G1425" s="3" t="s">
        <v>19</v>
      </c>
      <c r="H1425" s="3">
        <v>12110</v>
      </c>
      <c r="I1425" s="3" t="s">
        <v>15</v>
      </c>
      <c r="J1425" s="3">
        <v>1.43864109082505E-2</v>
      </c>
      <c r="K1425" s="3" t="s">
        <v>1318</v>
      </c>
      <c r="L1425" s="3" t="s">
        <v>1317</v>
      </c>
      <c r="M1425" s="3" t="s">
        <v>1319</v>
      </c>
      <c r="S1425" s="3">
        <v>1</v>
      </c>
      <c r="AE1425" s="3">
        <f t="shared" si="22"/>
        <v>1</v>
      </c>
    </row>
    <row r="1426" spans="1:31" x14ac:dyDescent="0.25">
      <c r="A1426" s="3">
        <v>2017</v>
      </c>
      <c r="B1426" s="3" t="s">
        <v>16</v>
      </c>
      <c r="C1426" s="3" t="s">
        <v>2407</v>
      </c>
      <c r="D1426" s="3" t="s">
        <v>454</v>
      </c>
      <c r="E1426" s="3" t="s">
        <v>2410</v>
      </c>
      <c r="F1426" s="3" t="s">
        <v>45</v>
      </c>
      <c r="G1426" s="3" t="s">
        <v>46</v>
      </c>
      <c r="H1426" s="3">
        <v>12110</v>
      </c>
      <c r="I1426" s="3" t="s">
        <v>15</v>
      </c>
      <c r="J1426" s="3">
        <v>1.63797088051768E-2</v>
      </c>
      <c r="K1426" s="3" t="s">
        <v>1318</v>
      </c>
      <c r="L1426" s="3" t="s">
        <v>1317</v>
      </c>
      <c r="M1426" s="3" t="s">
        <v>1319</v>
      </c>
      <c r="S1426" s="3">
        <v>1</v>
      </c>
      <c r="AE1426" s="3">
        <f t="shared" si="22"/>
        <v>1</v>
      </c>
    </row>
    <row r="1427" spans="1:31" x14ac:dyDescent="0.25">
      <c r="A1427" s="3">
        <v>2017</v>
      </c>
      <c r="B1427" s="3" t="s">
        <v>111</v>
      </c>
      <c r="C1427" s="3" t="s">
        <v>2407</v>
      </c>
      <c r="D1427" s="3" t="s">
        <v>564</v>
      </c>
      <c r="F1427" s="3" t="s">
        <v>18</v>
      </c>
      <c r="G1427" s="3" t="s">
        <v>386</v>
      </c>
      <c r="H1427" s="3">
        <v>74010</v>
      </c>
      <c r="I1427" s="3" t="s">
        <v>100</v>
      </c>
      <c r="J1427" s="3">
        <v>3.474E-2</v>
      </c>
      <c r="K1427" s="3" t="s">
        <v>1846</v>
      </c>
      <c r="L1427" s="3" t="s">
        <v>1845</v>
      </c>
      <c r="M1427" s="3" t="s">
        <v>1847</v>
      </c>
      <c r="AE1427" s="3">
        <f t="shared" si="22"/>
        <v>0</v>
      </c>
    </row>
    <row r="1428" spans="1:31" x14ac:dyDescent="0.25">
      <c r="A1428" s="3">
        <v>2017</v>
      </c>
      <c r="B1428" s="3" t="s">
        <v>111</v>
      </c>
      <c r="C1428" s="3" t="s">
        <v>2407</v>
      </c>
      <c r="D1428" s="3" t="s">
        <v>564</v>
      </c>
      <c r="F1428" s="3" t="s">
        <v>18</v>
      </c>
      <c r="G1428" s="3" t="s">
        <v>386</v>
      </c>
      <c r="H1428" s="3">
        <v>74010</v>
      </c>
      <c r="I1428" s="3" t="s">
        <v>100</v>
      </c>
      <c r="J1428" s="3">
        <v>0.25168000000000001</v>
      </c>
      <c r="K1428" s="3" t="s">
        <v>1846</v>
      </c>
      <c r="L1428" s="3" t="s">
        <v>1845</v>
      </c>
      <c r="M1428" s="3" t="s">
        <v>1847</v>
      </c>
      <c r="AE1428" s="3">
        <f t="shared" si="22"/>
        <v>0</v>
      </c>
    </row>
    <row r="1429" spans="1:31" x14ac:dyDescent="0.25">
      <c r="A1429" s="3">
        <v>2017</v>
      </c>
      <c r="B1429" s="3" t="s">
        <v>108</v>
      </c>
      <c r="C1429" s="3" t="s">
        <v>2407</v>
      </c>
      <c r="D1429" s="3" t="s">
        <v>66</v>
      </c>
      <c r="E1429" s="3" t="s">
        <v>2410</v>
      </c>
      <c r="F1429" s="3" t="s">
        <v>28</v>
      </c>
      <c r="G1429" s="3" t="s">
        <v>19</v>
      </c>
      <c r="H1429" s="3">
        <v>72050</v>
      </c>
      <c r="I1429" s="3" t="s">
        <v>61</v>
      </c>
      <c r="J1429" s="3">
        <v>5.0543110996652103E-2</v>
      </c>
      <c r="K1429" s="3" t="s">
        <v>1535</v>
      </c>
      <c r="L1429" s="3" t="s">
        <v>1534</v>
      </c>
      <c r="M1429" s="3" t="s">
        <v>1533</v>
      </c>
      <c r="V1429" s="3">
        <v>1</v>
      </c>
      <c r="AE1429" s="3">
        <f t="shared" si="22"/>
        <v>1</v>
      </c>
    </row>
    <row r="1430" spans="1:31" x14ac:dyDescent="0.25">
      <c r="A1430" s="3">
        <v>2017</v>
      </c>
      <c r="B1430" s="3" t="s">
        <v>108</v>
      </c>
      <c r="C1430" s="3" t="s">
        <v>2407</v>
      </c>
      <c r="D1430" s="3" t="s">
        <v>66</v>
      </c>
      <c r="E1430" s="3" t="s">
        <v>2410</v>
      </c>
      <c r="F1430" s="3" t="s">
        <v>28</v>
      </c>
      <c r="G1430" s="3" t="s">
        <v>58</v>
      </c>
      <c r="H1430" s="3">
        <v>72050</v>
      </c>
      <c r="I1430" s="3" t="s">
        <v>61</v>
      </c>
      <c r="J1430" s="3">
        <v>0.32050218902910099</v>
      </c>
      <c r="K1430" s="3" t="s">
        <v>1532</v>
      </c>
      <c r="L1430" s="3" t="s">
        <v>1531</v>
      </c>
      <c r="M1430" s="3" t="s">
        <v>1533</v>
      </c>
      <c r="V1430" s="3">
        <v>1</v>
      </c>
      <c r="AE1430" s="3">
        <f t="shared" si="22"/>
        <v>1</v>
      </c>
    </row>
    <row r="1431" spans="1:31" x14ac:dyDescent="0.25">
      <c r="A1431" s="3">
        <v>2017</v>
      </c>
      <c r="B1431" s="3" t="s">
        <v>503</v>
      </c>
      <c r="C1431" s="3" t="s">
        <v>2407</v>
      </c>
      <c r="D1431" s="3" t="s">
        <v>145</v>
      </c>
      <c r="E1431" s="3" t="s">
        <v>2410</v>
      </c>
      <c r="F1431" s="3" t="s">
        <v>13</v>
      </c>
      <c r="G1431" s="3" t="s">
        <v>46</v>
      </c>
      <c r="H1431" s="3">
        <v>12181</v>
      </c>
      <c r="I1431" s="3" t="s">
        <v>85</v>
      </c>
      <c r="J1431" s="3">
        <v>9.2574143612537407E-3</v>
      </c>
      <c r="K1431" s="3" t="s">
        <v>707</v>
      </c>
      <c r="L1431" s="3" t="s">
        <v>706</v>
      </c>
      <c r="M1431" s="3" t="s">
        <v>708</v>
      </c>
      <c r="AE1431" s="3">
        <f t="shared" si="22"/>
        <v>0</v>
      </c>
    </row>
    <row r="1432" spans="1:31" x14ac:dyDescent="0.25">
      <c r="A1432" s="3">
        <v>2017</v>
      </c>
      <c r="B1432" s="3" t="s">
        <v>503</v>
      </c>
      <c r="C1432" s="3" t="s">
        <v>2407</v>
      </c>
      <c r="D1432" s="3" t="s">
        <v>564</v>
      </c>
      <c r="F1432" s="3" t="s">
        <v>18</v>
      </c>
      <c r="G1432" s="3" t="s">
        <v>138</v>
      </c>
      <c r="H1432" s="3">
        <v>72050</v>
      </c>
      <c r="I1432" s="3" t="s">
        <v>61</v>
      </c>
      <c r="J1432" s="3">
        <v>5.4203387232738098E-2</v>
      </c>
      <c r="K1432" s="3" t="s">
        <v>1143</v>
      </c>
      <c r="L1432" s="3" t="s">
        <v>1142</v>
      </c>
      <c r="M1432" s="3" t="s">
        <v>1144</v>
      </c>
      <c r="AE1432" s="3">
        <f t="shared" si="22"/>
        <v>0</v>
      </c>
    </row>
    <row r="1433" spans="1:31" x14ac:dyDescent="0.25">
      <c r="A1433" s="3">
        <v>2017</v>
      </c>
      <c r="B1433" s="3" t="s">
        <v>503</v>
      </c>
      <c r="C1433" s="3" t="s">
        <v>2407</v>
      </c>
      <c r="D1433" s="3" t="s">
        <v>510</v>
      </c>
      <c r="E1433" s="3" t="s">
        <v>2410</v>
      </c>
      <c r="F1433" s="3" t="s">
        <v>28</v>
      </c>
      <c r="G1433" s="3" t="s">
        <v>138</v>
      </c>
      <c r="H1433" s="3">
        <v>74010</v>
      </c>
      <c r="I1433" s="3" t="s">
        <v>100</v>
      </c>
      <c r="J1433" s="3">
        <v>6.3859299563184896E-2</v>
      </c>
      <c r="K1433" s="3" t="s">
        <v>512</v>
      </c>
      <c r="L1433" s="3" t="s">
        <v>511</v>
      </c>
      <c r="M1433" s="3" t="s">
        <v>513</v>
      </c>
      <c r="AE1433" s="3">
        <f t="shared" si="22"/>
        <v>0</v>
      </c>
    </row>
    <row r="1434" spans="1:31" x14ac:dyDescent="0.25">
      <c r="A1434" s="3">
        <v>2017</v>
      </c>
      <c r="B1434" s="3" t="s">
        <v>503</v>
      </c>
      <c r="C1434" s="3" t="s">
        <v>2407</v>
      </c>
      <c r="D1434" s="3" t="s">
        <v>70</v>
      </c>
      <c r="E1434" s="3" t="s">
        <v>2410</v>
      </c>
      <c r="F1434" s="3" t="s">
        <v>13</v>
      </c>
      <c r="G1434" s="3" t="s">
        <v>138</v>
      </c>
      <c r="H1434" s="3">
        <v>74010</v>
      </c>
      <c r="I1434" s="3" t="s">
        <v>100</v>
      </c>
      <c r="J1434" s="3">
        <v>6.3859299563184896E-2</v>
      </c>
      <c r="K1434" s="3" t="s">
        <v>512</v>
      </c>
      <c r="L1434" s="3" t="s">
        <v>511</v>
      </c>
      <c r="M1434" s="3" t="s">
        <v>513</v>
      </c>
      <c r="AE1434" s="3">
        <f t="shared" si="22"/>
        <v>0</v>
      </c>
    </row>
    <row r="1435" spans="1:31" x14ac:dyDescent="0.25">
      <c r="A1435" s="3">
        <v>2017</v>
      </c>
      <c r="B1435" s="3" t="s">
        <v>503</v>
      </c>
      <c r="C1435" s="3" t="s">
        <v>2407</v>
      </c>
      <c r="D1435" s="3" t="s">
        <v>468</v>
      </c>
      <c r="E1435" s="3" t="s">
        <v>2410</v>
      </c>
      <c r="F1435" s="3" t="s">
        <v>45</v>
      </c>
      <c r="G1435" s="3" t="s">
        <v>138</v>
      </c>
      <c r="H1435" s="3">
        <v>74010</v>
      </c>
      <c r="I1435" s="3" t="s">
        <v>100</v>
      </c>
      <c r="J1435" s="3">
        <v>6.3859299563184896E-2</v>
      </c>
      <c r="K1435" s="3" t="s">
        <v>512</v>
      </c>
      <c r="L1435" s="3" t="s">
        <v>511</v>
      </c>
      <c r="M1435" s="3" t="s">
        <v>513</v>
      </c>
      <c r="AE1435" s="3">
        <f t="shared" si="22"/>
        <v>0</v>
      </c>
    </row>
    <row r="1436" spans="1:31" x14ac:dyDescent="0.25">
      <c r="A1436" s="3">
        <v>2017</v>
      </c>
      <c r="B1436" s="3" t="s">
        <v>503</v>
      </c>
      <c r="C1436" s="3" t="s">
        <v>2407</v>
      </c>
      <c r="D1436" s="3" t="s">
        <v>78</v>
      </c>
      <c r="F1436" s="3" t="s">
        <v>18</v>
      </c>
      <c r="G1436" s="3" t="s">
        <v>65</v>
      </c>
      <c r="H1436" s="3">
        <v>12191</v>
      </c>
      <c r="I1436" s="3" t="s">
        <v>34</v>
      </c>
      <c r="J1436" s="3">
        <v>6.7329849030577094E-2</v>
      </c>
      <c r="K1436" s="3" t="s">
        <v>506</v>
      </c>
      <c r="L1436" s="3" t="s">
        <v>505</v>
      </c>
      <c r="M1436" s="3" t="s">
        <v>507</v>
      </c>
      <c r="Z1436" s="3">
        <v>1</v>
      </c>
      <c r="AE1436" s="3">
        <f t="shared" si="22"/>
        <v>1</v>
      </c>
    </row>
    <row r="1437" spans="1:31" x14ac:dyDescent="0.25">
      <c r="A1437" s="3">
        <v>2017</v>
      </c>
      <c r="B1437" s="3" t="s">
        <v>503</v>
      </c>
      <c r="C1437" s="3" t="s">
        <v>2407</v>
      </c>
      <c r="D1437" s="3" t="s">
        <v>691</v>
      </c>
      <c r="E1437" s="3" t="s">
        <v>2410</v>
      </c>
      <c r="F1437" s="3" t="s">
        <v>45</v>
      </c>
      <c r="G1437" s="3" t="s">
        <v>504</v>
      </c>
      <c r="H1437" s="3">
        <v>12191</v>
      </c>
      <c r="I1437" s="3" t="s">
        <v>34</v>
      </c>
      <c r="J1437" s="3">
        <v>6.7525802743505295E-2</v>
      </c>
      <c r="K1437" s="3" t="s">
        <v>506</v>
      </c>
      <c r="L1437" s="3" t="s">
        <v>505</v>
      </c>
      <c r="M1437" s="3" t="s">
        <v>507</v>
      </c>
      <c r="Z1437" s="3">
        <v>1</v>
      </c>
      <c r="AE1437" s="3">
        <f t="shared" si="22"/>
        <v>1</v>
      </c>
    </row>
    <row r="1438" spans="1:31" x14ac:dyDescent="0.25">
      <c r="A1438" s="3">
        <v>2017</v>
      </c>
      <c r="B1438" s="3" t="s">
        <v>503</v>
      </c>
      <c r="C1438" s="3" t="s">
        <v>2407</v>
      </c>
      <c r="D1438" s="3" t="s">
        <v>692</v>
      </c>
      <c r="E1438" s="3" t="s">
        <v>2410</v>
      </c>
      <c r="F1438" s="3" t="s">
        <v>13</v>
      </c>
      <c r="G1438" s="3" t="s">
        <v>504</v>
      </c>
      <c r="H1438" s="3">
        <v>12191</v>
      </c>
      <c r="I1438" s="3" t="s">
        <v>34</v>
      </c>
      <c r="J1438" s="3">
        <v>6.7525802743505295E-2</v>
      </c>
      <c r="K1438" s="3" t="s">
        <v>506</v>
      </c>
      <c r="L1438" s="3" t="s">
        <v>505</v>
      </c>
      <c r="M1438" s="3" t="s">
        <v>507</v>
      </c>
      <c r="Z1438" s="3">
        <v>1</v>
      </c>
      <c r="AE1438" s="3">
        <f t="shared" si="22"/>
        <v>1</v>
      </c>
    </row>
    <row r="1439" spans="1:31" x14ac:dyDescent="0.25">
      <c r="A1439" s="3">
        <v>2017</v>
      </c>
      <c r="B1439" s="3" t="s">
        <v>503</v>
      </c>
      <c r="C1439" s="3" t="s">
        <v>2407</v>
      </c>
      <c r="D1439" s="3" t="s">
        <v>693</v>
      </c>
      <c r="E1439" s="3" t="s">
        <v>2410</v>
      </c>
      <c r="F1439" s="3" t="s">
        <v>45</v>
      </c>
      <c r="G1439" s="3" t="s">
        <v>504</v>
      </c>
      <c r="H1439" s="3">
        <v>12191</v>
      </c>
      <c r="I1439" s="3" t="s">
        <v>34</v>
      </c>
      <c r="J1439" s="3">
        <v>6.7525802743505295E-2</v>
      </c>
      <c r="K1439" s="3" t="s">
        <v>506</v>
      </c>
      <c r="L1439" s="3" t="s">
        <v>505</v>
      </c>
      <c r="M1439" s="3" t="s">
        <v>507</v>
      </c>
      <c r="Z1439" s="3">
        <v>1</v>
      </c>
      <c r="AE1439" s="3">
        <f t="shared" si="22"/>
        <v>1</v>
      </c>
    </row>
    <row r="1440" spans="1:31" x14ac:dyDescent="0.25">
      <c r="A1440" s="3">
        <v>2017</v>
      </c>
      <c r="B1440" s="3" t="s">
        <v>503</v>
      </c>
      <c r="C1440" s="3" t="s">
        <v>2407</v>
      </c>
      <c r="D1440" s="3" t="s">
        <v>694</v>
      </c>
      <c r="E1440" s="3" t="s">
        <v>2410</v>
      </c>
      <c r="F1440" s="3" t="s">
        <v>45</v>
      </c>
      <c r="G1440" s="3" t="s">
        <v>504</v>
      </c>
      <c r="H1440" s="3">
        <v>12191</v>
      </c>
      <c r="I1440" s="3" t="s">
        <v>34</v>
      </c>
      <c r="J1440" s="3">
        <v>6.7525802743505295E-2</v>
      </c>
      <c r="K1440" s="3" t="s">
        <v>506</v>
      </c>
      <c r="L1440" s="3" t="s">
        <v>505</v>
      </c>
      <c r="M1440" s="3" t="s">
        <v>507</v>
      </c>
      <c r="Z1440" s="3">
        <v>1</v>
      </c>
      <c r="AE1440" s="3">
        <f t="shared" si="22"/>
        <v>1</v>
      </c>
    </row>
    <row r="1441" spans="1:31" x14ac:dyDescent="0.25">
      <c r="A1441" s="3">
        <v>2017</v>
      </c>
      <c r="B1441" s="3" t="s">
        <v>503</v>
      </c>
      <c r="C1441" s="3" t="s">
        <v>2407</v>
      </c>
      <c r="D1441" s="3" t="s">
        <v>1037</v>
      </c>
      <c r="E1441" s="3" t="s">
        <v>2410</v>
      </c>
      <c r="F1441" s="3" t="s">
        <v>45</v>
      </c>
      <c r="G1441" s="3" t="s">
        <v>504</v>
      </c>
      <c r="H1441" s="3">
        <v>12191</v>
      </c>
      <c r="I1441" s="3" t="s">
        <v>34</v>
      </c>
      <c r="J1441" s="3">
        <v>6.7525802743505295E-2</v>
      </c>
      <c r="K1441" s="3" t="s">
        <v>506</v>
      </c>
      <c r="L1441" s="3" t="s">
        <v>505</v>
      </c>
      <c r="M1441" s="3" t="s">
        <v>507</v>
      </c>
      <c r="Z1441" s="3">
        <v>1</v>
      </c>
      <c r="AE1441" s="3">
        <f t="shared" si="22"/>
        <v>1</v>
      </c>
    </row>
    <row r="1442" spans="1:31" x14ac:dyDescent="0.25">
      <c r="A1442" s="3">
        <v>2017</v>
      </c>
      <c r="B1442" s="3" t="s">
        <v>503</v>
      </c>
      <c r="C1442" s="3" t="s">
        <v>2407</v>
      </c>
      <c r="D1442" s="3" t="s">
        <v>468</v>
      </c>
      <c r="E1442" s="3" t="s">
        <v>2410</v>
      </c>
      <c r="F1442" s="3" t="s">
        <v>45</v>
      </c>
      <c r="G1442" s="3" t="s">
        <v>504</v>
      </c>
      <c r="H1442" s="3">
        <v>12191</v>
      </c>
      <c r="I1442" s="3" t="s">
        <v>34</v>
      </c>
      <c r="J1442" s="3">
        <v>6.7680596214269306E-2</v>
      </c>
      <c r="K1442" s="3" t="s">
        <v>506</v>
      </c>
      <c r="L1442" s="3" t="s">
        <v>505</v>
      </c>
      <c r="M1442" s="3" t="s">
        <v>507</v>
      </c>
      <c r="Z1442" s="3">
        <v>1</v>
      </c>
      <c r="AE1442" s="3">
        <f t="shared" si="22"/>
        <v>1</v>
      </c>
    </row>
    <row r="1443" spans="1:31" x14ac:dyDescent="0.25">
      <c r="A1443" s="3">
        <v>2017</v>
      </c>
      <c r="B1443" s="3" t="s">
        <v>503</v>
      </c>
      <c r="C1443" s="3" t="s">
        <v>2407</v>
      </c>
      <c r="D1443" s="3" t="s">
        <v>689</v>
      </c>
      <c r="E1443" s="3" t="s">
        <v>2410</v>
      </c>
      <c r="F1443" s="3" t="s">
        <v>45</v>
      </c>
      <c r="G1443" s="3" t="s">
        <v>504</v>
      </c>
      <c r="H1443" s="3">
        <v>12191</v>
      </c>
      <c r="I1443" s="3" t="s">
        <v>34</v>
      </c>
      <c r="J1443" s="3">
        <v>6.7680596214269306E-2</v>
      </c>
      <c r="K1443" s="3" t="s">
        <v>506</v>
      </c>
      <c r="L1443" s="3" t="s">
        <v>505</v>
      </c>
      <c r="M1443" s="3" t="s">
        <v>507</v>
      </c>
      <c r="Z1443" s="3">
        <v>1</v>
      </c>
      <c r="AE1443" s="3">
        <f t="shared" si="22"/>
        <v>1</v>
      </c>
    </row>
    <row r="1444" spans="1:31" x14ac:dyDescent="0.25">
      <c r="A1444" s="3">
        <v>2017</v>
      </c>
      <c r="B1444" s="3" t="s">
        <v>503</v>
      </c>
      <c r="C1444" s="3" t="s">
        <v>2407</v>
      </c>
      <c r="D1444" s="3" t="s">
        <v>399</v>
      </c>
      <c r="E1444" s="3" t="s">
        <v>2410</v>
      </c>
      <c r="F1444" s="3" t="s">
        <v>13</v>
      </c>
      <c r="G1444" s="3" t="s">
        <v>504</v>
      </c>
      <c r="H1444" s="3">
        <v>12191</v>
      </c>
      <c r="I1444" s="3" t="s">
        <v>34</v>
      </c>
      <c r="J1444" s="3">
        <v>6.7680596214269306E-2</v>
      </c>
      <c r="K1444" s="3" t="s">
        <v>506</v>
      </c>
      <c r="L1444" s="3" t="s">
        <v>505</v>
      </c>
      <c r="M1444" s="3" t="s">
        <v>507</v>
      </c>
      <c r="Z1444" s="3">
        <v>1</v>
      </c>
      <c r="AE1444" s="3">
        <f t="shared" si="22"/>
        <v>1</v>
      </c>
    </row>
    <row r="1445" spans="1:31" x14ac:dyDescent="0.25">
      <c r="A1445" s="3">
        <v>2017</v>
      </c>
      <c r="B1445" s="3" t="s">
        <v>503</v>
      </c>
      <c r="C1445" s="3" t="s">
        <v>2407</v>
      </c>
      <c r="D1445" s="3" t="s">
        <v>695</v>
      </c>
      <c r="E1445" s="3" t="s">
        <v>2410</v>
      </c>
      <c r="F1445" s="3" t="s">
        <v>45</v>
      </c>
      <c r="G1445" s="3" t="s">
        <v>504</v>
      </c>
      <c r="H1445" s="3">
        <v>12191</v>
      </c>
      <c r="I1445" s="3" t="s">
        <v>34</v>
      </c>
      <c r="J1445" s="3">
        <v>6.7680596214269306E-2</v>
      </c>
      <c r="K1445" s="3" t="s">
        <v>506</v>
      </c>
      <c r="L1445" s="3" t="s">
        <v>505</v>
      </c>
      <c r="M1445" s="3" t="s">
        <v>507</v>
      </c>
      <c r="Z1445" s="3">
        <v>1</v>
      </c>
      <c r="AE1445" s="3">
        <f t="shared" si="22"/>
        <v>1</v>
      </c>
    </row>
    <row r="1446" spans="1:31" x14ac:dyDescent="0.25">
      <c r="A1446" s="3">
        <v>2017</v>
      </c>
      <c r="B1446" s="3" t="s">
        <v>503</v>
      </c>
      <c r="C1446" s="3" t="s">
        <v>2407</v>
      </c>
      <c r="D1446" s="3" t="s">
        <v>696</v>
      </c>
      <c r="E1446" s="3" t="s">
        <v>2410</v>
      </c>
      <c r="F1446" s="3" t="s">
        <v>45</v>
      </c>
      <c r="G1446" s="3" t="s">
        <v>504</v>
      </c>
      <c r="H1446" s="3">
        <v>12191</v>
      </c>
      <c r="I1446" s="3" t="s">
        <v>34</v>
      </c>
      <c r="J1446" s="3">
        <v>6.7680596214269306E-2</v>
      </c>
      <c r="K1446" s="3" t="s">
        <v>506</v>
      </c>
      <c r="L1446" s="3" t="s">
        <v>505</v>
      </c>
      <c r="M1446" s="3" t="s">
        <v>507</v>
      </c>
      <c r="Z1446" s="3">
        <v>1</v>
      </c>
      <c r="AE1446" s="3">
        <f t="shared" si="22"/>
        <v>1</v>
      </c>
    </row>
    <row r="1447" spans="1:31" x14ac:dyDescent="0.25">
      <c r="A1447" s="3">
        <v>2017</v>
      </c>
      <c r="B1447" s="3" t="s">
        <v>503</v>
      </c>
      <c r="C1447" s="3" t="s">
        <v>2407</v>
      </c>
      <c r="D1447" s="3" t="s">
        <v>697</v>
      </c>
      <c r="E1447" s="3" t="s">
        <v>2410</v>
      </c>
      <c r="F1447" s="3" t="s">
        <v>28</v>
      </c>
      <c r="G1447" s="3" t="s">
        <v>504</v>
      </c>
      <c r="H1447" s="3">
        <v>12191</v>
      </c>
      <c r="I1447" s="3" t="s">
        <v>34</v>
      </c>
      <c r="J1447" s="3">
        <v>6.7680596214269306E-2</v>
      </c>
      <c r="K1447" s="3" t="s">
        <v>506</v>
      </c>
      <c r="L1447" s="3" t="s">
        <v>505</v>
      </c>
      <c r="M1447" s="3" t="s">
        <v>507</v>
      </c>
      <c r="Z1447" s="3">
        <v>1</v>
      </c>
      <c r="AE1447" s="3">
        <f t="shared" si="22"/>
        <v>1</v>
      </c>
    </row>
    <row r="1448" spans="1:31" x14ac:dyDescent="0.25">
      <c r="A1448" s="3">
        <v>2017</v>
      </c>
      <c r="B1448" s="3" t="s">
        <v>503</v>
      </c>
      <c r="C1448" s="3" t="s">
        <v>2407</v>
      </c>
      <c r="D1448" s="3" t="s">
        <v>1038</v>
      </c>
      <c r="E1448" s="3" t="s">
        <v>2410</v>
      </c>
      <c r="F1448" s="3" t="s">
        <v>13</v>
      </c>
      <c r="G1448" s="3" t="s">
        <v>504</v>
      </c>
      <c r="H1448" s="3">
        <v>12191</v>
      </c>
      <c r="I1448" s="3" t="s">
        <v>34</v>
      </c>
      <c r="J1448" s="3">
        <v>6.7685278565407306E-2</v>
      </c>
      <c r="K1448" s="3" t="s">
        <v>506</v>
      </c>
      <c r="L1448" s="3" t="s">
        <v>505</v>
      </c>
      <c r="M1448" s="3" t="s">
        <v>507</v>
      </c>
      <c r="Z1448" s="3">
        <v>1</v>
      </c>
      <c r="AE1448" s="3">
        <f t="shared" si="22"/>
        <v>1</v>
      </c>
    </row>
    <row r="1449" spans="1:31" x14ac:dyDescent="0.25">
      <c r="A1449" s="3">
        <v>2017</v>
      </c>
      <c r="B1449" s="3" t="s">
        <v>503</v>
      </c>
      <c r="C1449" s="3" t="s">
        <v>2407</v>
      </c>
      <c r="D1449" s="3" t="s">
        <v>791</v>
      </c>
      <c r="E1449" s="3" t="s">
        <v>2410</v>
      </c>
      <c r="F1449" s="3" t="s">
        <v>45</v>
      </c>
      <c r="G1449" s="3" t="s">
        <v>504</v>
      </c>
      <c r="H1449" s="3">
        <v>12191</v>
      </c>
      <c r="I1449" s="3" t="s">
        <v>34</v>
      </c>
      <c r="J1449" s="3">
        <v>6.7685278565407306E-2</v>
      </c>
      <c r="K1449" s="3" t="s">
        <v>506</v>
      </c>
      <c r="L1449" s="3" t="s">
        <v>505</v>
      </c>
      <c r="M1449" s="3" t="s">
        <v>507</v>
      </c>
      <c r="Z1449" s="3">
        <v>1</v>
      </c>
      <c r="AE1449" s="3">
        <f t="shared" si="22"/>
        <v>1</v>
      </c>
    </row>
    <row r="1450" spans="1:31" x14ac:dyDescent="0.25">
      <c r="A1450" s="3">
        <v>2017</v>
      </c>
      <c r="B1450" s="3" t="s">
        <v>503</v>
      </c>
      <c r="C1450" s="3" t="s">
        <v>2407</v>
      </c>
      <c r="D1450" s="3" t="s">
        <v>508</v>
      </c>
      <c r="E1450" s="3" t="s">
        <v>2410</v>
      </c>
      <c r="F1450" s="3" t="s">
        <v>28</v>
      </c>
      <c r="G1450" s="3" t="s">
        <v>65</v>
      </c>
      <c r="H1450" s="3">
        <v>12191</v>
      </c>
      <c r="I1450" s="3" t="s">
        <v>34</v>
      </c>
      <c r="J1450" s="3">
        <v>6.7772610928040405E-2</v>
      </c>
      <c r="K1450" s="3" t="s">
        <v>506</v>
      </c>
      <c r="L1450" s="3" t="s">
        <v>505</v>
      </c>
      <c r="M1450" s="3" t="s">
        <v>507</v>
      </c>
      <c r="Z1450" s="3">
        <v>1</v>
      </c>
      <c r="AE1450" s="3">
        <f t="shared" si="22"/>
        <v>1</v>
      </c>
    </row>
    <row r="1451" spans="1:31" x14ac:dyDescent="0.25">
      <c r="A1451" s="3">
        <v>2017</v>
      </c>
      <c r="B1451" s="3" t="s">
        <v>503</v>
      </c>
      <c r="C1451" s="3" t="s">
        <v>2407</v>
      </c>
      <c r="D1451" s="3" t="s">
        <v>690</v>
      </c>
      <c r="E1451" s="3" t="s">
        <v>2410</v>
      </c>
      <c r="F1451" s="3" t="s">
        <v>28</v>
      </c>
      <c r="G1451" s="3" t="s">
        <v>65</v>
      </c>
      <c r="H1451" s="3">
        <v>12191</v>
      </c>
      <c r="I1451" s="3" t="s">
        <v>34</v>
      </c>
      <c r="J1451" s="3">
        <v>6.7772610928040405E-2</v>
      </c>
      <c r="K1451" s="3" t="s">
        <v>506</v>
      </c>
      <c r="L1451" s="3" t="s">
        <v>505</v>
      </c>
      <c r="M1451" s="3" t="s">
        <v>507</v>
      </c>
      <c r="Z1451" s="3">
        <v>1</v>
      </c>
      <c r="AE1451" s="3">
        <f t="shared" si="22"/>
        <v>1</v>
      </c>
    </row>
    <row r="1452" spans="1:31" x14ac:dyDescent="0.25">
      <c r="A1452" s="3">
        <v>2017</v>
      </c>
      <c r="B1452" s="3" t="s">
        <v>503</v>
      </c>
      <c r="C1452" s="3" t="s">
        <v>2407</v>
      </c>
      <c r="D1452" s="3" t="s">
        <v>606</v>
      </c>
      <c r="E1452" s="3" t="s">
        <v>2410</v>
      </c>
      <c r="F1452" s="3" t="s">
        <v>28</v>
      </c>
      <c r="G1452" s="3" t="s">
        <v>65</v>
      </c>
      <c r="H1452" s="3">
        <v>12191</v>
      </c>
      <c r="I1452" s="3" t="s">
        <v>34</v>
      </c>
      <c r="J1452" s="3">
        <v>6.7772610928040405E-2</v>
      </c>
      <c r="K1452" s="3" t="s">
        <v>506</v>
      </c>
      <c r="L1452" s="3" t="s">
        <v>505</v>
      </c>
      <c r="M1452" s="3" t="s">
        <v>507</v>
      </c>
      <c r="Z1452" s="3">
        <v>1</v>
      </c>
      <c r="AE1452" s="3">
        <f t="shared" si="22"/>
        <v>1</v>
      </c>
    </row>
    <row r="1453" spans="1:31" x14ac:dyDescent="0.25">
      <c r="A1453" s="3">
        <v>2017</v>
      </c>
      <c r="B1453" s="3" t="s">
        <v>503</v>
      </c>
      <c r="C1453" s="3" t="s">
        <v>2407</v>
      </c>
      <c r="D1453" s="3" t="s">
        <v>1038</v>
      </c>
      <c r="E1453" s="3" t="s">
        <v>2410</v>
      </c>
      <c r="F1453" s="3" t="s">
        <v>13</v>
      </c>
      <c r="G1453" s="3" t="s">
        <v>504</v>
      </c>
      <c r="H1453" s="3">
        <v>12110</v>
      </c>
      <c r="I1453" s="3" t="s">
        <v>15</v>
      </c>
      <c r="J1453" s="3">
        <v>9.0089263545099205E-2</v>
      </c>
      <c r="K1453" s="3" t="s">
        <v>506</v>
      </c>
      <c r="L1453" s="3" t="s">
        <v>505</v>
      </c>
      <c r="M1453" s="3" t="s">
        <v>507</v>
      </c>
      <c r="Z1453" s="3">
        <v>1</v>
      </c>
      <c r="AE1453" s="3">
        <f t="shared" si="22"/>
        <v>1</v>
      </c>
    </row>
    <row r="1454" spans="1:31" x14ac:dyDescent="0.25">
      <c r="A1454" s="3">
        <v>2017</v>
      </c>
      <c r="B1454" s="3" t="s">
        <v>503</v>
      </c>
      <c r="C1454" s="3" t="s">
        <v>2407</v>
      </c>
      <c r="D1454" s="3" t="s">
        <v>791</v>
      </c>
      <c r="E1454" s="3" t="s">
        <v>2410</v>
      </c>
      <c r="F1454" s="3" t="s">
        <v>45</v>
      </c>
      <c r="G1454" s="3" t="s">
        <v>504</v>
      </c>
      <c r="H1454" s="3">
        <v>12110</v>
      </c>
      <c r="I1454" s="3" t="s">
        <v>15</v>
      </c>
      <c r="J1454" s="3">
        <v>9.0089263545099205E-2</v>
      </c>
      <c r="K1454" s="3" t="s">
        <v>506</v>
      </c>
      <c r="L1454" s="3" t="s">
        <v>505</v>
      </c>
      <c r="M1454" s="3" t="s">
        <v>507</v>
      </c>
      <c r="Z1454" s="3">
        <v>1</v>
      </c>
      <c r="AE1454" s="3">
        <f t="shared" si="22"/>
        <v>1</v>
      </c>
    </row>
    <row r="1455" spans="1:31" x14ac:dyDescent="0.25">
      <c r="A1455" s="3">
        <v>2017</v>
      </c>
      <c r="B1455" s="3" t="s">
        <v>503</v>
      </c>
      <c r="C1455" s="3" t="s">
        <v>2407</v>
      </c>
      <c r="D1455" s="3" t="s">
        <v>691</v>
      </c>
      <c r="E1455" s="3" t="s">
        <v>2410</v>
      </c>
      <c r="F1455" s="3" t="s">
        <v>45</v>
      </c>
      <c r="G1455" s="3" t="s">
        <v>504</v>
      </c>
      <c r="H1455" s="3">
        <v>12110</v>
      </c>
      <c r="I1455" s="3" t="s">
        <v>15</v>
      </c>
      <c r="J1455" s="3">
        <v>0.119009563951261</v>
      </c>
      <c r="K1455" s="3" t="s">
        <v>506</v>
      </c>
      <c r="L1455" s="3" t="s">
        <v>505</v>
      </c>
      <c r="M1455" s="3" t="s">
        <v>507</v>
      </c>
      <c r="Z1455" s="3">
        <v>1</v>
      </c>
      <c r="AE1455" s="3">
        <f t="shared" si="22"/>
        <v>1</v>
      </c>
    </row>
    <row r="1456" spans="1:31" x14ac:dyDescent="0.25">
      <c r="A1456" s="3">
        <v>2017</v>
      </c>
      <c r="B1456" s="3" t="s">
        <v>503</v>
      </c>
      <c r="C1456" s="3" t="s">
        <v>2407</v>
      </c>
      <c r="D1456" s="3" t="s">
        <v>692</v>
      </c>
      <c r="E1456" s="3" t="s">
        <v>2410</v>
      </c>
      <c r="F1456" s="3" t="s">
        <v>13</v>
      </c>
      <c r="G1456" s="3" t="s">
        <v>504</v>
      </c>
      <c r="H1456" s="3">
        <v>12110</v>
      </c>
      <c r="I1456" s="3" t="s">
        <v>15</v>
      </c>
      <c r="J1456" s="3">
        <v>0.119009563951261</v>
      </c>
      <c r="K1456" s="3" t="s">
        <v>506</v>
      </c>
      <c r="L1456" s="3" t="s">
        <v>505</v>
      </c>
      <c r="M1456" s="3" t="s">
        <v>507</v>
      </c>
      <c r="Z1456" s="3">
        <v>1</v>
      </c>
      <c r="AE1456" s="3">
        <f t="shared" ref="AE1456:AE1500" si="23">SUM(P1456:AA1456)</f>
        <v>1</v>
      </c>
    </row>
    <row r="1457" spans="1:31" x14ac:dyDescent="0.25">
      <c r="A1457" s="3">
        <v>2017</v>
      </c>
      <c r="B1457" s="3" t="s">
        <v>503</v>
      </c>
      <c r="C1457" s="3" t="s">
        <v>2407</v>
      </c>
      <c r="D1457" s="3" t="s">
        <v>693</v>
      </c>
      <c r="E1457" s="3" t="s">
        <v>2410</v>
      </c>
      <c r="F1457" s="3" t="s">
        <v>45</v>
      </c>
      <c r="G1457" s="3" t="s">
        <v>504</v>
      </c>
      <c r="H1457" s="3">
        <v>12110</v>
      </c>
      <c r="I1457" s="3" t="s">
        <v>15</v>
      </c>
      <c r="J1457" s="3">
        <v>0.119009563951261</v>
      </c>
      <c r="K1457" s="3" t="s">
        <v>506</v>
      </c>
      <c r="L1457" s="3" t="s">
        <v>505</v>
      </c>
      <c r="M1457" s="3" t="s">
        <v>507</v>
      </c>
      <c r="Z1457" s="3">
        <v>1</v>
      </c>
      <c r="AE1457" s="3">
        <f t="shared" si="23"/>
        <v>1</v>
      </c>
    </row>
    <row r="1458" spans="1:31" x14ac:dyDescent="0.25">
      <c r="A1458" s="3">
        <v>2017</v>
      </c>
      <c r="B1458" s="3" t="s">
        <v>503</v>
      </c>
      <c r="C1458" s="3" t="s">
        <v>2407</v>
      </c>
      <c r="D1458" s="3" t="s">
        <v>694</v>
      </c>
      <c r="E1458" s="3" t="s">
        <v>2410</v>
      </c>
      <c r="F1458" s="3" t="s">
        <v>45</v>
      </c>
      <c r="G1458" s="3" t="s">
        <v>504</v>
      </c>
      <c r="H1458" s="3">
        <v>12110</v>
      </c>
      <c r="I1458" s="3" t="s">
        <v>15</v>
      </c>
      <c r="J1458" s="3">
        <v>0.119009563951261</v>
      </c>
      <c r="K1458" s="3" t="s">
        <v>506</v>
      </c>
      <c r="L1458" s="3" t="s">
        <v>505</v>
      </c>
      <c r="M1458" s="3" t="s">
        <v>507</v>
      </c>
      <c r="Z1458" s="3">
        <v>1</v>
      </c>
      <c r="AE1458" s="3">
        <f t="shared" si="23"/>
        <v>1</v>
      </c>
    </row>
    <row r="1459" spans="1:31" x14ac:dyDescent="0.25">
      <c r="A1459" s="3">
        <v>2017</v>
      </c>
      <c r="B1459" s="3" t="s">
        <v>503</v>
      </c>
      <c r="C1459" s="3" t="s">
        <v>2407</v>
      </c>
      <c r="D1459" s="3" t="s">
        <v>1037</v>
      </c>
      <c r="E1459" s="3" t="s">
        <v>2410</v>
      </c>
      <c r="F1459" s="3" t="s">
        <v>45</v>
      </c>
      <c r="G1459" s="3" t="s">
        <v>504</v>
      </c>
      <c r="H1459" s="3">
        <v>12110</v>
      </c>
      <c r="I1459" s="3" t="s">
        <v>15</v>
      </c>
      <c r="J1459" s="3">
        <v>0.119009563951261</v>
      </c>
      <c r="K1459" s="3" t="s">
        <v>506</v>
      </c>
      <c r="L1459" s="3" t="s">
        <v>505</v>
      </c>
      <c r="M1459" s="3" t="s">
        <v>507</v>
      </c>
      <c r="Z1459" s="3">
        <v>1</v>
      </c>
      <c r="AE1459" s="3">
        <f t="shared" si="23"/>
        <v>1</v>
      </c>
    </row>
    <row r="1460" spans="1:31" x14ac:dyDescent="0.25">
      <c r="A1460" s="3">
        <v>2017</v>
      </c>
      <c r="B1460" s="3" t="s">
        <v>503</v>
      </c>
      <c r="C1460" s="3" t="s">
        <v>2407</v>
      </c>
      <c r="D1460" s="3" t="s">
        <v>468</v>
      </c>
      <c r="E1460" s="3" t="s">
        <v>2410</v>
      </c>
      <c r="F1460" s="3" t="s">
        <v>45</v>
      </c>
      <c r="G1460" s="3" t="s">
        <v>504</v>
      </c>
      <c r="H1460" s="3">
        <v>12110</v>
      </c>
      <c r="I1460" s="3" t="s">
        <v>15</v>
      </c>
      <c r="J1460" s="3">
        <v>0.15717188290290399</v>
      </c>
      <c r="K1460" s="3" t="s">
        <v>506</v>
      </c>
      <c r="L1460" s="3" t="s">
        <v>505</v>
      </c>
      <c r="M1460" s="3" t="s">
        <v>507</v>
      </c>
      <c r="Z1460" s="3">
        <v>1</v>
      </c>
      <c r="AE1460" s="3">
        <f t="shared" si="23"/>
        <v>1</v>
      </c>
    </row>
    <row r="1461" spans="1:31" x14ac:dyDescent="0.25">
      <c r="A1461" s="3">
        <v>2017</v>
      </c>
      <c r="B1461" s="3" t="s">
        <v>503</v>
      </c>
      <c r="C1461" s="3" t="s">
        <v>2407</v>
      </c>
      <c r="D1461" s="3" t="s">
        <v>689</v>
      </c>
      <c r="E1461" s="3" t="s">
        <v>2410</v>
      </c>
      <c r="F1461" s="3" t="s">
        <v>45</v>
      </c>
      <c r="G1461" s="3" t="s">
        <v>504</v>
      </c>
      <c r="H1461" s="3">
        <v>12110</v>
      </c>
      <c r="I1461" s="3" t="s">
        <v>15</v>
      </c>
      <c r="J1461" s="3">
        <v>0.15717188290290399</v>
      </c>
      <c r="K1461" s="3" t="s">
        <v>506</v>
      </c>
      <c r="L1461" s="3" t="s">
        <v>505</v>
      </c>
      <c r="M1461" s="3" t="s">
        <v>507</v>
      </c>
      <c r="Z1461" s="3">
        <v>1</v>
      </c>
      <c r="AE1461" s="3">
        <f t="shared" si="23"/>
        <v>1</v>
      </c>
    </row>
    <row r="1462" spans="1:31" x14ac:dyDescent="0.25">
      <c r="A1462" s="3">
        <v>2017</v>
      </c>
      <c r="B1462" s="3" t="s">
        <v>503</v>
      </c>
      <c r="C1462" s="3" t="s">
        <v>2407</v>
      </c>
      <c r="D1462" s="3" t="s">
        <v>399</v>
      </c>
      <c r="E1462" s="3" t="s">
        <v>2410</v>
      </c>
      <c r="F1462" s="3" t="s">
        <v>13</v>
      </c>
      <c r="G1462" s="3" t="s">
        <v>504</v>
      </c>
      <c r="H1462" s="3">
        <v>12110</v>
      </c>
      <c r="I1462" s="3" t="s">
        <v>15</v>
      </c>
      <c r="J1462" s="3">
        <v>0.15717188290290399</v>
      </c>
      <c r="K1462" s="3" t="s">
        <v>506</v>
      </c>
      <c r="L1462" s="3" t="s">
        <v>505</v>
      </c>
      <c r="M1462" s="3" t="s">
        <v>507</v>
      </c>
      <c r="Z1462" s="3">
        <v>1</v>
      </c>
      <c r="AE1462" s="3">
        <f t="shared" si="23"/>
        <v>1</v>
      </c>
    </row>
    <row r="1463" spans="1:31" x14ac:dyDescent="0.25">
      <c r="A1463" s="3">
        <v>2017</v>
      </c>
      <c r="B1463" s="3" t="s">
        <v>503</v>
      </c>
      <c r="C1463" s="3" t="s">
        <v>2407</v>
      </c>
      <c r="D1463" s="3" t="s">
        <v>695</v>
      </c>
      <c r="E1463" s="3" t="s">
        <v>2410</v>
      </c>
      <c r="F1463" s="3" t="s">
        <v>45</v>
      </c>
      <c r="G1463" s="3" t="s">
        <v>504</v>
      </c>
      <c r="H1463" s="3">
        <v>12110</v>
      </c>
      <c r="I1463" s="3" t="s">
        <v>15</v>
      </c>
      <c r="J1463" s="3">
        <v>0.15717188290290399</v>
      </c>
      <c r="K1463" s="3" t="s">
        <v>506</v>
      </c>
      <c r="L1463" s="3" t="s">
        <v>505</v>
      </c>
      <c r="M1463" s="3" t="s">
        <v>507</v>
      </c>
      <c r="Z1463" s="3">
        <v>1</v>
      </c>
      <c r="AE1463" s="3">
        <f t="shared" si="23"/>
        <v>1</v>
      </c>
    </row>
    <row r="1464" spans="1:31" x14ac:dyDescent="0.25">
      <c r="A1464" s="3">
        <v>2017</v>
      </c>
      <c r="B1464" s="3" t="s">
        <v>503</v>
      </c>
      <c r="C1464" s="3" t="s">
        <v>2407</v>
      </c>
      <c r="D1464" s="3" t="s">
        <v>696</v>
      </c>
      <c r="E1464" s="3" t="s">
        <v>2410</v>
      </c>
      <c r="F1464" s="3" t="s">
        <v>45</v>
      </c>
      <c r="G1464" s="3" t="s">
        <v>504</v>
      </c>
      <c r="H1464" s="3">
        <v>12110</v>
      </c>
      <c r="I1464" s="3" t="s">
        <v>15</v>
      </c>
      <c r="J1464" s="3">
        <v>0.15717188290290399</v>
      </c>
      <c r="K1464" s="3" t="s">
        <v>506</v>
      </c>
      <c r="L1464" s="3" t="s">
        <v>505</v>
      </c>
      <c r="M1464" s="3" t="s">
        <v>507</v>
      </c>
      <c r="Z1464" s="3">
        <v>1</v>
      </c>
      <c r="AE1464" s="3">
        <f t="shared" si="23"/>
        <v>1</v>
      </c>
    </row>
    <row r="1465" spans="1:31" x14ac:dyDescent="0.25">
      <c r="A1465" s="3">
        <v>2017</v>
      </c>
      <c r="B1465" s="3" t="s">
        <v>503</v>
      </c>
      <c r="C1465" s="3" t="s">
        <v>2407</v>
      </c>
      <c r="D1465" s="3" t="s">
        <v>697</v>
      </c>
      <c r="E1465" s="3" t="s">
        <v>2410</v>
      </c>
      <c r="F1465" s="3" t="s">
        <v>28</v>
      </c>
      <c r="G1465" s="3" t="s">
        <v>504</v>
      </c>
      <c r="H1465" s="3">
        <v>12110</v>
      </c>
      <c r="I1465" s="3" t="s">
        <v>15</v>
      </c>
      <c r="J1465" s="3">
        <v>0.15717188290290399</v>
      </c>
      <c r="K1465" s="3" t="s">
        <v>506</v>
      </c>
      <c r="L1465" s="3" t="s">
        <v>505</v>
      </c>
      <c r="M1465" s="3" t="s">
        <v>507</v>
      </c>
      <c r="Z1465" s="3">
        <v>1</v>
      </c>
      <c r="AE1465" s="3">
        <f t="shared" si="23"/>
        <v>1</v>
      </c>
    </row>
    <row r="1466" spans="1:31" x14ac:dyDescent="0.25">
      <c r="A1466" s="3">
        <v>2017</v>
      </c>
      <c r="B1466" s="3" t="s">
        <v>503</v>
      </c>
      <c r="C1466" s="3" t="s">
        <v>2407</v>
      </c>
      <c r="D1466" s="3" t="s">
        <v>508</v>
      </c>
      <c r="E1466" s="3" t="s">
        <v>2410</v>
      </c>
      <c r="F1466" s="3" t="s">
        <v>28</v>
      </c>
      <c r="G1466" s="3" t="s">
        <v>65</v>
      </c>
      <c r="H1466" s="3">
        <v>12110</v>
      </c>
      <c r="I1466" s="3" t="s">
        <v>15</v>
      </c>
      <c r="J1466" s="3">
        <v>0.49233161161774902</v>
      </c>
      <c r="K1466" s="3" t="s">
        <v>506</v>
      </c>
      <c r="L1466" s="3" t="s">
        <v>505</v>
      </c>
      <c r="M1466" s="3" t="s">
        <v>507</v>
      </c>
      <c r="Z1466" s="3">
        <v>1</v>
      </c>
      <c r="AE1466" s="3">
        <f t="shared" si="23"/>
        <v>1</v>
      </c>
    </row>
    <row r="1467" spans="1:31" x14ac:dyDescent="0.25">
      <c r="A1467" s="3">
        <v>2017</v>
      </c>
      <c r="B1467" s="3" t="s">
        <v>503</v>
      </c>
      <c r="C1467" s="3" t="s">
        <v>2407</v>
      </c>
      <c r="D1467" s="3" t="s">
        <v>690</v>
      </c>
      <c r="E1467" s="3" t="s">
        <v>2410</v>
      </c>
      <c r="F1467" s="3" t="s">
        <v>28</v>
      </c>
      <c r="G1467" s="3" t="s">
        <v>65</v>
      </c>
      <c r="H1467" s="3">
        <v>12110</v>
      </c>
      <c r="I1467" s="3" t="s">
        <v>15</v>
      </c>
      <c r="J1467" s="3">
        <v>0.49233161161774902</v>
      </c>
      <c r="K1467" s="3" t="s">
        <v>506</v>
      </c>
      <c r="L1467" s="3" t="s">
        <v>505</v>
      </c>
      <c r="M1467" s="3" t="s">
        <v>507</v>
      </c>
      <c r="Z1467" s="3">
        <v>1</v>
      </c>
      <c r="AE1467" s="3">
        <f t="shared" si="23"/>
        <v>1</v>
      </c>
    </row>
    <row r="1468" spans="1:31" x14ac:dyDescent="0.25">
      <c r="A1468" s="3">
        <v>2017</v>
      </c>
      <c r="B1468" s="3" t="s">
        <v>503</v>
      </c>
      <c r="C1468" s="3" t="s">
        <v>2407</v>
      </c>
      <c r="D1468" s="3" t="s">
        <v>606</v>
      </c>
      <c r="E1468" s="3" t="s">
        <v>2410</v>
      </c>
      <c r="F1468" s="3" t="s">
        <v>28</v>
      </c>
      <c r="G1468" s="3" t="s">
        <v>65</v>
      </c>
      <c r="H1468" s="3">
        <v>12110</v>
      </c>
      <c r="I1468" s="3" t="s">
        <v>15</v>
      </c>
      <c r="J1468" s="3">
        <v>0.49233161161774902</v>
      </c>
      <c r="K1468" s="3" t="s">
        <v>506</v>
      </c>
      <c r="L1468" s="3" t="s">
        <v>505</v>
      </c>
      <c r="M1468" s="3" t="s">
        <v>507</v>
      </c>
      <c r="Z1468" s="3">
        <v>1</v>
      </c>
      <c r="AE1468" s="3">
        <f t="shared" si="23"/>
        <v>1</v>
      </c>
    </row>
    <row r="1469" spans="1:31" x14ac:dyDescent="0.25">
      <c r="A1469" s="3">
        <v>2017</v>
      </c>
      <c r="B1469" s="3" t="s">
        <v>503</v>
      </c>
      <c r="C1469" s="3" t="s">
        <v>2407</v>
      </c>
      <c r="D1469" s="3" t="s">
        <v>78</v>
      </c>
      <c r="F1469" s="3" t="s">
        <v>18</v>
      </c>
      <c r="G1469" s="3" t="s">
        <v>65</v>
      </c>
      <c r="H1469" s="3">
        <v>12110</v>
      </c>
      <c r="I1469" s="3" t="s">
        <v>15</v>
      </c>
      <c r="J1469" s="3">
        <v>0.62679230592382595</v>
      </c>
      <c r="K1469" s="3" t="s">
        <v>506</v>
      </c>
      <c r="L1469" s="3" t="s">
        <v>505</v>
      </c>
      <c r="M1469" s="3" t="s">
        <v>507</v>
      </c>
      <c r="Z1469" s="3">
        <v>1</v>
      </c>
      <c r="AE1469" s="3">
        <f t="shared" si="23"/>
        <v>1</v>
      </c>
    </row>
    <row r="1470" spans="1:31" x14ac:dyDescent="0.25">
      <c r="A1470" s="3">
        <v>2017</v>
      </c>
      <c r="B1470" s="3" t="s">
        <v>503</v>
      </c>
      <c r="C1470" s="3" t="s">
        <v>2407</v>
      </c>
      <c r="D1470" s="3" t="s">
        <v>78</v>
      </c>
      <c r="F1470" s="3" t="s">
        <v>18</v>
      </c>
      <c r="G1470" s="3" t="s">
        <v>55</v>
      </c>
      <c r="H1470" s="3">
        <v>12262</v>
      </c>
      <c r="I1470" s="3" t="s">
        <v>40</v>
      </c>
      <c r="J1470" s="3">
        <v>0.30653689937926298</v>
      </c>
      <c r="K1470" s="3" t="s">
        <v>1023</v>
      </c>
      <c r="L1470" s="3" t="s">
        <v>1022</v>
      </c>
      <c r="M1470" s="3" t="s">
        <v>1024</v>
      </c>
      <c r="Y1470" s="3">
        <v>1</v>
      </c>
      <c r="AE1470" s="3">
        <f t="shared" si="23"/>
        <v>1</v>
      </c>
    </row>
    <row r="1471" spans="1:31" x14ac:dyDescent="0.25">
      <c r="A1471" s="3">
        <v>2017</v>
      </c>
      <c r="B1471" s="3" t="s">
        <v>503</v>
      </c>
      <c r="C1471" s="3" t="s">
        <v>2407</v>
      </c>
      <c r="D1471" s="3" t="s">
        <v>17</v>
      </c>
      <c r="F1471" s="3" t="s">
        <v>18</v>
      </c>
      <c r="G1471" s="3" t="s">
        <v>55</v>
      </c>
      <c r="H1471" s="3">
        <v>12262</v>
      </c>
      <c r="I1471" s="3" t="s">
        <v>40</v>
      </c>
      <c r="J1471" s="3">
        <v>2.75883209441337</v>
      </c>
      <c r="K1471" s="3" t="s">
        <v>1023</v>
      </c>
      <c r="L1471" s="3" t="s">
        <v>1022</v>
      </c>
      <c r="M1471" s="3" t="s">
        <v>1024</v>
      </c>
      <c r="Y1471" s="3">
        <v>1</v>
      </c>
      <c r="AE1471" s="3">
        <f t="shared" si="23"/>
        <v>1</v>
      </c>
    </row>
    <row r="1472" spans="1:31" x14ac:dyDescent="0.25">
      <c r="A1472" s="3">
        <v>2017</v>
      </c>
      <c r="B1472" s="3" t="s">
        <v>503</v>
      </c>
      <c r="C1472" s="3" t="s">
        <v>2407</v>
      </c>
      <c r="D1472" s="3" t="s">
        <v>564</v>
      </c>
      <c r="F1472" s="3" t="s">
        <v>18</v>
      </c>
      <c r="G1472" s="3" t="s">
        <v>138</v>
      </c>
      <c r="H1472" s="3">
        <v>12110</v>
      </c>
      <c r="I1472" s="3" t="s">
        <v>15</v>
      </c>
      <c r="J1472" s="3">
        <v>3.4102230055943002E-3</v>
      </c>
      <c r="K1472" s="3" t="s">
        <v>1149</v>
      </c>
      <c r="L1472" s="3" t="s">
        <v>1148</v>
      </c>
      <c r="M1472" s="3" t="s">
        <v>1150</v>
      </c>
      <c r="V1472" s="3">
        <v>1</v>
      </c>
      <c r="AE1472" s="3">
        <f t="shared" si="23"/>
        <v>1</v>
      </c>
    </row>
    <row r="1473" spans="1:31" x14ac:dyDescent="0.25">
      <c r="A1473" s="3">
        <v>2017</v>
      </c>
      <c r="B1473" s="3" t="s">
        <v>503</v>
      </c>
      <c r="C1473" s="3" t="s">
        <v>2407</v>
      </c>
      <c r="D1473" s="3" t="s">
        <v>147</v>
      </c>
      <c r="E1473" s="3" t="s">
        <v>2410</v>
      </c>
      <c r="F1473" s="3" t="s">
        <v>13</v>
      </c>
      <c r="G1473" s="3" t="s">
        <v>65</v>
      </c>
      <c r="H1473" s="3">
        <v>74010</v>
      </c>
      <c r="I1473" s="3" t="s">
        <v>100</v>
      </c>
      <c r="J1473" s="3">
        <v>1.07050961759522E-2</v>
      </c>
      <c r="K1473" s="3" t="s">
        <v>1035</v>
      </c>
      <c r="L1473" s="3" t="s">
        <v>1034</v>
      </c>
      <c r="M1473" s="3" t="s">
        <v>1036</v>
      </c>
      <c r="AE1473" s="3">
        <f t="shared" si="23"/>
        <v>0</v>
      </c>
    </row>
    <row r="1474" spans="1:31" x14ac:dyDescent="0.25">
      <c r="A1474" s="3">
        <v>2017</v>
      </c>
      <c r="B1474" s="3" t="s">
        <v>503</v>
      </c>
      <c r="C1474" s="3" t="s">
        <v>2407</v>
      </c>
      <c r="D1474" s="3" t="s">
        <v>147</v>
      </c>
      <c r="E1474" s="3" t="s">
        <v>2410</v>
      </c>
      <c r="F1474" s="3" t="s">
        <v>13</v>
      </c>
      <c r="G1474" s="3" t="s">
        <v>65</v>
      </c>
      <c r="H1474" s="3">
        <v>72040</v>
      </c>
      <c r="I1474" s="3" t="s">
        <v>20</v>
      </c>
      <c r="J1474" s="3">
        <v>0.38359927963828599</v>
      </c>
      <c r="K1474" s="3" t="s">
        <v>1035</v>
      </c>
      <c r="L1474" s="3" t="s">
        <v>1034</v>
      </c>
      <c r="M1474" s="3" t="s">
        <v>1036</v>
      </c>
      <c r="AE1474" s="3">
        <f t="shared" si="23"/>
        <v>0</v>
      </c>
    </row>
    <row r="1475" spans="1:31" x14ac:dyDescent="0.25">
      <c r="A1475" s="3">
        <v>2017</v>
      </c>
      <c r="B1475" s="3" t="s">
        <v>503</v>
      </c>
      <c r="C1475" s="3" t="s">
        <v>2407</v>
      </c>
      <c r="D1475" s="3" t="s">
        <v>147</v>
      </c>
      <c r="E1475" s="3" t="s">
        <v>2410</v>
      </c>
      <c r="F1475" s="3" t="s">
        <v>13</v>
      </c>
      <c r="G1475" s="3" t="s">
        <v>65</v>
      </c>
      <c r="H1475" s="3">
        <v>72010</v>
      </c>
      <c r="I1475" s="3" t="s">
        <v>59</v>
      </c>
      <c r="J1475" s="3">
        <v>0.49778697218177598</v>
      </c>
      <c r="K1475" s="3" t="s">
        <v>1035</v>
      </c>
      <c r="L1475" s="3" t="s">
        <v>1034</v>
      </c>
      <c r="M1475" s="3" t="s">
        <v>1036</v>
      </c>
      <c r="AE1475" s="3">
        <f t="shared" si="23"/>
        <v>0</v>
      </c>
    </row>
    <row r="1476" spans="1:31" x14ac:dyDescent="0.25">
      <c r="A1476" s="3">
        <v>2017</v>
      </c>
      <c r="B1476" s="3" t="s">
        <v>503</v>
      </c>
      <c r="C1476" s="3" t="s">
        <v>2407</v>
      </c>
      <c r="D1476" s="3" t="s">
        <v>508</v>
      </c>
      <c r="E1476" s="3" t="s">
        <v>2410</v>
      </c>
      <c r="F1476" s="3" t="s">
        <v>28</v>
      </c>
      <c r="G1476" s="3" t="s">
        <v>138</v>
      </c>
      <c r="H1476" s="3">
        <v>72010</v>
      </c>
      <c r="I1476" s="3" t="s">
        <v>59</v>
      </c>
      <c r="J1476" s="3">
        <v>1.47814391907426</v>
      </c>
      <c r="K1476" s="3" t="s">
        <v>1128</v>
      </c>
      <c r="L1476" s="3" t="s">
        <v>1127</v>
      </c>
      <c r="M1476" s="3" t="s">
        <v>1129</v>
      </c>
      <c r="AE1476" s="3">
        <f t="shared" si="23"/>
        <v>0</v>
      </c>
    </row>
    <row r="1477" spans="1:31" x14ac:dyDescent="0.25">
      <c r="A1477" s="3">
        <v>2017</v>
      </c>
      <c r="B1477" s="3" t="s">
        <v>503</v>
      </c>
      <c r="C1477" s="3" t="s">
        <v>2407</v>
      </c>
      <c r="D1477" s="3" t="s">
        <v>564</v>
      </c>
      <c r="F1477" s="3" t="s">
        <v>18</v>
      </c>
      <c r="G1477" s="3" t="s">
        <v>1039</v>
      </c>
      <c r="H1477" s="3">
        <v>74010</v>
      </c>
      <c r="I1477" s="3" t="s">
        <v>100</v>
      </c>
      <c r="J1477" s="3">
        <v>1.82389455130661</v>
      </c>
      <c r="K1477" s="3" t="s">
        <v>1041</v>
      </c>
      <c r="L1477" s="3" t="s">
        <v>1040</v>
      </c>
      <c r="M1477" s="3" t="s">
        <v>1042</v>
      </c>
      <c r="AE1477" s="3">
        <f t="shared" si="23"/>
        <v>0</v>
      </c>
    </row>
    <row r="1478" spans="1:31" x14ac:dyDescent="0.25">
      <c r="A1478" s="3">
        <v>2017</v>
      </c>
      <c r="B1478" s="3" t="s">
        <v>503</v>
      </c>
      <c r="C1478" s="3" t="s">
        <v>2407</v>
      </c>
      <c r="D1478" s="3" t="s">
        <v>564</v>
      </c>
      <c r="F1478" s="3" t="s">
        <v>18</v>
      </c>
      <c r="G1478" s="3" t="s">
        <v>138</v>
      </c>
      <c r="H1478" s="3">
        <v>12110</v>
      </c>
      <c r="I1478" s="3" t="s">
        <v>15</v>
      </c>
      <c r="J1478" s="3">
        <v>1.3263545099241299E-3</v>
      </c>
      <c r="K1478" s="3" t="s">
        <v>1122</v>
      </c>
      <c r="L1478" s="3" t="s">
        <v>1121</v>
      </c>
      <c r="M1478" s="3" t="s">
        <v>1123</v>
      </c>
      <c r="V1478" s="3">
        <v>1</v>
      </c>
      <c r="AE1478" s="3">
        <f t="shared" si="23"/>
        <v>1</v>
      </c>
    </row>
    <row r="1479" spans="1:31" x14ac:dyDescent="0.25">
      <c r="A1479" s="3">
        <v>2017</v>
      </c>
      <c r="B1479" s="3" t="s">
        <v>503</v>
      </c>
      <c r="C1479" s="3" t="s">
        <v>2407</v>
      </c>
      <c r="D1479" s="3" t="s">
        <v>17</v>
      </c>
      <c r="F1479" s="3" t="s">
        <v>18</v>
      </c>
      <c r="G1479" s="3" t="s">
        <v>138</v>
      </c>
      <c r="H1479" s="3">
        <v>12250</v>
      </c>
      <c r="I1479" s="3" t="s">
        <v>39</v>
      </c>
      <c r="J1479" s="3">
        <v>5.0923442409380001E-2</v>
      </c>
      <c r="K1479" s="3" t="s">
        <v>1122</v>
      </c>
      <c r="L1479" s="3" t="s">
        <v>1121</v>
      </c>
      <c r="M1479" s="3" t="s">
        <v>1123</v>
      </c>
      <c r="V1479" s="3">
        <v>1</v>
      </c>
      <c r="AE1479" s="3">
        <f t="shared" si="23"/>
        <v>1</v>
      </c>
    </row>
    <row r="1480" spans="1:31" x14ac:dyDescent="0.25">
      <c r="A1480" s="3">
        <v>2017</v>
      </c>
      <c r="B1480" s="3" t="s">
        <v>503</v>
      </c>
      <c r="C1480" s="3" t="s">
        <v>2407</v>
      </c>
      <c r="D1480" s="3" t="s">
        <v>78</v>
      </c>
      <c r="F1480" s="3" t="s">
        <v>18</v>
      </c>
      <c r="G1480" s="3" t="s">
        <v>138</v>
      </c>
      <c r="H1480" s="3">
        <v>12250</v>
      </c>
      <c r="I1480" s="3" t="s">
        <v>39</v>
      </c>
      <c r="J1480" s="3">
        <v>5.0923442409380001E-2</v>
      </c>
      <c r="K1480" s="3" t="s">
        <v>1122</v>
      </c>
      <c r="L1480" s="3" t="s">
        <v>1121</v>
      </c>
      <c r="M1480" s="3" t="s">
        <v>1123</v>
      </c>
      <c r="V1480" s="3">
        <v>1</v>
      </c>
      <c r="AE1480" s="3">
        <f t="shared" si="23"/>
        <v>1</v>
      </c>
    </row>
    <row r="1481" spans="1:31" x14ac:dyDescent="0.25">
      <c r="A1481" s="3">
        <v>2017</v>
      </c>
      <c r="B1481" s="3" t="s">
        <v>503</v>
      </c>
      <c r="C1481" s="3" t="s">
        <v>2407</v>
      </c>
      <c r="D1481" s="3" t="s">
        <v>564</v>
      </c>
      <c r="F1481" s="3" t="s">
        <v>18</v>
      </c>
      <c r="G1481" s="3" t="s">
        <v>138</v>
      </c>
      <c r="H1481" s="3">
        <v>12250</v>
      </c>
      <c r="I1481" s="3" t="s">
        <v>39</v>
      </c>
      <c r="J1481" s="3">
        <v>0.109203187983754</v>
      </c>
      <c r="K1481" s="3" t="s">
        <v>1122</v>
      </c>
      <c r="L1481" s="3" t="s">
        <v>1121</v>
      </c>
      <c r="M1481" s="3" t="s">
        <v>1123</v>
      </c>
      <c r="V1481" s="3">
        <v>1</v>
      </c>
      <c r="AE1481" s="3">
        <f t="shared" si="23"/>
        <v>1</v>
      </c>
    </row>
    <row r="1482" spans="1:31" x14ac:dyDescent="0.25">
      <c r="A1482" s="3">
        <v>2017</v>
      </c>
      <c r="B1482" s="3" t="s">
        <v>503</v>
      </c>
      <c r="C1482" s="3" t="s">
        <v>2407</v>
      </c>
      <c r="D1482" s="3" t="s">
        <v>78</v>
      </c>
      <c r="F1482" s="3" t="s">
        <v>18</v>
      </c>
      <c r="G1482" s="3" t="s">
        <v>138</v>
      </c>
      <c r="H1482" s="3">
        <v>74010</v>
      </c>
      <c r="I1482" s="3" t="s">
        <v>100</v>
      </c>
      <c r="J1482" s="3">
        <v>0.38317112422407901</v>
      </c>
      <c r="K1482" s="3" t="s">
        <v>1131</v>
      </c>
      <c r="L1482" s="3" t="s">
        <v>1130</v>
      </c>
      <c r="M1482" s="3" t="s">
        <v>1132</v>
      </c>
      <c r="AE1482" s="3">
        <f t="shared" si="23"/>
        <v>0</v>
      </c>
    </row>
    <row r="1483" spans="1:31" x14ac:dyDescent="0.25">
      <c r="A1483" s="3">
        <v>2017</v>
      </c>
      <c r="B1483" s="3" t="s">
        <v>503</v>
      </c>
      <c r="C1483" s="3" t="s">
        <v>2407</v>
      </c>
      <c r="D1483" s="3" t="s">
        <v>564</v>
      </c>
      <c r="F1483" s="3" t="s">
        <v>18</v>
      </c>
      <c r="G1483" s="3" t="s">
        <v>138</v>
      </c>
      <c r="H1483" s="3">
        <v>72010</v>
      </c>
      <c r="I1483" s="3" t="s">
        <v>59</v>
      </c>
      <c r="J1483" s="3">
        <v>0.34715303854701501</v>
      </c>
      <c r="K1483" s="3" t="s">
        <v>1134</v>
      </c>
      <c r="L1483" s="3" t="s">
        <v>1133</v>
      </c>
      <c r="M1483" s="3" t="s">
        <v>1135</v>
      </c>
      <c r="AE1483" s="3">
        <f t="shared" si="23"/>
        <v>0</v>
      </c>
    </row>
    <row r="1484" spans="1:31" x14ac:dyDescent="0.25">
      <c r="A1484" s="3">
        <v>2017</v>
      </c>
      <c r="B1484" s="3" t="s">
        <v>503</v>
      </c>
      <c r="C1484" s="3" t="s">
        <v>2407</v>
      </c>
      <c r="D1484" s="3" t="s">
        <v>564</v>
      </c>
      <c r="F1484" s="3" t="s">
        <v>18</v>
      </c>
      <c r="G1484" s="3" t="s">
        <v>138</v>
      </c>
      <c r="H1484" s="3">
        <v>74010</v>
      </c>
      <c r="I1484" s="3" t="s">
        <v>100</v>
      </c>
      <c r="J1484" s="3">
        <v>0.191585562112039</v>
      </c>
      <c r="K1484" s="3" t="s">
        <v>1146</v>
      </c>
      <c r="L1484" s="3" t="s">
        <v>1145</v>
      </c>
      <c r="M1484" s="3" t="s">
        <v>1147</v>
      </c>
      <c r="AE1484" s="3">
        <f t="shared" si="23"/>
        <v>0</v>
      </c>
    </row>
    <row r="1485" spans="1:31" x14ac:dyDescent="0.25">
      <c r="A1485" s="3">
        <v>2017</v>
      </c>
      <c r="B1485" s="3" t="s">
        <v>22</v>
      </c>
      <c r="C1485" s="3" t="s">
        <v>2407</v>
      </c>
      <c r="D1485" s="3" t="s">
        <v>454</v>
      </c>
      <c r="E1485" s="3" t="s">
        <v>2410</v>
      </c>
      <c r="F1485" s="3" t="s">
        <v>45</v>
      </c>
      <c r="G1485" s="3" t="s">
        <v>55</v>
      </c>
      <c r="H1485" s="3">
        <v>12250</v>
      </c>
      <c r="I1485" s="3" t="s">
        <v>39</v>
      </c>
      <c r="J1485" s="3">
        <v>2.5729370000000001E-2</v>
      </c>
      <c r="K1485" s="3" t="s">
        <v>434</v>
      </c>
      <c r="L1485" s="3" t="s">
        <v>433</v>
      </c>
      <c r="M1485" s="3" t="s">
        <v>458</v>
      </c>
      <c r="S1485" s="3">
        <v>1</v>
      </c>
      <c r="AE1485" s="3">
        <f t="shared" si="23"/>
        <v>1</v>
      </c>
    </row>
    <row r="1486" spans="1:31" x14ac:dyDescent="0.25">
      <c r="A1486" s="3">
        <v>2017</v>
      </c>
      <c r="B1486" s="3" t="s">
        <v>93</v>
      </c>
      <c r="C1486" s="3" t="s">
        <v>2407</v>
      </c>
      <c r="D1486" s="3" t="s">
        <v>146</v>
      </c>
      <c r="E1486" s="3" t="s">
        <v>2410</v>
      </c>
      <c r="F1486" s="3" t="s">
        <v>13</v>
      </c>
      <c r="G1486" s="3" t="s">
        <v>55</v>
      </c>
      <c r="H1486" s="3">
        <v>12182</v>
      </c>
      <c r="I1486" s="3" t="s">
        <v>50</v>
      </c>
      <c r="J1486" s="3">
        <v>0.12870012870012901</v>
      </c>
      <c r="K1486" s="3" t="s">
        <v>2091</v>
      </c>
      <c r="L1486" s="3" t="s">
        <v>2090</v>
      </c>
      <c r="M1486" s="3" t="s">
        <v>2092</v>
      </c>
      <c r="Q1486" s="3">
        <v>1</v>
      </c>
      <c r="AE1486" s="3">
        <f t="shared" si="23"/>
        <v>1</v>
      </c>
    </row>
    <row r="1487" spans="1:31" x14ac:dyDescent="0.25">
      <c r="A1487" s="3">
        <v>2017</v>
      </c>
      <c r="B1487" s="3" t="s">
        <v>499</v>
      </c>
      <c r="C1487" s="3" t="s">
        <v>2406</v>
      </c>
      <c r="D1487" s="3" t="s">
        <v>89</v>
      </c>
      <c r="E1487" s="3" t="s">
        <v>2410</v>
      </c>
      <c r="F1487" s="3" t="s">
        <v>13</v>
      </c>
      <c r="G1487" s="3" t="s">
        <v>19</v>
      </c>
      <c r="H1487" s="3">
        <v>72010</v>
      </c>
      <c r="I1487" s="3" t="s">
        <v>59</v>
      </c>
      <c r="J1487" s="3">
        <v>1.6232668244842701</v>
      </c>
      <c r="K1487" s="3" t="s">
        <v>573</v>
      </c>
      <c r="L1487" s="3" t="s">
        <v>572</v>
      </c>
      <c r="M1487" s="3" t="s">
        <v>1608</v>
      </c>
      <c r="AE1487" s="3">
        <f t="shared" si="23"/>
        <v>0</v>
      </c>
    </row>
    <row r="1488" spans="1:31" x14ac:dyDescent="0.25">
      <c r="A1488" s="3">
        <v>2017</v>
      </c>
      <c r="B1488" s="3" t="s">
        <v>108</v>
      </c>
      <c r="C1488" s="3" t="s">
        <v>2407</v>
      </c>
      <c r="D1488" s="3" t="s">
        <v>145</v>
      </c>
      <c r="E1488" s="3" t="s">
        <v>2410</v>
      </c>
      <c r="F1488" s="3" t="s">
        <v>13</v>
      </c>
      <c r="G1488" s="3" t="s">
        <v>55</v>
      </c>
      <c r="H1488" s="3">
        <v>12182</v>
      </c>
      <c r="I1488" s="3" t="s">
        <v>50</v>
      </c>
      <c r="J1488" s="3">
        <v>0.21440601339170701</v>
      </c>
      <c r="K1488" s="3" t="s">
        <v>2160</v>
      </c>
      <c r="L1488" s="3" t="s">
        <v>2159</v>
      </c>
      <c r="M1488" s="3" t="s">
        <v>2161</v>
      </c>
      <c r="S1488" s="3">
        <v>1</v>
      </c>
      <c r="AE1488" s="3">
        <f t="shared" si="23"/>
        <v>1</v>
      </c>
    </row>
    <row r="1489" spans="1:31" x14ac:dyDescent="0.25">
      <c r="A1489" s="3">
        <v>2017</v>
      </c>
      <c r="B1489" s="3" t="s">
        <v>108</v>
      </c>
      <c r="C1489" s="3" t="s">
        <v>2407</v>
      </c>
      <c r="D1489" s="3" t="s">
        <v>564</v>
      </c>
      <c r="F1489" s="3" t="s">
        <v>18</v>
      </c>
      <c r="G1489" s="3" t="s">
        <v>55</v>
      </c>
      <c r="H1489" s="3">
        <v>12182</v>
      </c>
      <c r="I1489" s="3" t="s">
        <v>50</v>
      </c>
      <c r="J1489" s="3">
        <v>0.288690909090909</v>
      </c>
      <c r="K1489" s="3" t="s">
        <v>2258</v>
      </c>
      <c r="L1489" s="3" t="s">
        <v>2257</v>
      </c>
      <c r="M1489" s="3" t="s">
        <v>2259</v>
      </c>
      <c r="S1489" s="3">
        <v>1</v>
      </c>
      <c r="AE1489" s="3">
        <f t="shared" si="23"/>
        <v>1</v>
      </c>
    </row>
    <row r="1490" spans="1:31" x14ac:dyDescent="0.25">
      <c r="A1490" s="3">
        <v>2017</v>
      </c>
      <c r="B1490" s="3" t="s">
        <v>108</v>
      </c>
      <c r="C1490" s="3" t="s">
        <v>2407</v>
      </c>
      <c r="D1490" s="3" t="s">
        <v>287</v>
      </c>
      <c r="E1490" s="3" t="s">
        <v>2410</v>
      </c>
      <c r="F1490" s="3" t="s">
        <v>45</v>
      </c>
      <c r="G1490" s="3" t="s">
        <v>55</v>
      </c>
      <c r="H1490" s="3">
        <v>12182</v>
      </c>
      <c r="I1490" s="3" t="s">
        <v>50</v>
      </c>
      <c r="J1490" s="3">
        <v>0.154513778006696</v>
      </c>
      <c r="K1490" s="3" t="s">
        <v>480</v>
      </c>
      <c r="L1490" s="3" t="s">
        <v>479</v>
      </c>
      <c r="M1490" s="3" t="s">
        <v>481</v>
      </c>
      <c r="Y1490" s="3">
        <v>1</v>
      </c>
      <c r="AE1490" s="3">
        <f t="shared" si="23"/>
        <v>1</v>
      </c>
    </row>
    <row r="1491" spans="1:31" x14ac:dyDescent="0.25">
      <c r="A1491" s="3">
        <v>2017</v>
      </c>
      <c r="B1491" s="3" t="s">
        <v>108</v>
      </c>
      <c r="C1491" s="3" t="s">
        <v>2407</v>
      </c>
      <c r="D1491" s="3" t="s">
        <v>44</v>
      </c>
      <c r="E1491" s="3" t="s">
        <v>2410</v>
      </c>
      <c r="F1491" s="3" t="s">
        <v>45</v>
      </c>
      <c r="G1491" s="3" t="s">
        <v>55</v>
      </c>
      <c r="H1491" s="3">
        <v>12182</v>
      </c>
      <c r="I1491" s="3" t="s">
        <v>50</v>
      </c>
      <c r="J1491" s="3">
        <v>0.28525274272469697</v>
      </c>
      <c r="K1491" s="3" t="s">
        <v>2130</v>
      </c>
      <c r="L1491" s="3" t="s">
        <v>2129</v>
      </c>
      <c r="M1491" s="3" t="s">
        <v>2131</v>
      </c>
      <c r="AE1491" s="3">
        <f t="shared" si="23"/>
        <v>0</v>
      </c>
    </row>
    <row r="1492" spans="1:31" x14ac:dyDescent="0.25">
      <c r="A1492" s="3">
        <v>2017</v>
      </c>
      <c r="B1492" s="3" t="s">
        <v>108</v>
      </c>
      <c r="C1492" s="3" t="s">
        <v>2407</v>
      </c>
      <c r="D1492" s="3" t="s">
        <v>472</v>
      </c>
      <c r="E1492" s="3" t="s">
        <v>2410</v>
      </c>
      <c r="F1492" s="3" t="s">
        <v>28</v>
      </c>
      <c r="G1492" s="3" t="s">
        <v>55</v>
      </c>
      <c r="H1492" s="3">
        <v>12182</v>
      </c>
      <c r="I1492" s="3" t="s">
        <v>50</v>
      </c>
      <c r="J1492" s="3">
        <v>0.292031303116147</v>
      </c>
      <c r="K1492" s="3" t="s">
        <v>474</v>
      </c>
      <c r="L1492" s="3" t="s">
        <v>473</v>
      </c>
      <c r="M1492" s="3" t="s">
        <v>475</v>
      </c>
      <c r="Y1492" s="3">
        <v>1</v>
      </c>
      <c r="AE1492" s="3">
        <f t="shared" si="23"/>
        <v>1</v>
      </c>
    </row>
    <row r="1493" spans="1:31" x14ac:dyDescent="0.25">
      <c r="A1493" s="3">
        <v>2017</v>
      </c>
      <c r="B1493" s="3" t="s">
        <v>108</v>
      </c>
      <c r="C1493" s="3" t="s">
        <v>2407</v>
      </c>
      <c r="D1493" s="3" t="s">
        <v>23</v>
      </c>
      <c r="F1493" s="3" t="s">
        <v>18</v>
      </c>
      <c r="G1493" s="3" t="s">
        <v>55</v>
      </c>
      <c r="H1493" s="3">
        <v>12182</v>
      </c>
      <c r="I1493" s="3" t="s">
        <v>50</v>
      </c>
      <c r="J1493" s="3">
        <v>0.24199266031419001</v>
      </c>
      <c r="K1493" s="3" t="s">
        <v>486</v>
      </c>
      <c r="L1493" s="3" t="s">
        <v>485</v>
      </c>
      <c r="M1493" s="3" t="s">
        <v>487</v>
      </c>
      <c r="Y1493" s="3">
        <v>1</v>
      </c>
      <c r="AE1493" s="3">
        <f t="shared" si="23"/>
        <v>1</v>
      </c>
    </row>
    <row r="1494" spans="1:31" x14ac:dyDescent="0.25">
      <c r="A1494" s="3">
        <v>2017</v>
      </c>
      <c r="B1494" s="3" t="s">
        <v>108</v>
      </c>
      <c r="C1494" s="3" t="s">
        <v>2407</v>
      </c>
      <c r="D1494" s="3" t="s">
        <v>23</v>
      </c>
      <c r="F1494" s="3" t="s">
        <v>18</v>
      </c>
      <c r="G1494" s="3" t="s">
        <v>55</v>
      </c>
      <c r="H1494" s="3">
        <v>12182</v>
      </c>
      <c r="I1494" s="3" t="s">
        <v>50</v>
      </c>
      <c r="J1494" s="3">
        <v>0.35722867628122601</v>
      </c>
      <c r="K1494" s="3" t="s">
        <v>492</v>
      </c>
      <c r="L1494" s="3" t="s">
        <v>491</v>
      </c>
      <c r="M1494" s="3" t="s">
        <v>493</v>
      </c>
      <c r="S1494" s="3">
        <v>1</v>
      </c>
      <c r="Y1494" s="3">
        <v>1</v>
      </c>
      <c r="AE1494" s="3">
        <f t="shared" si="23"/>
        <v>2</v>
      </c>
    </row>
    <row r="1495" spans="1:31" x14ac:dyDescent="0.25">
      <c r="A1495" s="3">
        <v>2017</v>
      </c>
      <c r="B1495" s="3" t="s">
        <v>108</v>
      </c>
      <c r="C1495" s="3" t="s">
        <v>2407</v>
      </c>
      <c r="D1495" s="3" t="s">
        <v>113</v>
      </c>
      <c r="E1495" s="3" t="s">
        <v>2410</v>
      </c>
      <c r="F1495" s="3" t="s">
        <v>13</v>
      </c>
      <c r="G1495" s="3" t="s">
        <v>55</v>
      </c>
      <c r="H1495" s="3">
        <v>12182</v>
      </c>
      <c r="I1495" s="3" t="s">
        <v>50</v>
      </c>
      <c r="J1495" s="3">
        <v>0.25079796549060002</v>
      </c>
      <c r="K1495" s="3" t="s">
        <v>477</v>
      </c>
      <c r="L1495" s="3" t="s">
        <v>476</v>
      </c>
      <c r="M1495" s="3" t="s">
        <v>478</v>
      </c>
      <c r="P1495" s="3">
        <v>1</v>
      </c>
      <c r="AE1495" s="3">
        <f t="shared" si="23"/>
        <v>1</v>
      </c>
    </row>
    <row r="1496" spans="1:31" x14ac:dyDescent="0.25">
      <c r="A1496" s="3">
        <v>2017</v>
      </c>
      <c r="B1496" s="3" t="s">
        <v>108</v>
      </c>
      <c r="C1496" s="3" t="s">
        <v>2407</v>
      </c>
      <c r="D1496" s="3" t="s">
        <v>23</v>
      </c>
      <c r="F1496" s="3" t="s">
        <v>18</v>
      </c>
      <c r="G1496" s="3" t="s">
        <v>55</v>
      </c>
      <c r="H1496" s="3">
        <v>12182</v>
      </c>
      <c r="I1496" s="3" t="s">
        <v>50</v>
      </c>
      <c r="J1496" s="3">
        <v>0.28492191604429601</v>
      </c>
      <c r="K1496" s="3" t="s">
        <v>489</v>
      </c>
      <c r="L1496" s="3" t="s">
        <v>488</v>
      </c>
      <c r="M1496" s="3" t="s">
        <v>490</v>
      </c>
      <c r="S1496" s="3">
        <v>1</v>
      </c>
      <c r="AE1496" s="3">
        <f t="shared" si="23"/>
        <v>1</v>
      </c>
    </row>
    <row r="1497" spans="1:31" x14ac:dyDescent="0.25">
      <c r="A1497" s="3">
        <v>2017</v>
      </c>
      <c r="B1497" s="3" t="s">
        <v>108</v>
      </c>
      <c r="C1497" s="3" t="s">
        <v>2407</v>
      </c>
      <c r="D1497" s="3" t="s">
        <v>44</v>
      </c>
      <c r="E1497" s="3" t="s">
        <v>2410</v>
      </c>
      <c r="F1497" s="3" t="s">
        <v>45</v>
      </c>
      <c r="G1497" s="3" t="s">
        <v>55</v>
      </c>
      <c r="H1497" s="3">
        <v>12182</v>
      </c>
      <c r="I1497" s="3" t="s">
        <v>50</v>
      </c>
      <c r="J1497" s="3">
        <v>0.26797725985063098</v>
      </c>
      <c r="K1497" s="3" t="s">
        <v>2127</v>
      </c>
      <c r="L1497" s="3" t="s">
        <v>2126</v>
      </c>
      <c r="M1497" s="3" t="s">
        <v>2128</v>
      </c>
      <c r="S1497" s="3">
        <v>1</v>
      </c>
      <c r="AE1497" s="3">
        <f t="shared" si="23"/>
        <v>1</v>
      </c>
    </row>
    <row r="1498" spans="1:31" x14ac:dyDescent="0.25">
      <c r="A1498" s="3">
        <v>2017</v>
      </c>
      <c r="B1498" s="3" t="s">
        <v>108</v>
      </c>
      <c r="C1498" s="3" t="s">
        <v>2407</v>
      </c>
      <c r="D1498" s="3" t="s">
        <v>117</v>
      </c>
      <c r="E1498" s="3" t="s">
        <v>2410</v>
      </c>
      <c r="F1498" s="3" t="s">
        <v>13</v>
      </c>
      <c r="G1498" s="3" t="s">
        <v>55</v>
      </c>
      <c r="H1498" s="3">
        <v>12182</v>
      </c>
      <c r="I1498" s="3" t="s">
        <v>50</v>
      </c>
      <c r="J1498" s="3">
        <v>0.32623590007726</v>
      </c>
      <c r="K1498" s="3" t="s">
        <v>2100</v>
      </c>
      <c r="L1498" s="3" t="s">
        <v>2099</v>
      </c>
      <c r="M1498" s="3" t="s">
        <v>2101</v>
      </c>
      <c r="P1498" s="3">
        <v>1</v>
      </c>
      <c r="AE1498" s="3">
        <f t="shared" si="23"/>
        <v>1</v>
      </c>
    </row>
    <row r="1499" spans="1:31" x14ac:dyDescent="0.25">
      <c r="A1499" s="3">
        <v>2017</v>
      </c>
      <c r="B1499" s="3" t="s">
        <v>108</v>
      </c>
      <c r="C1499" s="3" t="s">
        <v>2407</v>
      </c>
      <c r="D1499" s="3" t="s">
        <v>146</v>
      </c>
      <c r="E1499" s="3" t="s">
        <v>2410</v>
      </c>
      <c r="F1499" s="3" t="s">
        <v>13</v>
      </c>
      <c r="G1499" s="3" t="s">
        <v>55</v>
      </c>
      <c r="H1499" s="3">
        <v>12182</v>
      </c>
      <c r="I1499" s="3" t="s">
        <v>50</v>
      </c>
      <c r="J1499" s="3">
        <v>0.19420440381148599</v>
      </c>
      <c r="K1499" s="3" t="s">
        <v>2187</v>
      </c>
      <c r="L1499" s="3" t="s">
        <v>2186</v>
      </c>
      <c r="M1499" s="3" t="s">
        <v>2188</v>
      </c>
      <c r="AE1499" s="3">
        <f t="shared" si="23"/>
        <v>0</v>
      </c>
    </row>
    <row r="1500" spans="1:31" s="38" customFormat="1" x14ac:dyDescent="0.25">
      <c r="A1500" s="38">
        <v>2017</v>
      </c>
      <c r="B1500" s="38" t="s">
        <v>108</v>
      </c>
      <c r="C1500" s="38" t="s">
        <v>2407</v>
      </c>
      <c r="D1500" s="38" t="s">
        <v>60</v>
      </c>
      <c r="E1500" s="38" t="s">
        <v>2410</v>
      </c>
      <c r="F1500" s="38" t="s">
        <v>13</v>
      </c>
      <c r="G1500" s="38" t="s">
        <v>55</v>
      </c>
      <c r="H1500" s="38">
        <v>12182</v>
      </c>
      <c r="I1500" s="38" t="s">
        <v>50</v>
      </c>
      <c r="J1500" s="38">
        <v>0.21285073396858101</v>
      </c>
      <c r="K1500" s="38" t="s">
        <v>495</v>
      </c>
      <c r="L1500" s="38" t="s">
        <v>494</v>
      </c>
      <c r="M1500" s="38" t="s">
        <v>496</v>
      </c>
      <c r="O1500" s="39"/>
      <c r="V1500" s="38">
        <v>1</v>
      </c>
      <c r="AE1500" s="38">
        <f t="shared" si="23"/>
        <v>1</v>
      </c>
    </row>
  </sheetData>
  <autoFilter ref="A1:AC1500" xr:uid="{72826D70-A12C-ED4E-9FFC-F2F380DDF713}">
    <sortState ref="A2:AC1500">
      <sortCondition ref="M1"/>
    </sortState>
  </autoFilter>
  <conditionalFormatting sqref="AE2:AE391">
    <cfRule type="cellIs" dxfId="8" priority="8" operator="greaterThan">
      <formula>1</formula>
    </cfRule>
    <cfRule type="cellIs" dxfId="7" priority="9" operator="greaterThan">
      <formula>1</formula>
    </cfRule>
  </conditionalFormatting>
  <conditionalFormatting sqref="AE392:AE1500">
    <cfRule type="cellIs" dxfId="6" priority="6" operator="greaterThan">
      <formula>1</formula>
    </cfRule>
    <cfRule type="cellIs" dxfId="5" priority="7" operator="greaterThan">
      <formula>1</formula>
    </cfRule>
  </conditionalFormatting>
  <conditionalFormatting sqref="AE1:AE1048576">
    <cfRule type="cellIs" dxfId="4" priority="5" operator="greaterThan">
      <formula>1</formula>
    </cfRule>
  </conditionalFormatting>
  <conditionalFormatting sqref="M1:M394 M396:M1048576">
    <cfRule type="duplicateValues" dxfId="3" priority="3"/>
    <cfRule type="duplicateValues" dxfId="2" priority="4"/>
  </conditionalFormatting>
  <conditionalFormatting sqref="M395">
    <cfRule type="duplicateValues" dxfId="1" priority="1"/>
    <cfRule type="duplicateValues" dxfId="0" priority="2"/>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20FF-811E-4B55-97A5-8848CDD56DA0}">
  <dimension ref="A1:C54"/>
  <sheetViews>
    <sheetView topLeftCell="A47" workbookViewId="0">
      <selection activeCell="A55" sqref="A55"/>
    </sheetView>
  </sheetViews>
  <sheetFormatPr defaultRowHeight="15" x14ac:dyDescent="0.25"/>
  <cols>
    <col min="1" max="1" width="35" customWidth="1"/>
    <col min="2" max="3" width="52.5703125" style="19" customWidth="1"/>
    <col min="4" max="4" width="52.5703125" customWidth="1"/>
  </cols>
  <sheetData>
    <row r="1" spans="1:3" ht="15.75" thickBot="1" x14ac:dyDescent="0.3">
      <c r="A1" s="9" t="s">
        <v>2411</v>
      </c>
      <c r="B1" s="13" t="s">
        <v>2412</v>
      </c>
      <c r="C1" s="13" t="s">
        <v>2413</v>
      </c>
    </row>
    <row r="2" spans="1:3" ht="45" x14ac:dyDescent="0.25">
      <c r="A2" s="40" t="s">
        <v>2414</v>
      </c>
      <c r="B2" s="14" t="s">
        <v>2415</v>
      </c>
      <c r="C2" s="15" t="s">
        <v>2419</v>
      </c>
    </row>
    <row r="3" spans="1:3" ht="30" x14ac:dyDescent="0.25">
      <c r="A3" s="41"/>
      <c r="B3" s="15" t="s">
        <v>2416</v>
      </c>
      <c r="C3" s="15" t="s">
        <v>2420</v>
      </c>
    </row>
    <row r="4" spans="1:3" ht="30" x14ac:dyDescent="0.25">
      <c r="A4" s="41"/>
      <c r="B4" s="15" t="s">
        <v>2417</v>
      </c>
      <c r="C4" s="15" t="s">
        <v>2421</v>
      </c>
    </row>
    <row r="5" spans="1:3" ht="15.75" thickBot="1" x14ac:dyDescent="0.3">
      <c r="A5" s="42"/>
      <c r="B5" s="16" t="s">
        <v>2418</v>
      </c>
      <c r="C5" s="10"/>
    </row>
    <row r="6" spans="1:3" ht="30" x14ac:dyDescent="0.25">
      <c r="A6" s="40" t="s">
        <v>2422</v>
      </c>
      <c r="B6" s="15" t="s">
        <v>2423</v>
      </c>
      <c r="C6" s="43" t="s">
        <v>2426</v>
      </c>
    </row>
    <row r="7" spans="1:3" ht="30" x14ac:dyDescent="0.25">
      <c r="A7" s="41"/>
      <c r="B7" s="15" t="s">
        <v>2424</v>
      </c>
      <c r="C7" s="48"/>
    </row>
    <row r="8" spans="1:3" ht="15.75" thickBot="1" x14ac:dyDescent="0.3">
      <c r="A8" s="42"/>
      <c r="B8" s="17" t="s">
        <v>2425</v>
      </c>
      <c r="C8" s="44"/>
    </row>
    <row r="9" spans="1:3" ht="30" x14ac:dyDescent="0.25">
      <c r="A9" s="40" t="s">
        <v>2427</v>
      </c>
      <c r="B9" s="15" t="s">
        <v>2428</v>
      </c>
      <c r="C9" s="15" t="s">
        <v>2431</v>
      </c>
    </row>
    <row r="10" spans="1:3" ht="45" x14ac:dyDescent="0.25">
      <c r="A10" s="41"/>
      <c r="B10" s="15" t="s">
        <v>2429</v>
      </c>
      <c r="C10" s="15" t="s">
        <v>2432</v>
      </c>
    </row>
    <row r="11" spans="1:3" ht="45" x14ac:dyDescent="0.25">
      <c r="A11" s="41"/>
      <c r="B11" s="15" t="s">
        <v>2430</v>
      </c>
      <c r="C11" s="15" t="s">
        <v>2433</v>
      </c>
    </row>
    <row r="12" spans="1:3" ht="15.75" thickBot="1" x14ac:dyDescent="0.3">
      <c r="A12" s="42"/>
      <c r="B12" s="17" t="s">
        <v>2418</v>
      </c>
      <c r="C12" s="10"/>
    </row>
    <row r="13" spans="1:3" ht="45.75" thickBot="1" x14ac:dyDescent="0.3">
      <c r="A13" s="11" t="s">
        <v>2434</v>
      </c>
      <c r="B13" s="17" t="s">
        <v>2435</v>
      </c>
      <c r="C13" s="17" t="s">
        <v>2436</v>
      </c>
    </row>
    <row r="14" spans="1:3" ht="45" x14ac:dyDescent="0.25">
      <c r="A14" s="40" t="s">
        <v>2437</v>
      </c>
      <c r="B14" s="15" t="s">
        <v>2438</v>
      </c>
      <c r="C14" s="43" t="s">
        <v>2436</v>
      </c>
    </row>
    <row r="15" spans="1:3" x14ac:dyDescent="0.25">
      <c r="A15" s="41"/>
      <c r="B15" s="15" t="s">
        <v>2439</v>
      </c>
      <c r="C15" s="48"/>
    </row>
    <row r="16" spans="1:3" x14ac:dyDescent="0.25">
      <c r="A16" s="41"/>
      <c r="B16" s="15" t="s">
        <v>2440</v>
      </c>
      <c r="C16" s="48"/>
    </row>
    <row r="17" spans="1:3" ht="15.75" thickBot="1" x14ac:dyDescent="0.3">
      <c r="A17" s="42"/>
      <c r="B17" s="17" t="s">
        <v>2441</v>
      </c>
      <c r="C17" s="44"/>
    </row>
    <row r="18" spans="1:3" ht="45" x14ac:dyDescent="0.25">
      <c r="A18" s="45" t="s">
        <v>2442</v>
      </c>
      <c r="B18" s="15" t="s">
        <v>2443</v>
      </c>
      <c r="C18" s="43" t="s">
        <v>2461</v>
      </c>
    </row>
    <row r="19" spans="1:3" ht="30" x14ac:dyDescent="0.25">
      <c r="A19" s="46"/>
      <c r="B19" s="15" t="s">
        <v>2444</v>
      </c>
      <c r="C19" s="48"/>
    </row>
    <row r="20" spans="1:3" ht="45" x14ac:dyDescent="0.25">
      <c r="A20" s="46"/>
      <c r="B20" s="15" t="s">
        <v>2445</v>
      </c>
      <c r="C20" s="48"/>
    </row>
    <row r="21" spans="1:3" x14ac:dyDescent="0.25">
      <c r="A21" s="46"/>
      <c r="B21" s="15" t="s">
        <v>2446</v>
      </c>
      <c r="C21" s="48"/>
    </row>
    <row r="22" spans="1:3" ht="30" x14ac:dyDescent="0.25">
      <c r="A22" s="46"/>
      <c r="B22" s="15" t="s">
        <v>2447</v>
      </c>
      <c r="C22" s="48"/>
    </row>
    <row r="23" spans="1:3" x14ac:dyDescent="0.25">
      <c r="A23" s="46"/>
      <c r="B23" s="15" t="s">
        <v>2448</v>
      </c>
      <c r="C23" s="48"/>
    </row>
    <row r="24" spans="1:3" x14ac:dyDescent="0.25">
      <c r="A24" s="46"/>
      <c r="B24" s="15" t="s">
        <v>2449</v>
      </c>
      <c r="C24" s="48"/>
    </row>
    <row r="25" spans="1:3" ht="30" x14ac:dyDescent="0.25">
      <c r="A25" s="46"/>
      <c r="B25" s="18" t="s">
        <v>2450</v>
      </c>
      <c r="C25" s="48"/>
    </row>
    <row r="26" spans="1:3" x14ac:dyDescent="0.25">
      <c r="A26" s="46"/>
      <c r="B26" s="15" t="s">
        <v>2451</v>
      </c>
      <c r="C26" s="48"/>
    </row>
    <row r="27" spans="1:3" x14ac:dyDescent="0.25">
      <c r="A27" s="46"/>
      <c r="B27" s="15" t="s">
        <v>2452</v>
      </c>
      <c r="C27" s="48"/>
    </row>
    <row r="28" spans="1:3" x14ac:dyDescent="0.25">
      <c r="A28" s="46"/>
      <c r="B28" s="15" t="s">
        <v>2453</v>
      </c>
      <c r="C28" s="48"/>
    </row>
    <row r="29" spans="1:3" ht="30" x14ac:dyDescent="0.25">
      <c r="A29" s="46"/>
      <c r="B29" s="15" t="s">
        <v>2454</v>
      </c>
      <c r="C29" s="48"/>
    </row>
    <row r="30" spans="1:3" x14ac:dyDescent="0.25">
      <c r="A30" s="46"/>
      <c r="B30" s="15" t="s">
        <v>2455</v>
      </c>
      <c r="C30" s="48"/>
    </row>
    <row r="31" spans="1:3" x14ac:dyDescent="0.25">
      <c r="A31" s="46"/>
      <c r="B31" s="15" t="s">
        <v>2456</v>
      </c>
      <c r="C31" s="48"/>
    </row>
    <row r="32" spans="1:3" x14ac:dyDescent="0.25">
      <c r="A32" s="46"/>
      <c r="B32" s="15" t="s">
        <v>2457</v>
      </c>
      <c r="C32" s="48"/>
    </row>
    <row r="33" spans="1:3" x14ac:dyDescent="0.25">
      <c r="A33" s="46"/>
      <c r="B33" s="15" t="s">
        <v>2458</v>
      </c>
      <c r="C33" s="48"/>
    </row>
    <row r="34" spans="1:3" x14ac:dyDescent="0.25">
      <c r="A34" s="46"/>
      <c r="B34" s="15" t="s">
        <v>2459</v>
      </c>
      <c r="C34" s="48"/>
    </row>
    <row r="35" spans="1:3" ht="30.75" thickBot="1" x14ac:dyDescent="0.3">
      <c r="A35" s="47"/>
      <c r="B35" s="16" t="s">
        <v>2460</v>
      </c>
      <c r="C35" s="44"/>
    </row>
    <row r="36" spans="1:3" ht="28.5" customHeight="1" x14ac:dyDescent="0.25">
      <c r="A36" s="40" t="s">
        <v>2462</v>
      </c>
      <c r="B36" s="15" t="s">
        <v>2463</v>
      </c>
      <c r="C36" s="43" t="s">
        <v>2465</v>
      </c>
    </row>
    <row r="37" spans="1:3" ht="30.75" thickBot="1" x14ac:dyDescent="0.3">
      <c r="A37" s="42"/>
      <c r="B37" s="17" t="s">
        <v>2464</v>
      </c>
      <c r="C37" s="44"/>
    </row>
    <row r="38" spans="1:3" ht="30.75" thickBot="1" x14ac:dyDescent="0.3">
      <c r="A38" s="11" t="s">
        <v>2466</v>
      </c>
      <c r="B38" s="17" t="s">
        <v>2467</v>
      </c>
      <c r="C38" s="17" t="s">
        <v>2436</v>
      </c>
    </row>
    <row r="39" spans="1:3" ht="30" x14ac:dyDescent="0.25">
      <c r="A39" s="45" t="s">
        <v>2468</v>
      </c>
      <c r="B39" s="15" t="s">
        <v>2469</v>
      </c>
      <c r="C39" s="43" t="s">
        <v>2436</v>
      </c>
    </row>
    <row r="40" spans="1:3" ht="30" x14ac:dyDescent="0.25">
      <c r="A40" s="46"/>
      <c r="B40" s="15" t="s">
        <v>2470</v>
      </c>
      <c r="C40" s="48"/>
    </row>
    <row r="41" spans="1:3" x14ac:dyDescent="0.25">
      <c r="A41" s="46"/>
      <c r="B41" s="15" t="s">
        <v>2471</v>
      </c>
      <c r="C41" s="48"/>
    </row>
    <row r="42" spans="1:3" ht="15.75" thickBot="1" x14ac:dyDescent="0.3">
      <c r="A42" s="47"/>
      <c r="B42" s="17" t="s">
        <v>2472</v>
      </c>
      <c r="C42" s="44"/>
    </row>
    <row r="43" spans="1:3" ht="30" x14ac:dyDescent="0.25">
      <c r="A43" s="40" t="s">
        <v>2473</v>
      </c>
      <c r="B43" s="15" t="s">
        <v>2474</v>
      </c>
      <c r="C43" s="15" t="s">
        <v>2480</v>
      </c>
    </row>
    <row r="44" spans="1:3" ht="45" x14ac:dyDescent="0.25">
      <c r="A44" s="41"/>
      <c r="B44" s="15" t="s">
        <v>2475</v>
      </c>
      <c r="C44" s="15" t="s">
        <v>2481</v>
      </c>
    </row>
    <row r="45" spans="1:3" x14ac:dyDescent="0.25">
      <c r="A45" s="41"/>
      <c r="B45" s="15" t="s">
        <v>2476</v>
      </c>
      <c r="C45" s="12"/>
    </row>
    <row r="46" spans="1:3" ht="30" x14ac:dyDescent="0.25">
      <c r="A46" s="41"/>
      <c r="B46" s="15" t="s">
        <v>2477</v>
      </c>
      <c r="C46" s="12"/>
    </row>
    <row r="47" spans="1:3" x14ac:dyDescent="0.25">
      <c r="A47" s="41"/>
      <c r="B47" s="15" t="s">
        <v>2478</v>
      </c>
      <c r="C47" s="12"/>
    </row>
    <row r="48" spans="1:3" ht="30.75" thickBot="1" x14ac:dyDescent="0.3">
      <c r="A48" s="42"/>
      <c r="B48" s="17" t="s">
        <v>2479</v>
      </c>
      <c r="C48" s="10"/>
    </row>
    <row r="49" spans="1:3" ht="42.95" customHeight="1" x14ac:dyDescent="0.25">
      <c r="A49" s="40" t="s">
        <v>2482</v>
      </c>
      <c r="B49" s="15" t="s">
        <v>2483</v>
      </c>
      <c r="C49" s="43" t="s">
        <v>2485</v>
      </c>
    </row>
    <row r="50" spans="1:3" ht="30.75" thickBot="1" x14ac:dyDescent="0.3">
      <c r="A50" s="42"/>
      <c r="B50" s="17" t="s">
        <v>2484</v>
      </c>
      <c r="C50" s="44"/>
    </row>
    <row r="54" spans="1:3" x14ac:dyDescent="0.25">
      <c r="A54" t="s">
        <v>2621</v>
      </c>
    </row>
  </sheetData>
  <mergeCells count="15">
    <mergeCell ref="A2:A5"/>
    <mergeCell ref="A6:A8"/>
    <mergeCell ref="C6:C8"/>
    <mergeCell ref="A9:A12"/>
    <mergeCell ref="A14:A17"/>
    <mergeCell ref="C14:C17"/>
    <mergeCell ref="A43:A48"/>
    <mergeCell ref="A49:A50"/>
    <mergeCell ref="C49:C50"/>
    <mergeCell ref="A18:A35"/>
    <mergeCell ref="C18:C35"/>
    <mergeCell ref="A36:A37"/>
    <mergeCell ref="C36:C37"/>
    <mergeCell ref="A39:A42"/>
    <mergeCell ref="C39:C42"/>
  </mergeCells>
  <hyperlinks>
    <hyperlink ref="B2" r:id="rId1" display="https://www.policycuresresearch.org/g-finder-2018/" xr:uid="{4B3F00B6-F2F9-4597-8B85-722D7E5AED1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Coded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Siddharth Dixit</cp:lastModifiedBy>
  <dcterms:created xsi:type="dcterms:W3CDTF">2019-06-23T23:07:00Z</dcterms:created>
  <dcterms:modified xsi:type="dcterms:W3CDTF">2021-08-16T16:57:03Z</dcterms:modified>
</cp:coreProperties>
</file>