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ocuments\碩士論文\"/>
    </mc:Choice>
  </mc:AlternateContent>
  <bookViews>
    <workbookView xWindow="0" yWindow="0" windowWidth="19200" windowHeight="7290" activeTab="3"/>
  </bookViews>
  <sheets>
    <sheet name="鳥6.11" sheetId="1" r:id="rId1"/>
    <sheet name="鳥6.25" sheetId="6" r:id="rId2"/>
    <sheet name="蜻蜓6.11" sheetId="4" r:id="rId3"/>
    <sheet name="蜻蜓6.25" sheetId="7" r:id="rId4"/>
    <sheet name="水蟲6.11" sheetId="5" r:id="rId5"/>
    <sheet name="水蟲6.25" sheetId="8" r:id="rId6"/>
    <sheet name="微棲地" sheetId="9" r:id="rId7"/>
    <sheet name="其他" sheetId="2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9" l="1"/>
  <c r="C5" i="9"/>
  <c r="D5" i="9"/>
  <c r="E5" i="9"/>
  <c r="F5" i="9"/>
  <c r="G5" i="9"/>
  <c r="B9" i="9"/>
  <c r="C9" i="9"/>
  <c r="D9" i="9"/>
  <c r="E9" i="9"/>
  <c r="F9" i="9"/>
  <c r="G9" i="9"/>
  <c r="K9" i="9"/>
  <c r="L9" i="9"/>
  <c r="M9" i="9"/>
  <c r="N9" i="9"/>
  <c r="O9" i="9"/>
  <c r="J9" i="9"/>
  <c r="K5" i="9"/>
  <c r="L5" i="9"/>
  <c r="M5" i="9"/>
  <c r="N5" i="9"/>
  <c r="O5" i="9"/>
  <c r="J5" i="9"/>
  <c r="L33" i="8" l="1"/>
  <c r="K33" i="8"/>
  <c r="J33" i="8"/>
  <c r="I33" i="8"/>
  <c r="E33" i="8"/>
  <c r="D33" i="8"/>
  <c r="C33" i="8"/>
  <c r="B33" i="8"/>
  <c r="M32" i="8"/>
  <c r="F32" i="8"/>
  <c r="M31" i="8"/>
  <c r="F31" i="8"/>
  <c r="M30" i="8"/>
  <c r="F30" i="8"/>
  <c r="M29" i="8"/>
  <c r="F29" i="8"/>
  <c r="M28" i="8"/>
  <c r="F28" i="8"/>
  <c r="M27" i="8"/>
  <c r="F27" i="8"/>
  <c r="M26" i="8"/>
  <c r="F26" i="8"/>
  <c r="M25" i="8"/>
  <c r="F25" i="8"/>
  <c r="M24" i="8"/>
  <c r="F24" i="8"/>
  <c r="M23" i="8"/>
  <c r="F23" i="8"/>
  <c r="M22" i="8"/>
  <c r="F22" i="8"/>
  <c r="M21" i="8"/>
  <c r="F21" i="8"/>
  <c r="M20" i="8"/>
  <c r="F20" i="8"/>
  <c r="M19" i="8"/>
  <c r="F19" i="8"/>
  <c r="M18" i="8"/>
  <c r="F18" i="8"/>
  <c r="M17" i="8"/>
  <c r="F17" i="8"/>
  <c r="M16" i="8"/>
  <c r="F16" i="8"/>
  <c r="M15" i="8"/>
  <c r="F15" i="8"/>
  <c r="M14" i="8"/>
  <c r="F14" i="8"/>
  <c r="M13" i="8"/>
  <c r="F13" i="8"/>
  <c r="M11" i="8"/>
  <c r="F11" i="8"/>
  <c r="M10" i="8"/>
  <c r="F10" i="8"/>
  <c r="M9" i="8"/>
  <c r="F9" i="8"/>
  <c r="M8" i="8"/>
  <c r="F8" i="8"/>
  <c r="M7" i="8"/>
  <c r="F7" i="8"/>
  <c r="M6" i="8"/>
  <c r="F6" i="8"/>
  <c r="M5" i="8"/>
  <c r="F5" i="8"/>
  <c r="M33" i="8" l="1"/>
  <c r="F33" i="8"/>
  <c r="K107" i="7"/>
  <c r="J107" i="7"/>
  <c r="I107" i="7"/>
  <c r="H107" i="7"/>
  <c r="G107" i="7"/>
  <c r="K106" i="7"/>
  <c r="J106" i="7"/>
  <c r="I106" i="7"/>
  <c r="H106" i="7"/>
  <c r="G106" i="7"/>
  <c r="L105" i="7"/>
  <c r="L104" i="7"/>
  <c r="L103" i="7"/>
  <c r="L102" i="7"/>
  <c r="L101" i="7"/>
  <c r="L100" i="7"/>
  <c r="L99" i="7"/>
  <c r="L98" i="7"/>
  <c r="L97" i="7"/>
  <c r="L96" i="7"/>
  <c r="L95" i="7"/>
  <c r="L94" i="7"/>
  <c r="L93" i="7"/>
  <c r="L92" i="7"/>
  <c r="L91" i="7"/>
  <c r="L90" i="7"/>
  <c r="L89" i="7"/>
  <c r="L88" i="7"/>
  <c r="L87" i="7"/>
  <c r="L86" i="7"/>
  <c r="L85" i="7"/>
  <c r="L84" i="7"/>
  <c r="L83" i="7"/>
  <c r="L82" i="7"/>
  <c r="L81" i="7"/>
  <c r="L80" i="7"/>
  <c r="L79" i="7"/>
  <c r="L78" i="7"/>
  <c r="L77" i="7"/>
  <c r="L76" i="7"/>
  <c r="L75" i="7"/>
  <c r="L74" i="7"/>
  <c r="L73" i="7"/>
  <c r="L72" i="7"/>
  <c r="L71" i="7"/>
  <c r="L70" i="7"/>
  <c r="L69" i="7"/>
  <c r="L68" i="7"/>
  <c r="L67" i="7"/>
  <c r="L66" i="7"/>
  <c r="L65" i="7"/>
  <c r="L64" i="7"/>
  <c r="L63" i="7"/>
  <c r="L62" i="7"/>
  <c r="L61" i="7"/>
  <c r="L60" i="7"/>
  <c r="L59" i="7"/>
  <c r="L58" i="7"/>
  <c r="L57" i="7"/>
  <c r="L56" i="7"/>
  <c r="L55" i="7"/>
  <c r="L54" i="7"/>
  <c r="L53" i="7"/>
  <c r="L52" i="7"/>
  <c r="L51" i="7"/>
  <c r="L50" i="7"/>
  <c r="L49" i="7"/>
  <c r="L48" i="7"/>
  <c r="L47" i="7"/>
  <c r="L46" i="7"/>
  <c r="L45" i="7"/>
  <c r="L44" i="7"/>
  <c r="L43" i="7"/>
  <c r="L42" i="7"/>
  <c r="L41" i="7"/>
  <c r="L40" i="7"/>
  <c r="L39" i="7"/>
  <c r="L38" i="7"/>
  <c r="L37" i="7"/>
  <c r="L36" i="7"/>
  <c r="L35" i="7"/>
  <c r="L34" i="7"/>
  <c r="L33" i="7"/>
  <c r="L32" i="7"/>
  <c r="L31" i="7"/>
  <c r="L30" i="7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15" i="7"/>
  <c r="L14" i="7"/>
  <c r="L13" i="7"/>
  <c r="L12" i="7"/>
  <c r="L11" i="7"/>
  <c r="L10" i="7"/>
  <c r="L9" i="7"/>
  <c r="L8" i="7"/>
  <c r="L7" i="7"/>
  <c r="L6" i="7"/>
  <c r="L5" i="7"/>
  <c r="L4" i="7"/>
  <c r="L3" i="7"/>
  <c r="L2" i="7"/>
  <c r="P547" i="6"/>
  <c r="O547" i="6"/>
  <c r="N547" i="6"/>
  <c r="M547" i="6"/>
  <c r="L547" i="6"/>
  <c r="K547" i="6"/>
  <c r="P546" i="6"/>
  <c r="O546" i="6"/>
  <c r="N546" i="6"/>
  <c r="M546" i="6"/>
  <c r="L546" i="6"/>
  <c r="K546" i="6"/>
  <c r="Q545" i="6"/>
  <c r="Q544" i="6"/>
  <c r="Q543" i="6"/>
  <c r="Q542" i="6"/>
  <c r="Q541" i="6"/>
  <c r="Q540" i="6"/>
  <c r="Q539" i="6"/>
  <c r="Q538" i="6"/>
  <c r="Q537" i="6"/>
  <c r="Q536" i="6"/>
  <c r="Q535" i="6"/>
  <c r="Q534" i="6"/>
  <c r="Q533" i="6"/>
  <c r="Q532" i="6"/>
  <c r="Q531" i="6"/>
  <c r="Q530" i="6"/>
  <c r="Q529" i="6"/>
  <c r="Q528" i="6"/>
  <c r="Q527" i="6"/>
  <c r="Q526" i="6"/>
  <c r="Q525" i="6"/>
  <c r="Q524" i="6"/>
  <c r="Q523" i="6"/>
  <c r="Q522" i="6"/>
  <c r="Q521" i="6"/>
  <c r="Q520" i="6"/>
  <c r="Q519" i="6"/>
  <c r="Q518" i="6"/>
  <c r="Q517" i="6"/>
  <c r="Q516" i="6"/>
  <c r="Q515" i="6"/>
  <c r="Q514" i="6"/>
  <c r="Q513" i="6"/>
  <c r="Q512" i="6"/>
  <c r="Q511" i="6"/>
  <c r="Q510" i="6"/>
  <c r="Q509" i="6"/>
  <c r="Q508" i="6"/>
  <c r="Q507" i="6"/>
  <c r="Q506" i="6"/>
  <c r="Q505" i="6"/>
  <c r="Q504" i="6"/>
  <c r="Q503" i="6"/>
  <c r="Q502" i="6"/>
  <c r="Q501" i="6"/>
  <c r="Q500" i="6"/>
  <c r="Q499" i="6"/>
  <c r="Q498" i="6"/>
  <c r="Q497" i="6"/>
  <c r="Q496" i="6"/>
  <c r="Q495" i="6"/>
  <c r="Q494" i="6"/>
  <c r="Q493" i="6"/>
  <c r="Q492" i="6"/>
  <c r="Q491" i="6"/>
  <c r="Q490" i="6"/>
  <c r="Q489" i="6"/>
  <c r="Q488" i="6"/>
  <c r="Q487" i="6"/>
  <c r="Q486" i="6"/>
  <c r="Q485" i="6"/>
  <c r="Q484" i="6"/>
  <c r="Q483" i="6"/>
  <c r="Q482" i="6"/>
  <c r="Q481" i="6"/>
  <c r="Q480" i="6"/>
  <c r="Q479" i="6"/>
  <c r="Q478" i="6"/>
  <c r="Q477" i="6"/>
  <c r="Q476" i="6"/>
  <c r="Q475" i="6"/>
  <c r="Q474" i="6"/>
  <c r="Q473" i="6"/>
  <c r="Q472" i="6"/>
  <c r="Q471" i="6"/>
  <c r="Q470" i="6"/>
  <c r="Q469" i="6"/>
  <c r="Q468" i="6"/>
  <c r="Q467" i="6"/>
  <c r="Q466" i="6"/>
  <c r="Q465" i="6"/>
  <c r="Q464" i="6"/>
  <c r="Q463" i="6"/>
  <c r="Q462" i="6"/>
  <c r="Q461" i="6"/>
  <c r="Q460" i="6"/>
  <c r="Q459" i="6"/>
  <c r="Q458" i="6"/>
  <c r="Q457" i="6"/>
  <c r="Q456" i="6"/>
  <c r="Q455" i="6"/>
  <c r="Q454" i="6"/>
  <c r="Q453" i="6"/>
  <c r="Q452" i="6"/>
  <c r="Q451" i="6"/>
  <c r="Q450" i="6"/>
  <c r="Q449" i="6"/>
  <c r="Q448" i="6"/>
  <c r="Q447" i="6"/>
  <c r="Q446" i="6"/>
  <c r="Q445" i="6"/>
  <c r="Q444" i="6"/>
  <c r="Q443" i="6"/>
  <c r="Q442" i="6"/>
  <c r="Q441" i="6"/>
  <c r="Q440" i="6"/>
  <c r="Q439" i="6"/>
  <c r="Q438" i="6"/>
  <c r="Q437" i="6"/>
  <c r="Q436" i="6"/>
  <c r="Q435" i="6"/>
  <c r="Q434" i="6"/>
  <c r="Q433" i="6"/>
  <c r="Q432" i="6"/>
  <c r="Q431" i="6"/>
  <c r="Q430" i="6"/>
  <c r="Q429" i="6"/>
  <c r="Q428" i="6"/>
  <c r="Q427" i="6"/>
  <c r="Q426" i="6"/>
  <c r="Q425" i="6"/>
  <c r="Q424" i="6"/>
  <c r="Q423" i="6"/>
  <c r="Q422" i="6"/>
  <c r="Q421" i="6"/>
  <c r="Q420" i="6"/>
  <c r="Q419" i="6"/>
  <c r="Q418" i="6"/>
  <c r="Q417" i="6"/>
  <c r="Q416" i="6"/>
  <c r="Q415" i="6"/>
  <c r="Q414" i="6"/>
  <c r="Q413" i="6"/>
  <c r="Q412" i="6"/>
  <c r="Q411" i="6"/>
  <c r="Q410" i="6"/>
  <c r="Q409" i="6"/>
  <c r="Q408" i="6"/>
  <c r="Q407" i="6"/>
  <c r="Q406" i="6"/>
  <c r="Q405" i="6"/>
  <c r="Q404" i="6"/>
  <c r="Q403" i="6"/>
  <c r="Q402" i="6"/>
  <c r="Q401" i="6"/>
  <c r="Q400" i="6"/>
  <c r="Q399" i="6"/>
  <c r="Q398" i="6"/>
  <c r="Q397" i="6"/>
  <c r="Q396" i="6"/>
  <c r="Q395" i="6"/>
  <c r="Q394" i="6"/>
  <c r="Q393" i="6"/>
  <c r="Q392" i="6"/>
  <c r="Q391" i="6"/>
  <c r="Q390" i="6"/>
  <c r="Q389" i="6"/>
  <c r="Q388" i="6"/>
  <c r="Q387" i="6"/>
  <c r="Q386" i="6"/>
  <c r="Q385" i="6"/>
  <c r="Q384" i="6"/>
  <c r="Q383" i="6"/>
  <c r="Q382" i="6"/>
  <c r="Q381" i="6"/>
  <c r="Q380" i="6"/>
  <c r="Q379" i="6"/>
  <c r="Q378" i="6"/>
  <c r="Q377" i="6"/>
  <c r="Q376" i="6"/>
  <c r="Q375" i="6"/>
  <c r="Q374" i="6"/>
  <c r="Q373" i="6"/>
  <c r="Q372" i="6"/>
  <c r="Q371" i="6"/>
  <c r="Q370" i="6"/>
  <c r="Q369" i="6"/>
  <c r="Q368" i="6"/>
  <c r="Q367" i="6"/>
  <c r="Q366" i="6"/>
  <c r="Q365" i="6"/>
  <c r="Q364" i="6"/>
  <c r="Q363" i="6"/>
  <c r="Q362" i="6"/>
  <c r="Q361" i="6"/>
  <c r="Q360" i="6"/>
  <c r="Q359" i="6"/>
  <c r="Q358" i="6"/>
  <c r="Q357" i="6"/>
  <c r="Q356" i="6"/>
  <c r="Q355" i="6"/>
  <c r="Q354" i="6"/>
  <c r="Q353" i="6"/>
  <c r="Q352" i="6"/>
  <c r="Q351" i="6"/>
  <c r="Q350" i="6"/>
  <c r="Q349" i="6"/>
  <c r="Q348" i="6"/>
  <c r="Q347" i="6"/>
  <c r="Q346" i="6"/>
  <c r="Q345" i="6"/>
  <c r="Q344" i="6"/>
  <c r="Q343" i="6"/>
  <c r="Q342" i="6"/>
  <c r="Q341" i="6"/>
  <c r="Q340" i="6"/>
  <c r="Q339" i="6"/>
  <c r="Q338" i="6"/>
  <c r="Q337" i="6"/>
  <c r="Q336" i="6"/>
  <c r="Q335" i="6"/>
  <c r="Q334" i="6"/>
  <c r="Q333" i="6"/>
  <c r="Q332" i="6"/>
  <c r="Q331" i="6"/>
  <c r="Q330" i="6"/>
  <c r="Q329" i="6"/>
  <c r="Q328" i="6"/>
  <c r="Q327" i="6"/>
  <c r="Q326" i="6"/>
  <c r="Q325" i="6"/>
  <c r="Q324" i="6"/>
  <c r="Q323" i="6"/>
  <c r="Q322" i="6"/>
  <c r="Q321" i="6"/>
  <c r="Q320" i="6"/>
  <c r="Q319" i="6"/>
  <c r="Q318" i="6"/>
  <c r="Q317" i="6"/>
  <c r="Q316" i="6"/>
  <c r="Q315" i="6"/>
  <c r="Q314" i="6"/>
  <c r="Q313" i="6"/>
  <c r="Q312" i="6"/>
  <c r="Q311" i="6"/>
  <c r="Q310" i="6"/>
  <c r="Q309" i="6"/>
  <c r="Q308" i="6"/>
  <c r="Q307" i="6"/>
  <c r="Q306" i="6"/>
  <c r="Q305" i="6"/>
  <c r="Q304" i="6"/>
  <c r="Q303" i="6"/>
  <c r="Q302" i="6"/>
  <c r="Q301" i="6"/>
  <c r="Q300" i="6"/>
  <c r="Q299" i="6"/>
  <c r="Q298" i="6"/>
  <c r="Q297" i="6"/>
  <c r="Q296" i="6"/>
  <c r="Q295" i="6"/>
  <c r="Q294" i="6"/>
  <c r="Q293" i="6"/>
  <c r="Q292" i="6"/>
  <c r="Q291" i="6"/>
  <c r="Q290" i="6"/>
  <c r="Q289" i="6"/>
  <c r="Q288" i="6"/>
  <c r="Q287" i="6"/>
  <c r="Q286" i="6"/>
  <c r="Q285" i="6"/>
  <c r="Q284" i="6"/>
  <c r="Q283" i="6"/>
  <c r="Q282" i="6"/>
  <c r="Q281" i="6"/>
  <c r="Q280" i="6"/>
  <c r="Q279" i="6"/>
  <c r="Q278" i="6"/>
  <c r="Q277" i="6"/>
  <c r="Q276" i="6"/>
  <c r="Q275" i="6"/>
  <c r="Q274" i="6"/>
  <c r="Q273" i="6"/>
  <c r="Q272" i="6"/>
  <c r="Q271" i="6"/>
  <c r="Q270" i="6"/>
  <c r="Q269" i="6"/>
  <c r="Q268" i="6"/>
  <c r="Q267" i="6"/>
  <c r="Q266" i="6"/>
  <c r="Q265" i="6"/>
  <c r="Q264" i="6"/>
  <c r="Q263" i="6"/>
  <c r="Q262" i="6"/>
  <c r="Q261" i="6"/>
  <c r="Q260" i="6"/>
  <c r="Q259" i="6"/>
  <c r="Q258" i="6"/>
  <c r="Q257" i="6"/>
  <c r="Q256" i="6"/>
  <c r="Q255" i="6"/>
  <c r="Q254" i="6"/>
  <c r="Q253" i="6"/>
  <c r="Q252" i="6"/>
  <c r="Q251" i="6"/>
  <c r="Q250" i="6"/>
  <c r="Q249" i="6"/>
  <c r="Q248" i="6"/>
  <c r="Q247" i="6"/>
  <c r="Q246" i="6"/>
  <c r="Q245" i="6"/>
  <c r="Q244" i="6"/>
  <c r="Q243" i="6"/>
  <c r="Q242" i="6"/>
  <c r="Q241" i="6"/>
  <c r="Q240" i="6"/>
  <c r="Q239" i="6"/>
  <c r="Q238" i="6"/>
  <c r="Q237" i="6"/>
  <c r="Q236" i="6"/>
  <c r="Q235" i="6"/>
  <c r="Q234" i="6"/>
  <c r="Q233" i="6"/>
  <c r="Q232" i="6"/>
  <c r="Q231" i="6"/>
  <c r="Q230" i="6"/>
  <c r="Q229" i="6"/>
  <c r="Q228" i="6"/>
  <c r="Q227" i="6"/>
  <c r="Q226" i="6"/>
  <c r="Q225" i="6"/>
  <c r="Q224" i="6"/>
  <c r="Q223" i="6"/>
  <c r="Q222" i="6"/>
  <c r="Q221" i="6"/>
  <c r="Q220" i="6"/>
  <c r="Q219" i="6"/>
  <c r="Q218" i="6"/>
  <c r="Q217" i="6"/>
  <c r="Q216" i="6"/>
  <c r="Q215" i="6"/>
  <c r="Q214" i="6"/>
  <c r="Q213" i="6"/>
  <c r="Q212" i="6"/>
  <c r="Q211" i="6"/>
  <c r="Q210" i="6"/>
  <c r="Q209" i="6"/>
  <c r="Q208" i="6"/>
  <c r="Q207" i="6"/>
  <c r="Q206" i="6"/>
  <c r="Q205" i="6"/>
  <c r="Q204" i="6"/>
  <c r="Q203" i="6"/>
  <c r="Q202" i="6"/>
  <c r="Q201" i="6"/>
  <c r="Q200" i="6"/>
  <c r="Q199" i="6"/>
  <c r="Q198" i="6"/>
  <c r="Q197" i="6"/>
  <c r="Q196" i="6"/>
  <c r="Q195" i="6"/>
  <c r="Q194" i="6"/>
  <c r="Q193" i="6"/>
  <c r="Q192" i="6"/>
  <c r="Q191" i="6"/>
  <c r="Q190" i="6"/>
  <c r="Q189" i="6"/>
  <c r="Q188" i="6"/>
  <c r="Q187" i="6"/>
  <c r="Q186" i="6"/>
  <c r="Q185" i="6"/>
  <c r="Q184" i="6"/>
  <c r="Q183" i="6"/>
  <c r="Q182" i="6"/>
  <c r="Q181" i="6"/>
  <c r="Q180" i="6"/>
  <c r="Q179" i="6"/>
  <c r="Q178" i="6"/>
  <c r="Q177" i="6"/>
  <c r="Q176" i="6"/>
  <c r="Q175" i="6"/>
  <c r="Q174" i="6"/>
  <c r="Q173" i="6"/>
  <c r="Q172" i="6"/>
  <c r="Q171" i="6"/>
  <c r="Q170" i="6"/>
  <c r="Q169" i="6"/>
  <c r="Q168" i="6"/>
  <c r="Q167" i="6"/>
  <c r="Q166" i="6"/>
  <c r="Q165" i="6"/>
  <c r="Q164" i="6"/>
  <c r="Q163" i="6"/>
  <c r="Q162" i="6"/>
  <c r="Q161" i="6"/>
  <c r="Q160" i="6"/>
  <c r="Q159" i="6"/>
  <c r="Q158" i="6"/>
  <c r="Q157" i="6"/>
  <c r="Q156" i="6"/>
  <c r="Q155" i="6"/>
  <c r="Q154" i="6"/>
  <c r="Q153" i="6"/>
  <c r="Q152" i="6"/>
  <c r="Q151" i="6"/>
  <c r="Q150" i="6"/>
  <c r="Q149" i="6"/>
  <c r="Q148" i="6"/>
  <c r="Q147" i="6"/>
  <c r="Q146" i="6"/>
  <c r="Q145" i="6"/>
  <c r="Q144" i="6"/>
  <c r="Q143" i="6"/>
  <c r="Q142" i="6"/>
  <c r="Q141" i="6"/>
  <c r="Q140" i="6"/>
  <c r="Q139" i="6"/>
  <c r="Q138" i="6"/>
  <c r="Q137" i="6"/>
  <c r="Q136" i="6"/>
  <c r="Q135" i="6"/>
  <c r="Q134" i="6"/>
  <c r="Q133" i="6"/>
  <c r="Q132" i="6"/>
  <c r="Q131" i="6"/>
  <c r="Q130" i="6"/>
  <c r="Q129" i="6"/>
  <c r="Q128" i="6"/>
  <c r="Q127" i="6"/>
  <c r="Q126" i="6"/>
  <c r="Q125" i="6"/>
  <c r="Q124" i="6"/>
  <c r="Q123" i="6"/>
  <c r="Q122" i="6"/>
  <c r="Q121" i="6"/>
  <c r="Q120" i="6"/>
  <c r="Q119" i="6"/>
  <c r="Q118" i="6"/>
  <c r="Q117" i="6"/>
  <c r="Q116" i="6"/>
  <c r="Q115" i="6"/>
  <c r="Q114" i="6"/>
  <c r="Q113" i="6"/>
  <c r="Q112" i="6"/>
  <c r="Q111" i="6"/>
  <c r="Q110" i="6"/>
  <c r="Q109" i="6"/>
  <c r="Q108" i="6"/>
  <c r="Q107" i="6"/>
  <c r="Q106" i="6"/>
  <c r="Q105" i="6"/>
  <c r="Q104" i="6"/>
  <c r="Q103" i="6"/>
  <c r="Q102" i="6"/>
  <c r="Q101" i="6"/>
  <c r="Q100" i="6"/>
  <c r="Q99" i="6"/>
  <c r="Q98" i="6"/>
  <c r="Q97" i="6"/>
  <c r="Q96" i="6"/>
  <c r="Q95" i="6"/>
  <c r="Q94" i="6"/>
  <c r="Q93" i="6"/>
  <c r="Q92" i="6"/>
  <c r="Q91" i="6"/>
  <c r="Q90" i="6"/>
  <c r="Q89" i="6"/>
  <c r="Q88" i="6"/>
  <c r="Q87" i="6"/>
  <c r="Q86" i="6"/>
  <c r="Q85" i="6"/>
  <c r="Q84" i="6"/>
  <c r="Q83" i="6"/>
  <c r="Q82" i="6"/>
  <c r="Q81" i="6"/>
  <c r="Q80" i="6"/>
  <c r="Q79" i="6"/>
  <c r="Q78" i="6"/>
  <c r="Q77" i="6"/>
  <c r="Q76" i="6"/>
  <c r="Q75" i="6"/>
  <c r="Q74" i="6"/>
  <c r="Q73" i="6"/>
  <c r="Q72" i="6"/>
  <c r="Q71" i="6"/>
  <c r="Q70" i="6"/>
  <c r="Q69" i="6"/>
  <c r="Q68" i="6"/>
  <c r="Q67" i="6"/>
  <c r="Q66" i="6"/>
  <c r="Q65" i="6"/>
  <c r="Q64" i="6"/>
  <c r="Q63" i="6"/>
  <c r="Q62" i="6"/>
  <c r="Q61" i="6"/>
  <c r="Q60" i="6"/>
  <c r="Q59" i="6"/>
  <c r="Q58" i="6"/>
  <c r="Q57" i="6"/>
  <c r="Q56" i="6"/>
  <c r="Q55" i="6"/>
  <c r="Q54" i="6"/>
  <c r="Q53" i="6"/>
  <c r="Q52" i="6"/>
  <c r="Q51" i="6"/>
  <c r="Q50" i="6"/>
  <c r="Q49" i="6"/>
  <c r="Q48" i="6"/>
  <c r="Q47" i="6"/>
  <c r="Q46" i="6"/>
  <c r="Q45" i="6"/>
  <c r="Q44" i="6"/>
  <c r="Q43" i="6"/>
  <c r="Q42" i="6"/>
  <c r="Q41" i="6"/>
  <c r="Q40" i="6"/>
  <c r="Q39" i="6"/>
  <c r="Q38" i="6"/>
  <c r="Q37" i="6"/>
  <c r="Q36" i="6"/>
  <c r="Q35" i="6"/>
  <c r="Q34" i="6"/>
  <c r="Q33" i="6"/>
  <c r="Q32" i="6"/>
  <c r="Q31" i="6"/>
  <c r="Q30" i="6"/>
  <c r="Q29" i="6"/>
  <c r="Q28" i="6"/>
  <c r="Q27" i="6"/>
  <c r="Q26" i="6"/>
  <c r="Q25" i="6"/>
  <c r="Q24" i="6"/>
  <c r="Q23" i="6"/>
  <c r="Q22" i="6"/>
  <c r="Q21" i="6"/>
  <c r="Q20" i="6"/>
  <c r="Q19" i="6"/>
  <c r="Q18" i="6"/>
  <c r="Q17" i="6"/>
  <c r="Q16" i="6"/>
  <c r="Q15" i="6"/>
  <c r="Q14" i="6"/>
  <c r="Q13" i="6"/>
  <c r="Q12" i="6"/>
  <c r="Q11" i="6"/>
  <c r="Q10" i="6"/>
  <c r="Q9" i="6"/>
  <c r="Q8" i="6"/>
  <c r="Q7" i="6"/>
  <c r="Q6" i="6"/>
  <c r="Q5" i="6"/>
  <c r="Q4" i="6"/>
  <c r="Q3" i="6"/>
  <c r="Q2" i="6"/>
  <c r="L107" i="7" l="1"/>
  <c r="Q547" i="6"/>
  <c r="L106" i="7"/>
  <c r="Q546" i="6"/>
  <c r="I32" i="5"/>
  <c r="J32" i="5"/>
  <c r="K32" i="5"/>
  <c r="L32" i="5"/>
  <c r="B32" i="5"/>
  <c r="C32" i="5"/>
  <c r="D32" i="5"/>
  <c r="E32" i="5"/>
  <c r="M31" i="5"/>
  <c r="F31" i="5"/>
  <c r="M30" i="5"/>
  <c r="F30" i="5"/>
  <c r="M29" i="5"/>
  <c r="F29" i="5"/>
  <c r="M28" i="5"/>
  <c r="F28" i="5"/>
  <c r="M27" i="5"/>
  <c r="F27" i="5"/>
  <c r="M26" i="5"/>
  <c r="F26" i="5"/>
  <c r="M25" i="5"/>
  <c r="F25" i="5"/>
  <c r="M24" i="5"/>
  <c r="F24" i="5"/>
  <c r="M23" i="5"/>
  <c r="F23" i="5"/>
  <c r="M22" i="5"/>
  <c r="F22" i="5"/>
  <c r="M21" i="5"/>
  <c r="F21" i="5"/>
  <c r="M20" i="5"/>
  <c r="F20" i="5"/>
  <c r="M19" i="5"/>
  <c r="F19" i="5"/>
  <c r="M18" i="5"/>
  <c r="F18" i="5"/>
  <c r="M17" i="5"/>
  <c r="F17" i="5"/>
  <c r="M16" i="5"/>
  <c r="F16" i="5"/>
  <c r="M15" i="5"/>
  <c r="F15" i="5"/>
  <c r="M14" i="5"/>
  <c r="F14" i="5"/>
  <c r="M13" i="5"/>
  <c r="F13" i="5"/>
  <c r="M12" i="5"/>
  <c r="F12" i="5"/>
  <c r="M11" i="5"/>
  <c r="F11" i="5"/>
  <c r="M10" i="5"/>
  <c r="F10" i="5"/>
  <c r="M9" i="5"/>
  <c r="F9" i="5"/>
  <c r="M8" i="5"/>
  <c r="F8" i="5"/>
  <c r="M7" i="5"/>
  <c r="F7" i="5"/>
  <c r="M6" i="5"/>
  <c r="F6" i="5"/>
  <c r="M5" i="5"/>
  <c r="F5" i="5"/>
  <c r="F32" i="5" l="1"/>
  <c r="M32" i="5"/>
  <c r="G107" i="4"/>
  <c r="H107" i="4"/>
  <c r="I107" i="4"/>
  <c r="J107" i="4"/>
  <c r="K107" i="4"/>
  <c r="G106" i="4"/>
  <c r="H106" i="4"/>
  <c r="I106" i="4"/>
  <c r="J106" i="4"/>
  <c r="K106" i="4"/>
  <c r="L105" i="4"/>
  <c r="L104" i="4"/>
  <c r="L103" i="4"/>
  <c r="L102" i="4"/>
  <c r="L101" i="4"/>
  <c r="L100" i="4"/>
  <c r="L99" i="4"/>
  <c r="L98" i="4"/>
  <c r="L97" i="4"/>
  <c r="L96" i="4"/>
  <c r="L95" i="4"/>
  <c r="L94" i="4"/>
  <c r="L93" i="4"/>
  <c r="L92" i="4"/>
  <c r="L91" i="4"/>
  <c r="L90" i="4"/>
  <c r="L89" i="4"/>
  <c r="L88" i="4"/>
  <c r="L87" i="4"/>
  <c r="L86" i="4"/>
  <c r="L85" i="4"/>
  <c r="L84" i="4"/>
  <c r="L83" i="4"/>
  <c r="L82" i="4"/>
  <c r="L81" i="4"/>
  <c r="L80" i="4"/>
  <c r="L79" i="4"/>
  <c r="L78" i="4"/>
  <c r="L77" i="4"/>
  <c r="L76" i="4"/>
  <c r="L75" i="4"/>
  <c r="L74" i="4"/>
  <c r="L73" i="4"/>
  <c r="L72" i="4"/>
  <c r="L71" i="4"/>
  <c r="L70" i="4"/>
  <c r="L69" i="4"/>
  <c r="L68" i="4"/>
  <c r="L67" i="4"/>
  <c r="L66" i="4"/>
  <c r="L65" i="4"/>
  <c r="L64" i="4"/>
  <c r="L63" i="4"/>
  <c r="L62" i="4"/>
  <c r="L61" i="4"/>
  <c r="L60" i="4"/>
  <c r="L59" i="4"/>
  <c r="L58" i="4"/>
  <c r="L57" i="4"/>
  <c r="L56" i="4"/>
  <c r="L55" i="4"/>
  <c r="L54" i="4"/>
  <c r="L53" i="4"/>
  <c r="L52" i="4"/>
  <c r="L51" i="4"/>
  <c r="L50" i="4"/>
  <c r="L49" i="4"/>
  <c r="L48" i="4"/>
  <c r="L47" i="4"/>
  <c r="L46" i="4"/>
  <c r="L45" i="4"/>
  <c r="L44" i="4"/>
  <c r="L43" i="4"/>
  <c r="L42" i="4"/>
  <c r="L41" i="4"/>
  <c r="L40" i="4"/>
  <c r="L39" i="4"/>
  <c r="L38" i="4"/>
  <c r="L37" i="4"/>
  <c r="L36" i="4"/>
  <c r="L35" i="4"/>
  <c r="L34" i="4"/>
  <c r="L33" i="4"/>
  <c r="L32" i="4"/>
  <c r="L31" i="4"/>
  <c r="L30" i="4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8" i="4"/>
  <c r="L7" i="4"/>
  <c r="L6" i="4"/>
  <c r="L5" i="4"/>
  <c r="L4" i="4"/>
  <c r="L3" i="4"/>
  <c r="L2" i="4"/>
  <c r="P547" i="1"/>
  <c r="O547" i="1"/>
  <c r="N547" i="1"/>
  <c r="M547" i="1"/>
  <c r="L547" i="1"/>
  <c r="K547" i="1"/>
  <c r="P546" i="1"/>
  <c r="O546" i="1"/>
  <c r="N546" i="1"/>
  <c r="M546" i="1"/>
  <c r="L546" i="1"/>
  <c r="K546" i="1"/>
  <c r="Q545" i="1"/>
  <c r="Q544" i="1"/>
  <c r="Q543" i="1"/>
  <c r="Q542" i="1"/>
  <c r="Q541" i="1"/>
  <c r="Q540" i="1"/>
  <c r="Q539" i="1"/>
  <c r="Q538" i="1"/>
  <c r="Q537" i="1"/>
  <c r="Q536" i="1"/>
  <c r="Q535" i="1"/>
  <c r="Q534" i="1"/>
  <c r="Q533" i="1"/>
  <c r="Q532" i="1"/>
  <c r="Q531" i="1"/>
  <c r="Q530" i="1"/>
  <c r="Q529" i="1"/>
  <c r="Q528" i="1"/>
  <c r="Q527" i="1"/>
  <c r="Q526" i="1"/>
  <c r="Q525" i="1"/>
  <c r="Q524" i="1"/>
  <c r="Q523" i="1"/>
  <c r="Q522" i="1"/>
  <c r="Q521" i="1"/>
  <c r="Q520" i="1"/>
  <c r="Q519" i="1"/>
  <c r="Q518" i="1"/>
  <c r="Q517" i="1"/>
  <c r="Q516" i="1"/>
  <c r="Q515" i="1"/>
  <c r="Q514" i="1"/>
  <c r="Q513" i="1"/>
  <c r="Q512" i="1"/>
  <c r="Q511" i="1"/>
  <c r="Q510" i="1"/>
  <c r="Q509" i="1"/>
  <c r="Q508" i="1"/>
  <c r="Q507" i="1"/>
  <c r="Q506" i="1"/>
  <c r="Q505" i="1"/>
  <c r="Q504" i="1"/>
  <c r="Q503" i="1"/>
  <c r="Q502" i="1"/>
  <c r="Q501" i="1"/>
  <c r="Q500" i="1"/>
  <c r="Q499" i="1"/>
  <c r="Q498" i="1"/>
  <c r="Q497" i="1"/>
  <c r="Q496" i="1"/>
  <c r="Q495" i="1"/>
  <c r="Q494" i="1"/>
  <c r="Q493" i="1"/>
  <c r="Q492" i="1"/>
  <c r="Q491" i="1"/>
  <c r="Q490" i="1"/>
  <c r="Q489" i="1"/>
  <c r="Q488" i="1"/>
  <c r="Q487" i="1"/>
  <c r="Q486" i="1"/>
  <c r="Q485" i="1"/>
  <c r="Q484" i="1"/>
  <c r="Q483" i="1"/>
  <c r="Q482" i="1"/>
  <c r="Q481" i="1"/>
  <c r="Q480" i="1"/>
  <c r="Q479" i="1"/>
  <c r="Q478" i="1"/>
  <c r="Q477" i="1"/>
  <c r="Q476" i="1"/>
  <c r="Q475" i="1"/>
  <c r="Q474" i="1"/>
  <c r="Q473" i="1"/>
  <c r="Q472" i="1"/>
  <c r="Q471" i="1"/>
  <c r="Q470" i="1"/>
  <c r="Q469" i="1"/>
  <c r="Q468" i="1"/>
  <c r="Q467" i="1"/>
  <c r="Q466" i="1"/>
  <c r="Q465" i="1"/>
  <c r="Q464" i="1"/>
  <c r="Q463" i="1"/>
  <c r="Q462" i="1"/>
  <c r="Q461" i="1"/>
  <c r="Q460" i="1"/>
  <c r="Q459" i="1"/>
  <c r="Q458" i="1"/>
  <c r="Q457" i="1"/>
  <c r="Q456" i="1"/>
  <c r="Q455" i="1"/>
  <c r="Q454" i="1"/>
  <c r="Q453" i="1"/>
  <c r="Q452" i="1"/>
  <c r="Q451" i="1"/>
  <c r="Q450" i="1"/>
  <c r="Q449" i="1"/>
  <c r="Q448" i="1"/>
  <c r="Q447" i="1"/>
  <c r="Q446" i="1"/>
  <c r="Q445" i="1"/>
  <c r="Q444" i="1"/>
  <c r="Q443" i="1"/>
  <c r="Q442" i="1"/>
  <c r="Q441" i="1"/>
  <c r="Q440" i="1"/>
  <c r="Q439" i="1"/>
  <c r="Q438" i="1"/>
  <c r="Q437" i="1"/>
  <c r="Q436" i="1"/>
  <c r="Q435" i="1"/>
  <c r="Q434" i="1"/>
  <c r="Q433" i="1"/>
  <c r="Q432" i="1"/>
  <c r="Q431" i="1"/>
  <c r="Q430" i="1"/>
  <c r="Q429" i="1"/>
  <c r="Q428" i="1"/>
  <c r="Q427" i="1"/>
  <c r="Q426" i="1"/>
  <c r="Q425" i="1"/>
  <c r="Q424" i="1"/>
  <c r="Q423" i="1"/>
  <c r="Q422" i="1"/>
  <c r="Q421" i="1"/>
  <c r="Q420" i="1"/>
  <c r="Q419" i="1"/>
  <c r="Q418" i="1"/>
  <c r="Q417" i="1"/>
  <c r="Q416" i="1"/>
  <c r="Q415" i="1"/>
  <c r="Q414" i="1"/>
  <c r="Q413" i="1"/>
  <c r="Q412" i="1"/>
  <c r="Q411" i="1"/>
  <c r="Q410" i="1"/>
  <c r="Q409" i="1"/>
  <c r="Q408" i="1"/>
  <c r="Q407" i="1"/>
  <c r="Q406" i="1"/>
  <c r="Q405" i="1"/>
  <c r="Q404" i="1"/>
  <c r="Q403" i="1"/>
  <c r="Q402" i="1"/>
  <c r="Q401" i="1"/>
  <c r="Q400" i="1"/>
  <c r="Q399" i="1"/>
  <c r="Q398" i="1"/>
  <c r="Q397" i="1"/>
  <c r="Q396" i="1"/>
  <c r="Q395" i="1"/>
  <c r="Q394" i="1"/>
  <c r="Q393" i="1"/>
  <c r="Q392" i="1"/>
  <c r="Q391" i="1"/>
  <c r="Q390" i="1"/>
  <c r="Q389" i="1"/>
  <c r="Q388" i="1"/>
  <c r="Q387" i="1"/>
  <c r="Q386" i="1"/>
  <c r="Q385" i="1"/>
  <c r="Q384" i="1"/>
  <c r="Q383" i="1"/>
  <c r="Q382" i="1"/>
  <c r="Q381" i="1"/>
  <c r="Q380" i="1"/>
  <c r="Q379" i="1"/>
  <c r="Q378" i="1"/>
  <c r="Q377" i="1"/>
  <c r="Q376" i="1"/>
  <c r="Q375" i="1"/>
  <c r="Q374" i="1"/>
  <c r="Q373" i="1"/>
  <c r="Q372" i="1"/>
  <c r="Q371" i="1"/>
  <c r="Q370" i="1"/>
  <c r="Q369" i="1"/>
  <c r="Q368" i="1"/>
  <c r="Q367" i="1"/>
  <c r="Q366" i="1"/>
  <c r="Q365" i="1"/>
  <c r="Q364" i="1"/>
  <c r="Q363" i="1"/>
  <c r="Q362" i="1"/>
  <c r="Q361" i="1"/>
  <c r="Q360" i="1"/>
  <c r="Q359" i="1"/>
  <c r="Q358" i="1"/>
  <c r="Q357" i="1"/>
  <c r="Q356" i="1"/>
  <c r="Q355" i="1"/>
  <c r="Q354" i="1"/>
  <c r="Q353" i="1"/>
  <c r="Q352" i="1"/>
  <c r="Q351" i="1"/>
  <c r="Q350" i="1"/>
  <c r="Q349" i="1"/>
  <c r="Q348" i="1"/>
  <c r="Q347" i="1"/>
  <c r="Q346" i="1"/>
  <c r="Q345" i="1"/>
  <c r="Q344" i="1"/>
  <c r="Q343" i="1"/>
  <c r="Q342" i="1"/>
  <c r="Q341" i="1"/>
  <c r="Q340" i="1"/>
  <c r="Q339" i="1"/>
  <c r="Q338" i="1"/>
  <c r="Q337" i="1"/>
  <c r="Q336" i="1"/>
  <c r="Q335" i="1"/>
  <c r="Q334" i="1"/>
  <c r="Q333" i="1"/>
  <c r="Q332" i="1"/>
  <c r="Q331" i="1"/>
  <c r="Q330" i="1"/>
  <c r="Q329" i="1"/>
  <c r="Q328" i="1"/>
  <c r="Q327" i="1"/>
  <c r="Q326" i="1"/>
  <c r="Q325" i="1"/>
  <c r="Q324" i="1"/>
  <c r="Q323" i="1"/>
  <c r="Q322" i="1"/>
  <c r="Q321" i="1"/>
  <c r="Q320" i="1"/>
  <c r="Q319" i="1"/>
  <c r="Q318" i="1"/>
  <c r="Q317" i="1"/>
  <c r="Q316" i="1"/>
  <c r="Q315" i="1"/>
  <c r="Q314" i="1"/>
  <c r="Q313" i="1"/>
  <c r="Q312" i="1"/>
  <c r="Q311" i="1"/>
  <c r="Q310" i="1"/>
  <c r="Q309" i="1"/>
  <c r="Q308" i="1"/>
  <c r="Q307" i="1"/>
  <c r="Q306" i="1"/>
  <c r="Q305" i="1"/>
  <c r="Q304" i="1"/>
  <c r="Q303" i="1"/>
  <c r="Q302" i="1"/>
  <c r="Q301" i="1"/>
  <c r="Q300" i="1"/>
  <c r="Q299" i="1"/>
  <c r="Q298" i="1"/>
  <c r="Q297" i="1"/>
  <c r="Q296" i="1"/>
  <c r="Q295" i="1"/>
  <c r="Q294" i="1"/>
  <c r="Q293" i="1"/>
  <c r="Q292" i="1"/>
  <c r="Q291" i="1"/>
  <c r="Q290" i="1"/>
  <c r="Q289" i="1"/>
  <c r="Q288" i="1"/>
  <c r="Q287" i="1"/>
  <c r="Q286" i="1"/>
  <c r="Q285" i="1"/>
  <c r="Q284" i="1"/>
  <c r="Q283" i="1"/>
  <c r="Q282" i="1"/>
  <c r="Q281" i="1"/>
  <c r="Q280" i="1"/>
  <c r="Q279" i="1"/>
  <c r="Q278" i="1"/>
  <c r="Q277" i="1"/>
  <c r="Q276" i="1"/>
  <c r="Q275" i="1"/>
  <c r="Q274" i="1"/>
  <c r="Q273" i="1"/>
  <c r="Q272" i="1"/>
  <c r="Q271" i="1"/>
  <c r="Q270" i="1"/>
  <c r="Q269" i="1"/>
  <c r="Q268" i="1"/>
  <c r="Q267" i="1"/>
  <c r="Q266" i="1"/>
  <c r="Q265" i="1"/>
  <c r="Q264" i="1"/>
  <c r="Q263" i="1"/>
  <c r="Q262" i="1"/>
  <c r="Q261" i="1"/>
  <c r="Q260" i="1"/>
  <c r="Q259" i="1"/>
  <c r="Q258" i="1"/>
  <c r="Q257" i="1"/>
  <c r="Q256" i="1"/>
  <c r="Q255" i="1"/>
  <c r="Q254" i="1"/>
  <c r="Q253" i="1"/>
  <c r="Q252" i="1"/>
  <c r="Q251" i="1"/>
  <c r="Q250" i="1"/>
  <c r="Q249" i="1"/>
  <c r="Q248" i="1"/>
  <c r="Q247" i="1"/>
  <c r="Q246" i="1"/>
  <c r="Q245" i="1"/>
  <c r="Q244" i="1"/>
  <c r="Q243" i="1"/>
  <c r="Q242" i="1"/>
  <c r="Q241" i="1"/>
  <c r="Q240" i="1"/>
  <c r="Q239" i="1"/>
  <c r="Q238" i="1"/>
  <c r="Q237" i="1"/>
  <c r="Q236" i="1"/>
  <c r="Q235" i="1"/>
  <c r="Q234" i="1"/>
  <c r="Q233" i="1"/>
  <c r="Q232" i="1"/>
  <c r="Q231" i="1"/>
  <c r="Q230" i="1"/>
  <c r="Q229" i="1"/>
  <c r="Q228" i="1"/>
  <c r="Q227" i="1"/>
  <c r="Q226" i="1"/>
  <c r="Q225" i="1"/>
  <c r="Q224" i="1"/>
  <c r="Q223" i="1"/>
  <c r="Q222" i="1"/>
  <c r="Q221" i="1"/>
  <c r="Q220" i="1"/>
  <c r="Q219" i="1"/>
  <c r="Q218" i="1"/>
  <c r="Q217" i="1"/>
  <c r="Q216" i="1"/>
  <c r="Q215" i="1"/>
  <c r="Q214" i="1"/>
  <c r="Q213" i="1"/>
  <c r="Q212" i="1"/>
  <c r="Q211" i="1"/>
  <c r="Q210" i="1"/>
  <c r="Q209" i="1"/>
  <c r="Q208" i="1"/>
  <c r="Q207" i="1"/>
  <c r="Q206" i="1"/>
  <c r="Q205" i="1"/>
  <c r="Q204" i="1"/>
  <c r="Q203" i="1"/>
  <c r="Q202" i="1"/>
  <c r="Q201" i="1"/>
  <c r="Q200" i="1"/>
  <c r="Q199" i="1"/>
  <c r="Q198" i="1"/>
  <c r="Q197" i="1"/>
  <c r="Q196" i="1"/>
  <c r="Q195" i="1"/>
  <c r="Q194" i="1"/>
  <c r="Q193" i="1"/>
  <c r="Q192" i="1"/>
  <c r="Q191" i="1"/>
  <c r="Q190" i="1"/>
  <c r="Q189" i="1"/>
  <c r="Q188" i="1"/>
  <c r="Q187" i="1"/>
  <c r="Q186" i="1"/>
  <c r="Q185" i="1"/>
  <c r="Q184" i="1"/>
  <c r="Q183" i="1"/>
  <c r="Q182" i="1"/>
  <c r="Q181" i="1"/>
  <c r="Q180" i="1"/>
  <c r="Q179" i="1"/>
  <c r="Q178" i="1"/>
  <c r="Q177" i="1"/>
  <c r="Q176" i="1"/>
  <c r="Q175" i="1"/>
  <c r="Q174" i="1"/>
  <c r="Q173" i="1"/>
  <c r="Q172" i="1"/>
  <c r="Q171" i="1"/>
  <c r="Q170" i="1"/>
  <c r="Q169" i="1"/>
  <c r="Q168" i="1"/>
  <c r="Q167" i="1"/>
  <c r="Q166" i="1"/>
  <c r="Q165" i="1"/>
  <c r="Q164" i="1"/>
  <c r="Q163" i="1"/>
  <c r="Q162" i="1"/>
  <c r="Q161" i="1"/>
  <c r="Q160" i="1"/>
  <c r="Q159" i="1"/>
  <c r="Q158" i="1"/>
  <c r="Q157" i="1"/>
  <c r="Q156" i="1"/>
  <c r="Q155" i="1"/>
  <c r="Q154" i="1"/>
  <c r="Q153" i="1"/>
  <c r="Q152" i="1"/>
  <c r="Q151" i="1"/>
  <c r="Q150" i="1"/>
  <c r="Q149" i="1"/>
  <c r="Q148" i="1"/>
  <c r="Q147" i="1"/>
  <c r="Q146" i="1"/>
  <c r="Q145" i="1"/>
  <c r="Q144" i="1"/>
  <c r="Q143" i="1"/>
  <c r="Q142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  <c r="L107" i="4" l="1"/>
  <c r="Q547" i="1"/>
  <c r="L106" i="4"/>
  <c r="Q546" i="1"/>
</calcChain>
</file>

<file path=xl/sharedStrings.xml><?xml version="1.0" encoding="utf-8"?>
<sst xmlns="http://schemas.openxmlformats.org/spreadsheetml/2006/main" count="9037" uniqueCount="2451">
  <si>
    <t>科名</t>
    <phoneticPr fontId="3" type="noConversion"/>
  </si>
  <si>
    <t>中文科名</t>
    <phoneticPr fontId="3" type="noConversion"/>
  </si>
  <si>
    <t>學名</t>
    <phoneticPr fontId="3" type="noConversion"/>
  </si>
  <si>
    <t>英文俗名</t>
    <phoneticPr fontId="3" type="noConversion"/>
  </si>
  <si>
    <t>中文名</t>
    <phoneticPr fontId="3" type="noConversion"/>
  </si>
  <si>
    <t>舊中文俗名</t>
    <phoneticPr fontId="3" type="noConversion"/>
  </si>
  <si>
    <t>特有種</t>
    <phoneticPr fontId="3" type="noConversion"/>
  </si>
  <si>
    <t>遷留狀態</t>
    <phoneticPr fontId="3" type="noConversion"/>
  </si>
  <si>
    <t>保育類</t>
    <phoneticPr fontId="3" type="noConversion"/>
  </si>
  <si>
    <t>沉砂池</t>
    <phoneticPr fontId="1" type="noConversion"/>
  </si>
  <si>
    <t>漫地流</t>
    <phoneticPr fontId="1" type="noConversion"/>
  </si>
  <si>
    <t>近自然溪流</t>
    <phoneticPr fontId="1" type="noConversion"/>
  </si>
  <si>
    <t>草澤溼地</t>
    <phoneticPr fontId="1" type="noConversion"/>
  </si>
  <si>
    <t>生態池</t>
    <phoneticPr fontId="1" type="noConversion"/>
  </si>
  <si>
    <t>陸鳥</t>
    <phoneticPr fontId="1" type="noConversion"/>
  </si>
  <si>
    <t>總計</t>
    <phoneticPr fontId="1" type="noConversion"/>
  </si>
  <si>
    <t>Phasianidae</t>
  </si>
  <si>
    <t>雉科</t>
  </si>
  <si>
    <t>Coturnix japonica</t>
  </si>
  <si>
    <t>Japanese Quail</t>
    <phoneticPr fontId="3" type="noConversion"/>
  </si>
  <si>
    <t>鵪鶉</t>
    <phoneticPr fontId="3" type="noConversion"/>
  </si>
  <si>
    <t>留、稀</t>
    <phoneticPr fontId="3" type="noConversion"/>
  </si>
  <si>
    <t>Coturnix chinensis</t>
  </si>
  <si>
    <t>Blue-breasted Quail/King Quail</t>
    <phoneticPr fontId="3" type="noConversion"/>
  </si>
  <si>
    <t>藍胸鶉</t>
    <phoneticPr fontId="3" type="noConversion"/>
  </si>
  <si>
    <r>
      <t>小鵪鶉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藍胸鵪鶉</t>
    </r>
    <phoneticPr fontId="3" type="noConversion"/>
  </si>
  <si>
    <t>Arborophila crudigularis</t>
  </si>
  <si>
    <t>Taiwan Hill Partridge</t>
    <phoneticPr fontId="3" type="noConversion"/>
  </si>
  <si>
    <t>台灣山鷓鴣</t>
    <phoneticPr fontId="3" type="noConversion"/>
  </si>
  <si>
    <r>
      <t>台灣山鷓鴣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深山竹雞</t>
    </r>
  </si>
  <si>
    <t>特</t>
    <phoneticPr fontId="3" type="noConversion"/>
  </si>
  <si>
    <t>留、不普</t>
    <phoneticPr fontId="3" type="noConversion"/>
  </si>
  <si>
    <t>III</t>
    <phoneticPr fontId="3" type="noConversion"/>
  </si>
  <si>
    <t>Bambusicola thoracicus</t>
  </si>
  <si>
    <t>Chinese Bamboo Partridge</t>
    <phoneticPr fontId="3" type="noConversion"/>
  </si>
  <si>
    <t>竹雞</t>
  </si>
  <si>
    <t>特亞</t>
    <phoneticPr fontId="3" type="noConversion"/>
  </si>
  <si>
    <t>留、普</t>
    <phoneticPr fontId="3" type="noConversion"/>
  </si>
  <si>
    <t>Lophura swinhoii</t>
  </si>
  <si>
    <t>Swinhoe's Pheasant</t>
    <phoneticPr fontId="3" type="noConversion"/>
  </si>
  <si>
    <t>藍腹鷴</t>
  </si>
  <si>
    <t>留、不普</t>
    <phoneticPr fontId="3" type="noConversion"/>
  </si>
  <si>
    <t>II</t>
    <phoneticPr fontId="3" type="noConversion"/>
  </si>
  <si>
    <t>Syrmaticus mikado</t>
  </si>
  <si>
    <t>Mikado Pheasant</t>
    <phoneticPr fontId="3" type="noConversion"/>
  </si>
  <si>
    <t>黑長尾雉</t>
    <phoneticPr fontId="3" type="noConversion"/>
  </si>
  <si>
    <r>
      <t>帝雉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黑長尾雉</t>
    </r>
  </si>
  <si>
    <t>留、稀</t>
    <phoneticPr fontId="3" type="noConversion"/>
  </si>
  <si>
    <t>Phasianus colchicus</t>
  </si>
  <si>
    <t>Common Pheasant</t>
    <phoneticPr fontId="3" type="noConversion"/>
  </si>
  <si>
    <t>環頸雉</t>
  </si>
  <si>
    <t>特亞</t>
    <phoneticPr fontId="3" type="noConversion"/>
  </si>
  <si>
    <t>特亞、稀/雜、不普</t>
    <phoneticPr fontId="3" type="noConversion"/>
  </si>
  <si>
    <t>Anatidae</t>
  </si>
  <si>
    <t>雁鴨科</t>
  </si>
  <si>
    <t>Dendrocygna javanica</t>
  </si>
  <si>
    <t>Lesser Whistling Duck</t>
    <phoneticPr fontId="3" type="noConversion"/>
  </si>
  <si>
    <t>栗樹鴨</t>
    <phoneticPr fontId="3" type="noConversion"/>
  </si>
  <si>
    <t>樹鴨</t>
    <phoneticPr fontId="3" type="noConversion"/>
  </si>
  <si>
    <t>迷</t>
  </si>
  <si>
    <t>Anser cygnoides</t>
  </si>
  <si>
    <t>Swan Goose</t>
    <phoneticPr fontId="3" type="noConversion"/>
  </si>
  <si>
    <t>鴻雁</t>
  </si>
  <si>
    <t>冬、稀</t>
    <phoneticPr fontId="3" type="noConversion"/>
  </si>
  <si>
    <t>Anser fabalis</t>
  </si>
  <si>
    <t>Bean Goose</t>
    <phoneticPr fontId="3" type="noConversion"/>
  </si>
  <si>
    <t>豆雁</t>
  </si>
  <si>
    <t>冬、稀</t>
    <phoneticPr fontId="3" type="noConversion"/>
  </si>
  <si>
    <t>Anser anser</t>
  </si>
  <si>
    <t>Greylag Goose</t>
    <phoneticPr fontId="3" type="noConversion"/>
  </si>
  <si>
    <t>灰雁</t>
  </si>
  <si>
    <t>Anser albifrons</t>
  </si>
  <si>
    <t>Greater White-fronted Goose</t>
    <phoneticPr fontId="3" type="noConversion"/>
  </si>
  <si>
    <t>白額雁</t>
  </si>
  <si>
    <t>Anser erythropus</t>
  </si>
  <si>
    <t>Lesser White-fronted Goose</t>
    <phoneticPr fontId="3" type="noConversion"/>
  </si>
  <si>
    <t>小白額雁</t>
    <phoneticPr fontId="3" type="noConversion"/>
  </si>
  <si>
    <t>Cygnus olor</t>
  </si>
  <si>
    <t>Mute Swan</t>
    <phoneticPr fontId="3" type="noConversion"/>
  </si>
  <si>
    <t>疣鼻天鵝</t>
    <phoneticPr fontId="3" type="noConversion"/>
  </si>
  <si>
    <t>瘤鵠</t>
    <phoneticPr fontId="3" type="noConversion"/>
  </si>
  <si>
    <t>Cygnus columbianus</t>
  </si>
  <si>
    <t>Tundra Swan</t>
    <phoneticPr fontId="3" type="noConversion"/>
  </si>
  <si>
    <t>小天鵝</t>
    <phoneticPr fontId="3" type="noConversion"/>
  </si>
  <si>
    <t>鵠</t>
    <phoneticPr fontId="3" type="noConversion"/>
  </si>
  <si>
    <t>Cygnus cygnus</t>
  </si>
  <si>
    <t>Whooper Swan</t>
    <phoneticPr fontId="3" type="noConversion"/>
  </si>
  <si>
    <t>大天鵝</t>
    <phoneticPr fontId="3" type="noConversion"/>
  </si>
  <si>
    <r>
      <t>黃嘴天鵝</t>
    </r>
    <r>
      <rPr>
        <sz val="12"/>
        <rFont val="Times New Roman"/>
        <family val="1"/>
      </rPr>
      <t/>
    </r>
    <phoneticPr fontId="3" type="noConversion"/>
  </si>
  <si>
    <t>Tadorna tadorna</t>
  </si>
  <si>
    <t>Common Shelduck</t>
    <phoneticPr fontId="3" type="noConversion"/>
  </si>
  <si>
    <t>翹鼻麻鴨</t>
    <phoneticPr fontId="3" type="noConversion"/>
  </si>
  <si>
    <t>花鳧</t>
  </si>
  <si>
    <t>Tadorna ferruginea</t>
  </si>
  <si>
    <t>Ruddy Shelduck</t>
    <phoneticPr fontId="3" type="noConversion"/>
  </si>
  <si>
    <t>黃麻鴨</t>
    <phoneticPr fontId="3" type="noConversion"/>
  </si>
  <si>
    <t>瀆鳧</t>
  </si>
  <si>
    <t>Aix galericulata</t>
  </si>
  <si>
    <t>Mandarin Duck</t>
    <phoneticPr fontId="3" type="noConversion"/>
  </si>
  <si>
    <t>鴛鴦</t>
  </si>
  <si>
    <t>留、不普/過、稀</t>
    <phoneticPr fontId="3" type="noConversion"/>
  </si>
  <si>
    <t>II</t>
  </si>
  <si>
    <t>Nettapus coromandelianus</t>
  </si>
  <si>
    <t>Cotton Teal/Indian Pygmy-goose</t>
    <phoneticPr fontId="3" type="noConversion"/>
  </si>
  <si>
    <t>棉鴨</t>
    <phoneticPr fontId="3" type="noConversion"/>
  </si>
  <si>
    <t>Anas strepera</t>
  </si>
  <si>
    <t>Gadwall</t>
  </si>
  <si>
    <t>赤膀鴨</t>
  </si>
  <si>
    <t>冬、不普</t>
    <phoneticPr fontId="3" type="noConversion"/>
  </si>
  <si>
    <t>Anas falcata</t>
  </si>
  <si>
    <t>Falcated Teal</t>
    <phoneticPr fontId="3" type="noConversion"/>
  </si>
  <si>
    <t>羅紋鴨</t>
    <phoneticPr fontId="3" type="noConversion"/>
  </si>
  <si>
    <t>羅文鴨</t>
  </si>
  <si>
    <t>冬、稀</t>
    <phoneticPr fontId="3" type="noConversion"/>
  </si>
  <si>
    <t>Anas penelope</t>
  </si>
  <si>
    <t>Eurasian Wigeon</t>
    <phoneticPr fontId="3" type="noConversion"/>
  </si>
  <si>
    <t>赤頸鴨</t>
  </si>
  <si>
    <t>冬、普</t>
    <phoneticPr fontId="3" type="noConversion"/>
  </si>
  <si>
    <t>Anas americana</t>
  </si>
  <si>
    <t>American Wigeon</t>
    <phoneticPr fontId="3" type="noConversion"/>
  </si>
  <si>
    <t>葡萄胸鴨</t>
  </si>
  <si>
    <t>Anas platyrhynchos</t>
  </si>
  <si>
    <t>Mallard</t>
  </si>
  <si>
    <t>綠頭鴨</t>
  </si>
  <si>
    <t>Anas luzonica</t>
  </si>
  <si>
    <t>Philippine Duck</t>
    <phoneticPr fontId="3" type="noConversion"/>
  </si>
  <si>
    <t>棕頸鴨</t>
    <phoneticPr fontId="3" type="noConversion"/>
  </si>
  <si>
    <t>呂宋鴨</t>
  </si>
  <si>
    <t>Anas poecilorhyncha</t>
  </si>
  <si>
    <t>Spot-billed Duck</t>
    <phoneticPr fontId="3" type="noConversion"/>
  </si>
  <si>
    <t>斑嘴鴨</t>
    <phoneticPr fontId="3" type="noConversion"/>
  </si>
  <si>
    <t>花嘴鴨</t>
  </si>
  <si>
    <t>冬、普/留、稀</t>
    <phoneticPr fontId="3" type="noConversion"/>
  </si>
  <si>
    <t>Anas clypeata</t>
  </si>
  <si>
    <t>Northern Shoveler</t>
    <phoneticPr fontId="3" type="noConversion"/>
  </si>
  <si>
    <t>琵嘴鴨</t>
  </si>
  <si>
    <t>冬、普</t>
    <phoneticPr fontId="3" type="noConversion"/>
  </si>
  <si>
    <t>Anas acuta</t>
  </si>
  <si>
    <t>Northern Pintail</t>
    <phoneticPr fontId="3" type="noConversion"/>
  </si>
  <si>
    <t>尖尾鴨</t>
  </si>
  <si>
    <t>Anas querquedula</t>
  </si>
  <si>
    <t>Garganey</t>
  </si>
  <si>
    <t>白眉鴨</t>
  </si>
  <si>
    <t>過、普</t>
    <phoneticPr fontId="3" type="noConversion"/>
  </si>
  <si>
    <t>Anas formosa</t>
  </si>
  <si>
    <t>Baikal Teal</t>
    <phoneticPr fontId="3" type="noConversion"/>
  </si>
  <si>
    <t>花臉鴨</t>
    <phoneticPr fontId="3" type="noConversion"/>
  </si>
  <si>
    <t>巴鴨</t>
  </si>
  <si>
    <t>Anas crecca</t>
  </si>
  <si>
    <t>Common or Green-winged Teal</t>
    <phoneticPr fontId="3" type="noConversion"/>
  </si>
  <si>
    <t>小水鴨</t>
  </si>
  <si>
    <t>Netta rufina</t>
  </si>
  <si>
    <t>Red-crested Pochard</t>
    <phoneticPr fontId="3" type="noConversion"/>
  </si>
  <si>
    <t>赤嘴潛鴨</t>
    <phoneticPr fontId="3" type="noConversion"/>
  </si>
  <si>
    <t>Aythya valisineria</t>
  </si>
  <si>
    <t>Canvasback</t>
  </si>
  <si>
    <t>帆背潛鴨</t>
    <phoneticPr fontId="3" type="noConversion"/>
  </si>
  <si>
    <r>
      <t>帆背潛鴨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美洲磯雁</t>
    </r>
  </si>
  <si>
    <t>Aythya ferina</t>
  </si>
  <si>
    <t>Common Pochard</t>
    <phoneticPr fontId="3" type="noConversion"/>
  </si>
  <si>
    <t>紅頭潛鴨</t>
    <phoneticPr fontId="3" type="noConversion"/>
  </si>
  <si>
    <r>
      <t>紅頭潛鴨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磯雁</t>
    </r>
  </si>
  <si>
    <t>Aythya baeri</t>
  </si>
  <si>
    <t>Baer's Pochard</t>
    <phoneticPr fontId="3" type="noConversion"/>
  </si>
  <si>
    <t>青頭潛鴨</t>
  </si>
  <si>
    <t>Aythya nyroca</t>
  </si>
  <si>
    <t>Ferruginous Duck</t>
    <phoneticPr fontId="3" type="noConversion"/>
  </si>
  <si>
    <t>白眼潛鴨</t>
  </si>
  <si>
    <t>Aythya fuligula</t>
  </si>
  <si>
    <t>Tufted Duck</t>
    <phoneticPr fontId="3" type="noConversion"/>
  </si>
  <si>
    <t>鳳頭潛鴨</t>
    <phoneticPr fontId="3" type="noConversion"/>
  </si>
  <si>
    <r>
      <t>鳳頭潛鴨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澤鳧</t>
    </r>
  </si>
  <si>
    <t>Aythya marila</t>
  </si>
  <si>
    <t>Greater Scaup</t>
    <phoneticPr fontId="3" type="noConversion"/>
  </si>
  <si>
    <t>斑背潛鴨</t>
    <phoneticPr fontId="3" type="noConversion"/>
  </si>
  <si>
    <r>
      <t>斑背潛鴨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鈴鴨</t>
    </r>
  </si>
  <si>
    <t>Bucephala clangula</t>
  </si>
  <si>
    <t>Common Goldeneye</t>
    <phoneticPr fontId="3" type="noConversion"/>
  </si>
  <si>
    <t>鵲鴨</t>
    <phoneticPr fontId="3" type="noConversion"/>
  </si>
  <si>
    <t>Mergellus albellus</t>
  </si>
  <si>
    <t>Smew</t>
    <phoneticPr fontId="3" type="noConversion"/>
  </si>
  <si>
    <t>小秋沙</t>
    <phoneticPr fontId="3" type="noConversion"/>
  </si>
  <si>
    <t>白秋沙</t>
  </si>
  <si>
    <t>Mergus merganser</t>
  </si>
  <si>
    <t>Goosander or Common Merganser</t>
    <phoneticPr fontId="3" type="noConversion"/>
  </si>
  <si>
    <t>川秋沙</t>
  </si>
  <si>
    <t>Mergus serrator</t>
  </si>
  <si>
    <t>Red-breasted Merganser</t>
    <phoneticPr fontId="3" type="noConversion"/>
  </si>
  <si>
    <t>紅胸秋沙</t>
    <phoneticPr fontId="3" type="noConversion"/>
  </si>
  <si>
    <r>
      <t>紅胸秋沙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海秋沙</t>
    </r>
  </si>
  <si>
    <t>Mergus squamatus</t>
  </si>
  <si>
    <t>Scaly-sided Merganser</t>
    <phoneticPr fontId="3" type="noConversion"/>
  </si>
  <si>
    <t>唐秋沙</t>
    <phoneticPr fontId="3" type="noConversion"/>
  </si>
  <si>
    <r>
      <t>中華秋沙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唐秋沙</t>
    </r>
  </si>
  <si>
    <t>Diomedeidae</t>
  </si>
  <si>
    <t>信天翁科</t>
  </si>
  <si>
    <t>Phoebastria immutabilis</t>
  </si>
  <si>
    <t>Laysan Albatross</t>
    <phoneticPr fontId="3" type="noConversion"/>
  </si>
  <si>
    <t>黑背信天翁</t>
    <phoneticPr fontId="3" type="noConversion"/>
  </si>
  <si>
    <t>海、迷</t>
    <phoneticPr fontId="3" type="noConversion"/>
  </si>
  <si>
    <t>Phoebastria nigripes</t>
  </si>
  <si>
    <t>Black-footed Albatross</t>
    <phoneticPr fontId="3" type="noConversion"/>
  </si>
  <si>
    <t>黑腳信天翁</t>
    <phoneticPr fontId="3" type="noConversion"/>
  </si>
  <si>
    <t>海、稀</t>
    <phoneticPr fontId="3" type="noConversion"/>
  </si>
  <si>
    <t>I</t>
    <phoneticPr fontId="3" type="noConversion"/>
  </si>
  <si>
    <t>Phoebastria albatrus</t>
  </si>
  <si>
    <t>Short-tailed Albatross</t>
    <phoneticPr fontId="3" type="noConversion"/>
  </si>
  <si>
    <t>短尾信天翁</t>
    <phoneticPr fontId="3" type="noConversion"/>
  </si>
  <si>
    <t>短尾信天翁</t>
    <phoneticPr fontId="3" type="noConversion"/>
  </si>
  <si>
    <t>Procellariidae</t>
  </si>
  <si>
    <t>鹱科</t>
    <phoneticPr fontId="3" type="noConversion"/>
  </si>
  <si>
    <t>Pterodroma hypoleuca</t>
  </si>
  <si>
    <t>Bonin Islands Petrel</t>
    <phoneticPr fontId="3" type="noConversion"/>
  </si>
  <si>
    <t>白額圓尾鹱</t>
    <phoneticPr fontId="3" type="noConversion"/>
  </si>
  <si>
    <t>白腹穴鳥</t>
    <phoneticPr fontId="3" type="noConversion"/>
  </si>
  <si>
    <t>Pseudobulweria rostrata</t>
  </si>
  <si>
    <t>Tahiti Petrel</t>
    <phoneticPr fontId="3" type="noConversion"/>
  </si>
  <si>
    <t>擬褐燕鹱</t>
    <phoneticPr fontId="3" type="noConversion"/>
  </si>
  <si>
    <t>黑背白腹穴鳥</t>
  </si>
  <si>
    <t>Calonectris leucomelas</t>
  </si>
  <si>
    <t>Streaked Shearwater</t>
    <phoneticPr fontId="3" type="noConversion"/>
  </si>
  <si>
    <t>白額鹱</t>
    <phoneticPr fontId="3" type="noConversion"/>
  </si>
  <si>
    <t>大水薙鳥</t>
  </si>
  <si>
    <t>海、不普/留、稀?</t>
    <phoneticPr fontId="3" type="noConversion"/>
  </si>
  <si>
    <t>Puffinus pacificus</t>
  </si>
  <si>
    <t>Wedge-tailed Shearwater</t>
    <phoneticPr fontId="3" type="noConversion"/>
  </si>
  <si>
    <t>楔尾鹱</t>
    <phoneticPr fontId="3" type="noConversion"/>
  </si>
  <si>
    <t>長尾水薙鳥</t>
  </si>
  <si>
    <t>海、稀</t>
    <phoneticPr fontId="3" type="noConversion"/>
  </si>
  <si>
    <t>Puffinus griseus</t>
  </si>
  <si>
    <t>Sooty Shearwater</t>
    <phoneticPr fontId="3" type="noConversion"/>
  </si>
  <si>
    <t>灰鹱</t>
    <phoneticPr fontId="3" type="noConversion"/>
  </si>
  <si>
    <t>灰水薙鳥</t>
  </si>
  <si>
    <t>Puffinus tenuirostris</t>
  </si>
  <si>
    <t>Short-tailed Shearwater</t>
    <phoneticPr fontId="3" type="noConversion"/>
  </si>
  <si>
    <t>短尾鹱</t>
    <phoneticPr fontId="3" type="noConversion"/>
  </si>
  <si>
    <t>短尾水薙鳥</t>
  </si>
  <si>
    <t>Puffinus carneipes</t>
  </si>
  <si>
    <t>Flesh-footed Shearwater</t>
    <phoneticPr fontId="3" type="noConversion"/>
  </si>
  <si>
    <t>淡足鹱</t>
    <phoneticPr fontId="3" type="noConversion"/>
  </si>
  <si>
    <t>肉足水薙鳥</t>
  </si>
  <si>
    <t>Bulweria bulwerii</t>
  </si>
  <si>
    <t>Bulwer's Petrel</t>
    <phoneticPr fontId="3" type="noConversion"/>
  </si>
  <si>
    <t>褐燕鹱</t>
    <phoneticPr fontId="3" type="noConversion"/>
  </si>
  <si>
    <t>穴鳥</t>
  </si>
  <si>
    <t>海、不普/夏、稀?</t>
    <phoneticPr fontId="3" type="noConversion"/>
  </si>
  <si>
    <t>Hydrobatidae</t>
  </si>
  <si>
    <t>海燕科</t>
  </si>
  <si>
    <t>Oceanodroma monorhis</t>
  </si>
  <si>
    <t>Swinhoe's Storm Petrel</t>
    <phoneticPr fontId="3" type="noConversion"/>
  </si>
  <si>
    <t>黑叉尾海燕</t>
  </si>
  <si>
    <t>Oceanodroma tristrami</t>
  </si>
  <si>
    <t>Tristram's Storm Petrel</t>
    <phoneticPr fontId="3" type="noConversion"/>
  </si>
  <si>
    <t>褐翅叉尾海燕</t>
    <phoneticPr fontId="3" type="noConversion"/>
  </si>
  <si>
    <t>Oceanodroma leucorhoa</t>
  </si>
  <si>
    <t>Leach's Storm Petrel</t>
    <phoneticPr fontId="3" type="noConversion"/>
  </si>
  <si>
    <t>白腰叉尾海燕</t>
    <phoneticPr fontId="3" type="noConversion"/>
  </si>
  <si>
    <t>海、迷</t>
    <phoneticPr fontId="3" type="noConversion"/>
  </si>
  <si>
    <t>Oceanodroma matsudairae</t>
  </si>
  <si>
    <t>Matsudaira's Storm Petrel</t>
    <phoneticPr fontId="3" type="noConversion"/>
  </si>
  <si>
    <t>煙黑叉尾海燕</t>
    <phoneticPr fontId="3" type="noConversion"/>
  </si>
  <si>
    <t>Podicipedidae</t>
  </si>
  <si>
    <t>鸊鷉科</t>
    <phoneticPr fontId="3" type="noConversion"/>
  </si>
  <si>
    <t>Tachybaptus ruficollis</t>
  </si>
  <si>
    <t>Little Grebe</t>
    <phoneticPr fontId="3" type="noConversion"/>
  </si>
  <si>
    <t>小鸊鷉</t>
    <phoneticPr fontId="3" type="noConversion"/>
  </si>
  <si>
    <t>留、普</t>
    <phoneticPr fontId="3" type="noConversion"/>
  </si>
  <si>
    <t>Podiceps cristatus</t>
  </si>
  <si>
    <t>Great Crested Grebe</t>
    <phoneticPr fontId="3" type="noConversion"/>
  </si>
  <si>
    <t>冠鸊鷉</t>
    <phoneticPr fontId="3" type="noConversion"/>
  </si>
  <si>
    <t>冠鸊鷉</t>
    <phoneticPr fontId="3" type="noConversion"/>
  </si>
  <si>
    <t>鸊鷉科</t>
    <phoneticPr fontId="3" type="noConversion"/>
  </si>
  <si>
    <t>Podiceps auritus</t>
  </si>
  <si>
    <t>Slavonian or Horned Grebe</t>
    <phoneticPr fontId="3" type="noConversion"/>
  </si>
  <si>
    <t>角鸊鷉</t>
    <phoneticPr fontId="3" type="noConversion"/>
  </si>
  <si>
    <t>角鸊鷉</t>
    <phoneticPr fontId="3" type="noConversion"/>
  </si>
  <si>
    <t>Podiceps nigricollis</t>
  </si>
  <si>
    <t>Black-necked Eared Grebe</t>
    <phoneticPr fontId="3" type="noConversion"/>
  </si>
  <si>
    <t>黑頸鸊鷉</t>
    <phoneticPr fontId="3" type="noConversion"/>
  </si>
  <si>
    <t>Ciconiidae</t>
  </si>
  <si>
    <t>鸛科</t>
  </si>
  <si>
    <t>Ciconia nigra</t>
  </si>
  <si>
    <t>Black Stork</t>
    <phoneticPr fontId="3" type="noConversion"/>
  </si>
  <si>
    <t>黑鸛</t>
  </si>
  <si>
    <t>過、稀</t>
  </si>
  <si>
    <t>Ciconia boyciana</t>
  </si>
  <si>
    <t>Oriental White Stork</t>
    <phoneticPr fontId="3" type="noConversion"/>
  </si>
  <si>
    <t>東方白鸛</t>
    <phoneticPr fontId="3" type="noConversion"/>
  </si>
  <si>
    <t>冬、稀</t>
  </si>
  <si>
    <t>I</t>
  </si>
  <si>
    <t>Threskiornithidae</t>
  </si>
  <si>
    <t>鹮科</t>
    <phoneticPr fontId="3" type="noConversion"/>
  </si>
  <si>
    <t>Threskiornis aethiopica</t>
  </si>
  <si>
    <t>Sacred Ibis</t>
    <phoneticPr fontId="3" type="noConversion"/>
  </si>
  <si>
    <t>埃及聖鹮</t>
    <phoneticPr fontId="3" type="noConversion"/>
  </si>
  <si>
    <t>引進種、不普</t>
    <phoneticPr fontId="3" type="noConversion"/>
  </si>
  <si>
    <t>Threskiornis melanocephalus</t>
  </si>
  <si>
    <t>Black-headed Ibis</t>
    <phoneticPr fontId="3" type="noConversion"/>
  </si>
  <si>
    <t>黑頭白鹮</t>
    <phoneticPr fontId="3" type="noConversion"/>
  </si>
  <si>
    <t>黑頭白鹮</t>
    <phoneticPr fontId="3" type="noConversion"/>
  </si>
  <si>
    <t>過、稀</t>
    <phoneticPr fontId="3" type="noConversion"/>
  </si>
  <si>
    <t>Nipponia nippon</t>
  </si>
  <si>
    <t>Crested Ibis</t>
    <phoneticPr fontId="3" type="noConversion"/>
  </si>
  <si>
    <t>朱鹮</t>
    <phoneticPr fontId="3" type="noConversion"/>
  </si>
  <si>
    <t>朱鷺</t>
  </si>
  <si>
    <t>迷</t>
    <phoneticPr fontId="3" type="noConversion"/>
  </si>
  <si>
    <t>Plegadis falcinellus</t>
  </si>
  <si>
    <t>Glossy Ibis</t>
    <phoneticPr fontId="3" type="noConversion"/>
  </si>
  <si>
    <t>彩鹮</t>
    <phoneticPr fontId="3" type="noConversion"/>
  </si>
  <si>
    <t>迷</t>
    <phoneticPr fontId="3" type="noConversion"/>
  </si>
  <si>
    <t>Platalea leucorodia</t>
  </si>
  <si>
    <t>Eurasian Spoonbill</t>
    <phoneticPr fontId="3" type="noConversion"/>
  </si>
  <si>
    <t>琵鷺</t>
    <phoneticPr fontId="3" type="noConversion"/>
  </si>
  <si>
    <r>
      <t>白琵鷺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琵鷺</t>
    </r>
  </si>
  <si>
    <t>Platalea minor</t>
  </si>
  <si>
    <t>Black-faced Spoonbill</t>
    <phoneticPr fontId="3" type="noConversion"/>
  </si>
  <si>
    <t>黑面琵鷺</t>
  </si>
  <si>
    <t>Ardeidae</t>
  </si>
  <si>
    <t>鷺科</t>
  </si>
  <si>
    <t>Botaurus stellaris</t>
  </si>
  <si>
    <t>Eurasian Bittern</t>
    <phoneticPr fontId="3" type="noConversion"/>
  </si>
  <si>
    <t>大麻鷺</t>
  </si>
  <si>
    <t>Ixobrychus sinensis</t>
  </si>
  <si>
    <t>Yellow Bittern</t>
    <phoneticPr fontId="3" type="noConversion"/>
  </si>
  <si>
    <t>黃斑葦鷺</t>
    <phoneticPr fontId="3" type="noConversion"/>
  </si>
  <si>
    <t>黃小鷺</t>
  </si>
  <si>
    <t>Ixobrychus eurhythmus</t>
  </si>
  <si>
    <t>Schrenk's Bittern</t>
    <phoneticPr fontId="3" type="noConversion"/>
  </si>
  <si>
    <t>紫背葦鷺</t>
    <phoneticPr fontId="3" type="noConversion"/>
  </si>
  <si>
    <t>秋小鷺</t>
  </si>
  <si>
    <t>過、稀</t>
    <phoneticPr fontId="3" type="noConversion"/>
  </si>
  <si>
    <t>Ixobrychus cinnamomeus</t>
  </si>
  <si>
    <t>Cinnamon Bittern</t>
    <phoneticPr fontId="3" type="noConversion"/>
  </si>
  <si>
    <t>栗葦鷺</t>
    <phoneticPr fontId="3" type="noConversion"/>
  </si>
  <si>
    <t>栗小鷺</t>
  </si>
  <si>
    <t>Dupetor flavicollis</t>
  </si>
  <si>
    <t>Black Bittern</t>
    <phoneticPr fontId="3" type="noConversion"/>
  </si>
  <si>
    <t>黃頸黑鷺</t>
  </si>
  <si>
    <t>Gorsachius goisagi</t>
  </si>
  <si>
    <t>Japanese Night Heron</t>
    <phoneticPr fontId="3" type="noConversion"/>
  </si>
  <si>
    <t>麻鷺</t>
  </si>
  <si>
    <t>III</t>
  </si>
  <si>
    <t>Gorsachius melanolophus</t>
  </si>
  <si>
    <t>Malaysian Night Heron</t>
    <phoneticPr fontId="3" type="noConversion"/>
  </si>
  <si>
    <t>黑冠麻鷺</t>
  </si>
  <si>
    <t>Nycticorax nycticorax</t>
  </si>
  <si>
    <t>Black-crowned Night Heron</t>
    <phoneticPr fontId="3" type="noConversion"/>
  </si>
  <si>
    <t>夜鷺</t>
  </si>
  <si>
    <t>留、普</t>
    <phoneticPr fontId="3" type="noConversion"/>
  </si>
  <si>
    <t>Nycticorax caledonicus</t>
  </si>
  <si>
    <t>Rufous Night Heron</t>
    <phoneticPr fontId="3" type="noConversion"/>
  </si>
  <si>
    <t>棕夜鷺</t>
    <phoneticPr fontId="3" type="noConversion"/>
  </si>
  <si>
    <t>棕夜鷺</t>
    <phoneticPr fontId="3" type="noConversion"/>
  </si>
  <si>
    <t>Butorides striata</t>
  </si>
  <si>
    <t>Striated Heron</t>
    <phoneticPr fontId="3" type="noConversion"/>
  </si>
  <si>
    <t>綠簑鷺</t>
  </si>
  <si>
    <t>留、不普</t>
    <phoneticPr fontId="3" type="noConversion"/>
  </si>
  <si>
    <t>Ardeola bacchus</t>
  </si>
  <si>
    <t>Chinese Pond Heron</t>
    <phoneticPr fontId="3" type="noConversion"/>
  </si>
  <si>
    <t>池鷺</t>
  </si>
  <si>
    <t>Bubulcus ibis</t>
  </si>
  <si>
    <t>Cattle Egret</t>
    <phoneticPr fontId="3" type="noConversion"/>
  </si>
  <si>
    <t>牛背鷺</t>
    <phoneticPr fontId="3" type="noConversion"/>
  </si>
  <si>
    <r>
      <t>黃頭鷺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牛背鷺</t>
    </r>
  </si>
  <si>
    <t>Ardea cinerea</t>
  </si>
  <si>
    <t>Grey Heron</t>
    <phoneticPr fontId="3" type="noConversion"/>
  </si>
  <si>
    <t>蒼鷺</t>
  </si>
  <si>
    <t>Ardea purpurea</t>
  </si>
  <si>
    <t>Purple Heron</t>
    <phoneticPr fontId="3" type="noConversion"/>
  </si>
  <si>
    <t>草鷺</t>
    <phoneticPr fontId="3" type="noConversion"/>
  </si>
  <si>
    <t>紫鷺</t>
  </si>
  <si>
    <t>Ardea alba</t>
  </si>
  <si>
    <t>Great Egret</t>
    <phoneticPr fontId="3" type="noConversion"/>
  </si>
  <si>
    <t>大白鷺</t>
  </si>
  <si>
    <t>Egretta intermedia</t>
  </si>
  <si>
    <t>Intermediate Egret</t>
    <phoneticPr fontId="3" type="noConversion"/>
  </si>
  <si>
    <t>中白鷺</t>
  </si>
  <si>
    <t>Egretta picata</t>
  </si>
  <si>
    <t>Pied Heron</t>
    <phoneticPr fontId="3" type="noConversion"/>
  </si>
  <si>
    <t>白頸黑鷺</t>
    <phoneticPr fontId="3" type="noConversion"/>
  </si>
  <si>
    <t>Egretta novaehollandiae</t>
  </si>
  <si>
    <t>White-faced Heron</t>
    <phoneticPr fontId="3" type="noConversion"/>
  </si>
  <si>
    <t>白臉鷺</t>
    <phoneticPr fontId="3" type="noConversion"/>
  </si>
  <si>
    <t>Egretta garzetta</t>
  </si>
  <si>
    <t>Little Egret</t>
    <phoneticPr fontId="3" type="noConversion"/>
  </si>
  <si>
    <t>小白鷺</t>
  </si>
  <si>
    <t>Egretta sacra</t>
  </si>
  <si>
    <t>Pacific Reef Egret</t>
    <phoneticPr fontId="3" type="noConversion"/>
  </si>
  <si>
    <t>岩鷺</t>
  </si>
  <si>
    <t>Egretta eulophotes</t>
  </si>
  <si>
    <t>Chinese Egret</t>
    <phoneticPr fontId="3" type="noConversion"/>
  </si>
  <si>
    <t>唐白鷺</t>
  </si>
  <si>
    <t>過、不普</t>
    <phoneticPr fontId="3" type="noConversion"/>
  </si>
  <si>
    <t>Phaethontidae</t>
  </si>
  <si>
    <t>熱帶鳥科</t>
  </si>
  <si>
    <t>Phaethon rubricauda</t>
  </si>
  <si>
    <t>Red-tailed Tropicbird</t>
    <phoneticPr fontId="3" type="noConversion"/>
  </si>
  <si>
    <t>紅尾熱帶鳥</t>
  </si>
  <si>
    <t>Phaethon lepturus</t>
  </si>
  <si>
    <t>White-tailed Tropicbird</t>
    <phoneticPr fontId="3" type="noConversion"/>
  </si>
  <si>
    <t>白尾熱帶鳥</t>
  </si>
  <si>
    <t>Fregatidae</t>
  </si>
  <si>
    <t>軍艦鳥科</t>
  </si>
  <si>
    <t>Fregata minor</t>
  </si>
  <si>
    <t>Great Frigatebird</t>
    <phoneticPr fontId="3" type="noConversion"/>
  </si>
  <si>
    <t>黑腹軍艦鳥</t>
    <phoneticPr fontId="3" type="noConversion"/>
  </si>
  <si>
    <t>軍艦鳥</t>
  </si>
  <si>
    <t>Fregata ariel</t>
  </si>
  <si>
    <t>Lesser Frigatebird</t>
    <phoneticPr fontId="3" type="noConversion"/>
  </si>
  <si>
    <t>白斑軍艦鳥</t>
  </si>
  <si>
    <t>Pelecanidae</t>
  </si>
  <si>
    <t>鵜鶘科</t>
  </si>
  <si>
    <t>Pelecanus onocrotalus</t>
  </si>
  <si>
    <t>Great White Pelican</t>
    <phoneticPr fontId="3" type="noConversion"/>
  </si>
  <si>
    <t>白鵜鶘</t>
    <phoneticPr fontId="3" type="noConversion"/>
  </si>
  <si>
    <t>白鵜鶘</t>
    <phoneticPr fontId="3" type="noConversion"/>
  </si>
  <si>
    <t>Pelecanus philippensis</t>
  </si>
  <si>
    <t>Spot-billed Pelican</t>
    <phoneticPr fontId="3" type="noConversion"/>
  </si>
  <si>
    <t>斑嘴鵜鶘</t>
    <phoneticPr fontId="3" type="noConversion"/>
  </si>
  <si>
    <r>
      <t>斑嘴鵜鶘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灰鵜鶘</t>
    </r>
  </si>
  <si>
    <t>Pelecanus crispus</t>
  </si>
  <si>
    <t>Dalmatian Pelican</t>
    <phoneticPr fontId="3" type="noConversion"/>
  </si>
  <si>
    <t>卷羽鵜鶘</t>
    <phoneticPr fontId="3" type="noConversion"/>
  </si>
  <si>
    <t>Sulidae</t>
  </si>
  <si>
    <t>鰹鳥科</t>
  </si>
  <si>
    <t>Sula dactylatra</t>
  </si>
  <si>
    <t>Masked Booby</t>
    <phoneticPr fontId="3" type="noConversion"/>
  </si>
  <si>
    <t>藍臉鰹鳥</t>
    <phoneticPr fontId="3" type="noConversion"/>
  </si>
  <si>
    <t>藍臉鰹鳥</t>
    <phoneticPr fontId="3" type="noConversion"/>
  </si>
  <si>
    <t>Sula sula</t>
  </si>
  <si>
    <t>Red-footed Booby</t>
    <phoneticPr fontId="3" type="noConversion"/>
  </si>
  <si>
    <t>紅腳鰹鳥</t>
    <phoneticPr fontId="3" type="noConversion"/>
  </si>
  <si>
    <t>Sula leucogaster</t>
  </si>
  <si>
    <t>Brown Booby</t>
    <phoneticPr fontId="3" type="noConversion"/>
  </si>
  <si>
    <t>白腹鰹鳥</t>
  </si>
  <si>
    <t>留、普</t>
  </si>
  <si>
    <t>Phalacrocoracidae</t>
  </si>
  <si>
    <t>鸕鷀科</t>
    <phoneticPr fontId="3" type="noConversion"/>
  </si>
  <si>
    <t>Phalacrocorax carbo</t>
  </si>
  <si>
    <t>Great Cormorant</t>
    <phoneticPr fontId="3" type="noConversion"/>
  </si>
  <si>
    <t>鸕鷀</t>
    <phoneticPr fontId="3" type="noConversion"/>
  </si>
  <si>
    <t>Phalacrocorax capillatus</t>
  </si>
  <si>
    <t>Japanese Cormorant</t>
    <phoneticPr fontId="3" type="noConversion"/>
  </si>
  <si>
    <t>丹氏鸕鷀</t>
    <phoneticPr fontId="3" type="noConversion"/>
  </si>
  <si>
    <t>Phalacrocorax pelagicus</t>
  </si>
  <si>
    <t>Pelagic Cormorant</t>
    <phoneticPr fontId="3" type="noConversion"/>
  </si>
  <si>
    <t>海鸕鷀</t>
    <phoneticPr fontId="3" type="noConversion"/>
  </si>
  <si>
    <t>Falconidae</t>
  </si>
  <si>
    <t>隼科</t>
  </si>
  <si>
    <t>Falco naumanni</t>
  </si>
  <si>
    <t>Lesser Kestrel</t>
    <phoneticPr fontId="3" type="noConversion"/>
  </si>
  <si>
    <t>黃爪隼</t>
    <phoneticPr fontId="3" type="noConversion"/>
  </si>
  <si>
    <t>Falco tinnunculus</t>
  </si>
  <si>
    <t>Common Kestrel</t>
    <phoneticPr fontId="3" type="noConversion"/>
  </si>
  <si>
    <t>紅隼</t>
  </si>
  <si>
    <t>冬、普</t>
  </si>
  <si>
    <t>Falco amurensis</t>
  </si>
  <si>
    <t>Amur Falcon</t>
    <phoneticPr fontId="3" type="noConversion"/>
  </si>
  <si>
    <t>紅腳隼</t>
    <phoneticPr fontId="3" type="noConversion"/>
  </si>
  <si>
    <r>
      <t>阿穆爾隼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紅腳隼</t>
    </r>
    <phoneticPr fontId="3" type="noConversion"/>
  </si>
  <si>
    <t>Falco columbarius</t>
  </si>
  <si>
    <t>Merlin</t>
  </si>
  <si>
    <t>灰背隼</t>
  </si>
  <si>
    <t>Falco subbuteo</t>
  </si>
  <si>
    <t>Eurasian Hobby</t>
    <phoneticPr fontId="3" type="noConversion"/>
  </si>
  <si>
    <t>燕隼</t>
  </si>
  <si>
    <t>過、不普</t>
  </si>
  <si>
    <t>Falco peregrinus</t>
  </si>
  <si>
    <t>Peregrine Falcon</t>
    <phoneticPr fontId="3" type="noConversion"/>
  </si>
  <si>
    <t>遊隼</t>
    <phoneticPr fontId="3" type="noConversion"/>
  </si>
  <si>
    <r>
      <t>遊隼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隼</t>
    </r>
  </si>
  <si>
    <t>留、稀/冬、不普/過、不普</t>
  </si>
  <si>
    <t>Accipitridae</t>
  </si>
  <si>
    <t>鷹科</t>
  </si>
  <si>
    <t>Pandion haliaetus</t>
  </si>
  <si>
    <t>Osprey</t>
  </si>
  <si>
    <t>魚鷹</t>
  </si>
  <si>
    <t>冬、不普</t>
  </si>
  <si>
    <t>Aviceda leuphotes</t>
  </si>
  <si>
    <t>Black Baza</t>
    <phoneticPr fontId="3" type="noConversion"/>
  </si>
  <si>
    <t>黑冠鵑隼</t>
    <phoneticPr fontId="3" type="noConversion"/>
  </si>
  <si>
    <t>Pernis ptilorhynchus</t>
  </si>
  <si>
    <t>Oriental Honey Buzzard</t>
    <phoneticPr fontId="3" type="noConversion"/>
  </si>
  <si>
    <t>東方蜂鷹</t>
    <phoneticPr fontId="3" type="noConversion"/>
  </si>
  <si>
    <r>
      <t>蜂鷹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雕頭鷹</t>
    </r>
  </si>
  <si>
    <t>留、不普/過、普</t>
  </si>
  <si>
    <t>Elanus caeruleus</t>
  </si>
  <si>
    <t>Black-shouldered Kite</t>
    <phoneticPr fontId="3" type="noConversion"/>
  </si>
  <si>
    <t>黑翅鳶</t>
    <phoneticPr fontId="3" type="noConversion"/>
  </si>
  <si>
    <t>留、稀</t>
  </si>
  <si>
    <t>Milvus migrans</t>
  </si>
  <si>
    <t>Black Kite</t>
    <phoneticPr fontId="3" type="noConversion"/>
  </si>
  <si>
    <t>黑鳶</t>
    <phoneticPr fontId="3" type="noConversion"/>
  </si>
  <si>
    <r>
      <t>黑鳶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老鷹</t>
    </r>
  </si>
  <si>
    <t>Haliastur indus</t>
  </si>
  <si>
    <t>Barhming Kite</t>
    <phoneticPr fontId="3" type="noConversion"/>
  </si>
  <si>
    <t>栗鳶</t>
    <phoneticPr fontId="3" type="noConversion"/>
  </si>
  <si>
    <t>栗鳶</t>
    <phoneticPr fontId="3" type="noConversion"/>
  </si>
  <si>
    <t>Haliaeetus leucogaster</t>
  </si>
  <si>
    <t>White-bellied Sea Eagle</t>
    <phoneticPr fontId="3" type="noConversion"/>
  </si>
  <si>
    <t>白腹海鵰</t>
  </si>
  <si>
    <t>Haliaeetus albicilla</t>
  </si>
  <si>
    <t>White-tailed Sea Eagle</t>
    <phoneticPr fontId="3" type="noConversion"/>
  </si>
  <si>
    <t>白尾海鵰</t>
  </si>
  <si>
    <t>Aegypius monachus</t>
  </si>
  <si>
    <t>Cinereous Vulture</t>
    <phoneticPr fontId="3" type="noConversion"/>
  </si>
  <si>
    <t>禿鷲</t>
  </si>
  <si>
    <t>Spilornis cheela</t>
  </si>
  <si>
    <t>Crested Serpent Eagle</t>
    <phoneticPr fontId="3" type="noConversion"/>
  </si>
  <si>
    <t>蛇鵰</t>
    <phoneticPr fontId="3" type="noConversion"/>
  </si>
  <si>
    <t>大冠鷲</t>
  </si>
  <si>
    <t>Circus spilonotus</t>
  </si>
  <si>
    <t>Eastern Marsh Harrier</t>
    <phoneticPr fontId="3" type="noConversion"/>
  </si>
  <si>
    <t>東方澤鷂</t>
    <phoneticPr fontId="3" type="noConversion"/>
  </si>
  <si>
    <r>
      <t>澤鵟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東方澤鵟</t>
    </r>
  </si>
  <si>
    <t>過、不普/冬、稀</t>
  </si>
  <si>
    <t>Circus cyaneus</t>
  </si>
  <si>
    <t>Northern Harrier/Hen Harrier</t>
    <phoneticPr fontId="3" type="noConversion"/>
  </si>
  <si>
    <t>灰鷂</t>
    <phoneticPr fontId="3" type="noConversion"/>
  </si>
  <si>
    <t>灰澤鵟</t>
  </si>
  <si>
    <t>Circus melanoleucos</t>
  </si>
  <si>
    <t>Pied Harrier</t>
    <phoneticPr fontId="3" type="noConversion"/>
  </si>
  <si>
    <t>鵲鷂</t>
    <phoneticPr fontId="3" type="noConversion"/>
  </si>
  <si>
    <t>花澤鵟</t>
  </si>
  <si>
    <t>Accipiter trivirgatus</t>
  </si>
  <si>
    <t>Crested Goshawk</t>
    <phoneticPr fontId="3" type="noConversion"/>
  </si>
  <si>
    <t>鳳頭蒼鷹</t>
  </si>
  <si>
    <t>特亞</t>
    <phoneticPr fontId="3" type="noConversion"/>
  </si>
  <si>
    <t>Accipiter soloensis</t>
  </si>
  <si>
    <t>Chinese Goshawk</t>
    <phoneticPr fontId="3" type="noConversion"/>
  </si>
  <si>
    <t>赤腹鷹</t>
  </si>
  <si>
    <t>過、普</t>
  </si>
  <si>
    <t>Accipiter gularis</t>
  </si>
  <si>
    <t>Japanese Sparrowhawk</t>
    <phoneticPr fontId="3" type="noConversion"/>
  </si>
  <si>
    <t>日本松雀鷹</t>
  </si>
  <si>
    <t>Accipiter virgatus</t>
  </si>
  <si>
    <t>Besra</t>
  </si>
  <si>
    <t>松雀鷹</t>
  </si>
  <si>
    <t>留、不普</t>
  </si>
  <si>
    <t>Accipiter nisus</t>
  </si>
  <si>
    <t>Eurasian Sparrowhawk</t>
    <phoneticPr fontId="3" type="noConversion"/>
  </si>
  <si>
    <t>北雀鷹</t>
  </si>
  <si>
    <t>Accipiter gentilis</t>
  </si>
  <si>
    <t>Northern Goshawk</t>
    <phoneticPr fontId="3" type="noConversion"/>
  </si>
  <si>
    <t>蒼鷹</t>
  </si>
  <si>
    <t>Butastur indicus</t>
  </si>
  <si>
    <t>Grey-faced Buzzard</t>
    <phoneticPr fontId="3" type="noConversion"/>
  </si>
  <si>
    <t>灰面鵟鷹</t>
  </si>
  <si>
    <t>過、普/冬、稀</t>
  </si>
  <si>
    <t>Buteo buteo</t>
  </si>
  <si>
    <t>Eurasian Buzzard</t>
    <phoneticPr fontId="3" type="noConversion"/>
  </si>
  <si>
    <t>鵟</t>
  </si>
  <si>
    <t>過、不普/冬、不普</t>
  </si>
  <si>
    <t>Buteo hemilasius</t>
  </si>
  <si>
    <t>Upland Buzzard</t>
    <phoneticPr fontId="3" type="noConversion"/>
  </si>
  <si>
    <t>大鵟</t>
    <phoneticPr fontId="3" type="noConversion"/>
  </si>
  <si>
    <t>Buteo lagopus</t>
  </si>
  <si>
    <t>Rough-legged Buzzard</t>
    <phoneticPr fontId="3" type="noConversion"/>
  </si>
  <si>
    <t>毛足鵟</t>
  </si>
  <si>
    <t>Ictinaetus malayensis</t>
  </si>
  <si>
    <t>Indian Black Eagle</t>
    <phoneticPr fontId="3" type="noConversion"/>
  </si>
  <si>
    <t>林鵰</t>
  </si>
  <si>
    <t>Aquila clanga</t>
  </si>
  <si>
    <t>Greater Spotted Eagle</t>
    <phoneticPr fontId="3" type="noConversion"/>
  </si>
  <si>
    <t>花鵰</t>
  </si>
  <si>
    <t>Aquila heliaca</t>
  </si>
  <si>
    <t>Eastern Imperial Eagle</t>
    <phoneticPr fontId="3" type="noConversion"/>
  </si>
  <si>
    <t>白肩鵰</t>
  </si>
  <si>
    <t>Spizaetus nipalensis</t>
  </si>
  <si>
    <t>Mountain Hawk-Eagle</t>
    <phoneticPr fontId="3" type="noConversion"/>
  </si>
  <si>
    <t>熊鷹</t>
  </si>
  <si>
    <t>Rallidae</t>
  </si>
  <si>
    <t>秧雞科</t>
  </si>
  <si>
    <t>Rallina fasciata</t>
  </si>
  <si>
    <t>Red-legged Crake</t>
    <phoneticPr fontId="3" type="noConversion"/>
  </si>
  <si>
    <t>紅腳斑秧雞</t>
    <phoneticPr fontId="3" type="noConversion"/>
  </si>
  <si>
    <t>紅腳秧雞</t>
  </si>
  <si>
    <t>Rallina eurizonoides</t>
  </si>
  <si>
    <t>Slaty-legged Crake</t>
    <phoneticPr fontId="3" type="noConversion"/>
  </si>
  <si>
    <t>灰腳斑秧雞</t>
    <phoneticPr fontId="3" type="noConversion"/>
  </si>
  <si>
    <t>灰腳秧雞</t>
  </si>
  <si>
    <t>Gallirallus striatus</t>
  </si>
  <si>
    <t>Slaty-breasted Rail</t>
    <phoneticPr fontId="3" type="noConversion"/>
  </si>
  <si>
    <t>灰胸紋秧雞</t>
    <phoneticPr fontId="3" type="noConversion"/>
  </si>
  <si>
    <t>灰胸秧雞</t>
  </si>
  <si>
    <t>Rallus aquaticus</t>
  </si>
  <si>
    <t>Water Rail</t>
    <phoneticPr fontId="3" type="noConversion"/>
  </si>
  <si>
    <t>秧雞</t>
  </si>
  <si>
    <t>Amaurornis phoenicurus</t>
  </si>
  <si>
    <t>White-breasted Waterhen</t>
    <phoneticPr fontId="3" type="noConversion"/>
  </si>
  <si>
    <t>白胸苦惡鳥</t>
    <phoneticPr fontId="3" type="noConversion"/>
  </si>
  <si>
    <t>白腹秧雞</t>
  </si>
  <si>
    <t>Porzana pusilla</t>
  </si>
  <si>
    <t>Baillon's Crake</t>
    <phoneticPr fontId="3" type="noConversion"/>
  </si>
  <si>
    <t>小田雞</t>
    <phoneticPr fontId="3" type="noConversion"/>
  </si>
  <si>
    <t>小秧雞</t>
  </si>
  <si>
    <t>Porzana porzana</t>
  </si>
  <si>
    <t>Spotted Crake</t>
    <phoneticPr fontId="3" type="noConversion"/>
  </si>
  <si>
    <t>斑胸田雞</t>
    <phoneticPr fontId="3" type="noConversion"/>
  </si>
  <si>
    <t>Porzana fusca</t>
  </si>
  <si>
    <t>Ruddy-breasted Crake</t>
    <phoneticPr fontId="3" type="noConversion"/>
  </si>
  <si>
    <t>紅胸田雞</t>
    <phoneticPr fontId="3" type="noConversion"/>
  </si>
  <si>
    <t>緋秧雞</t>
  </si>
  <si>
    <t>Porzana paykullii</t>
  </si>
  <si>
    <t>Band-bellied Crake</t>
    <phoneticPr fontId="3" type="noConversion"/>
  </si>
  <si>
    <t>斑脇田雞</t>
    <phoneticPr fontId="3" type="noConversion"/>
  </si>
  <si>
    <t>斑脇田雞</t>
    <phoneticPr fontId="3" type="noConversion"/>
  </si>
  <si>
    <t>Porzana cinerea</t>
  </si>
  <si>
    <t>White-browed Crake</t>
    <phoneticPr fontId="3" type="noConversion"/>
  </si>
  <si>
    <t>白眉田雞</t>
    <phoneticPr fontId="3" type="noConversion"/>
  </si>
  <si>
    <t>白眉秧雞</t>
  </si>
  <si>
    <t>Gallicrex cinerea</t>
  </si>
  <si>
    <t>Watercock</t>
  </si>
  <si>
    <t>董雞</t>
  </si>
  <si>
    <t>夏、稀</t>
    <phoneticPr fontId="3" type="noConversion"/>
  </si>
  <si>
    <t>Porphyrio porphyrio</t>
  </si>
  <si>
    <t>Purple Swamphen</t>
    <phoneticPr fontId="3" type="noConversion"/>
  </si>
  <si>
    <t>紫水雞</t>
    <phoneticPr fontId="3" type="noConversion"/>
  </si>
  <si>
    <t>紫水雞</t>
    <phoneticPr fontId="3" type="noConversion"/>
  </si>
  <si>
    <t>Gallinula chloropus</t>
  </si>
  <si>
    <t>Common Moorhen</t>
    <phoneticPr fontId="3" type="noConversion"/>
  </si>
  <si>
    <t>紅冠水雞</t>
  </si>
  <si>
    <t>Fulica atra</t>
  </si>
  <si>
    <t>Common Coot</t>
    <phoneticPr fontId="3" type="noConversion"/>
  </si>
  <si>
    <t>白骨頂</t>
    <phoneticPr fontId="3" type="noConversion"/>
  </si>
  <si>
    <t>白冠雞</t>
  </si>
  <si>
    <t>冬、不普</t>
    <phoneticPr fontId="3" type="noConversion"/>
  </si>
  <si>
    <t>Gruidae</t>
  </si>
  <si>
    <t>鶴科</t>
  </si>
  <si>
    <t>Antropoides virgo</t>
  </si>
  <si>
    <t>Demoiselle Crane</t>
    <phoneticPr fontId="3" type="noConversion"/>
  </si>
  <si>
    <t>簑羽鶴</t>
    <phoneticPr fontId="3" type="noConversion"/>
  </si>
  <si>
    <t>Grus vipio</t>
  </si>
  <si>
    <t>White-naped Crane</t>
    <phoneticPr fontId="3" type="noConversion"/>
  </si>
  <si>
    <t>白枕鶴</t>
    <phoneticPr fontId="3" type="noConversion"/>
  </si>
  <si>
    <r>
      <t>白枕鶴</t>
    </r>
    <r>
      <rPr>
        <sz val="12"/>
        <color indexed="14"/>
        <rFont val="標楷體"/>
        <family val="4"/>
        <charset val="136"/>
      </rPr>
      <t/>
    </r>
    <phoneticPr fontId="3" type="noConversion"/>
  </si>
  <si>
    <t>II</t>
    <phoneticPr fontId="3" type="noConversion"/>
  </si>
  <si>
    <t>Grus grus</t>
  </si>
  <si>
    <t>Common Crane</t>
    <phoneticPr fontId="3" type="noConversion"/>
  </si>
  <si>
    <t>灰鶴</t>
  </si>
  <si>
    <t>Grus monacha</t>
  </si>
  <si>
    <t>Hooded Crane</t>
    <phoneticPr fontId="3" type="noConversion"/>
  </si>
  <si>
    <t>白頭鶴</t>
  </si>
  <si>
    <t>Grus japonensis</t>
  </si>
  <si>
    <t>Red-crowned Crane</t>
    <phoneticPr fontId="3" type="noConversion"/>
  </si>
  <si>
    <t>丹頂鶴</t>
    <phoneticPr fontId="3" type="noConversion"/>
  </si>
  <si>
    <t>丹頂鶴</t>
    <phoneticPr fontId="3" type="noConversion"/>
  </si>
  <si>
    <t>Turnicidae</t>
  </si>
  <si>
    <t>三趾鶉科</t>
  </si>
  <si>
    <t>Turnix sylvaticus</t>
  </si>
  <si>
    <t>Common Buttonquail</t>
    <phoneticPr fontId="3" type="noConversion"/>
  </si>
  <si>
    <t>林三趾鶉</t>
  </si>
  <si>
    <t>Turnix tanki</t>
  </si>
  <si>
    <t>Yellow-legged Buttonquail</t>
    <phoneticPr fontId="3" type="noConversion"/>
  </si>
  <si>
    <t>黃腳三趾鶉</t>
    <phoneticPr fontId="3" type="noConversion"/>
  </si>
  <si>
    <t>Turnix suscitator</t>
  </si>
  <si>
    <t>Barred Buttonquail</t>
    <phoneticPr fontId="3" type="noConversion"/>
  </si>
  <si>
    <t>棕三趾鶉</t>
  </si>
  <si>
    <t>Haematopodidae</t>
  </si>
  <si>
    <t>蠣鷸科</t>
    <phoneticPr fontId="3" type="noConversion"/>
  </si>
  <si>
    <t>Haematopus ostralegus</t>
  </si>
  <si>
    <t>Eurasian Oystercatcher</t>
    <phoneticPr fontId="3" type="noConversion"/>
  </si>
  <si>
    <t>蠣鷸</t>
    <phoneticPr fontId="3" type="noConversion"/>
  </si>
  <si>
    <t>蠣行鳥</t>
  </si>
  <si>
    <t>Recurvirostridae</t>
  </si>
  <si>
    <t>長腳鷸科</t>
    <phoneticPr fontId="3" type="noConversion"/>
  </si>
  <si>
    <t>Himantopus himantopus</t>
  </si>
  <si>
    <t>Black-winged Stilt</t>
    <phoneticPr fontId="3" type="noConversion"/>
  </si>
  <si>
    <t>長腳鷸</t>
    <phoneticPr fontId="3" type="noConversion"/>
  </si>
  <si>
    <t>高蹺鴴</t>
    <phoneticPr fontId="3" type="noConversion"/>
  </si>
  <si>
    <t>冬、普/留、不普</t>
    <phoneticPr fontId="3" type="noConversion"/>
  </si>
  <si>
    <t>Recurvirostra avosetta</t>
  </si>
  <si>
    <t>Pied Avocet</t>
    <phoneticPr fontId="3" type="noConversion"/>
  </si>
  <si>
    <t>反嘴長腳鷸</t>
    <phoneticPr fontId="3" type="noConversion"/>
  </si>
  <si>
    <t>反嘴鴴</t>
    <phoneticPr fontId="3" type="noConversion"/>
  </si>
  <si>
    <t>Charadriidae</t>
  </si>
  <si>
    <t>鴴科</t>
  </si>
  <si>
    <t>Vanellus vanellus</t>
  </si>
  <si>
    <t>Northern Lapwing</t>
    <phoneticPr fontId="3" type="noConversion"/>
  </si>
  <si>
    <t>鳳頭麥雞</t>
    <phoneticPr fontId="3" type="noConversion"/>
  </si>
  <si>
    <t>小辮鴴</t>
    <phoneticPr fontId="3" type="noConversion"/>
  </si>
  <si>
    <t>Vanellus cinereus</t>
  </si>
  <si>
    <t>Grey-headed Lapwing</t>
    <phoneticPr fontId="3" type="noConversion"/>
  </si>
  <si>
    <t>灰頭麥雞</t>
    <phoneticPr fontId="3" type="noConversion"/>
  </si>
  <si>
    <t>跳鴴</t>
    <phoneticPr fontId="3" type="noConversion"/>
  </si>
  <si>
    <t>Pluvialis fulva</t>
  </si>
  <si>
    <t>Pacific Golden Plover</t>
    <phoneticPr fontId="3" type="noConversion"/>
  </si>
  <si>
    <t>金斑鴴</t>
    <phoneticPr fontId="3" type="noConversion"/>
  </si>
  <si>
    <t>太平洋金斑鴴</t>
    <phoneticPr fontId="3" type="noConversion"/>
  </si>
  <si>
    <t>Pluvialis dominica</t>
  </si>
  <si>
    <t>American Gloden Plover</t>
    <phoneticPr fontId="3" type="noConversion"/>
  </si>
  <si>
    <t>美洲金斑鴴</t>
    <phoneticPr fontId="3" type="noConversion"/>
  </si>
  <si>
    <t>美洲金斑鴴</t>
    <phoneticPr fontId="3" type="noConversion"/>
  </si>
  <si>
    <t>Pluvialis squatarola</t>
  </si>
  <si>
    <t>Grey Plover/Black-bellied Plover</t>
    <phoneticPr fontId="3" type="noConversion"/>
  </si>
  <si>
    <t>灰斑鴴</t>
    <phoneticPr fontId="3" type="noConversion"/>
  </si>
  <si>
    <t>灰斑鴴</t>
    <phoneticPr fontId="3" type="noConversion"/>
  </si>
  <si>
    <t>Charadrius hiaticula</t>
  </si>
  <si>
    <t>Common Ringed Plover</t>
    <phoneticPr fontId="3" type="noConversion"/>
  </si>
  <si>
    <t>北環頸鴴</t>
    <phoneticPr fontId="3" type="noConversion"/>
  </si>
  <si>
    <t>環頸鴴</t>
    <phoneticPr fontId="3" type="noConversion"/>
  </si>
  <si>
    <t>Charadrius placidus</t>
  </si>
  <si>
    <t>Long-billed Plover</t>
    <phoneticPr fontId="3" type="noConversion"/>
  </si>
  <si>
    <t>長嘴鴴</t>
    <phoneticPr fontId="3" type="noConversion"/>
  </si>
  <si>
    <t>劍鴴</t>
    <phoneticPr fontId="3" type="noConversion"/>
  </si>
  <si>
    <t>Charadrius dubius</t>
  </si>
  <si>
    <t>Little Ringed Plover</t>
    <phoneticPr fontId="3" type="noConversion"/>
  </si>
  <si>
    <t>小環頸鴴</t>
    <phoneticPr fontId="3" type="noConversion"/>
  </si>
  <si>
    <t>Charadrius alexandrinus</t>
  </si>
  <si>
    <t>Kentish Plover</t>
    <phoneticPr fontId="3" type="noConversion"/>
  </si>
  <si>
    <t>東方環頸鴴</t>
    <phoneticPr fontId="3" type="noConversion"/>
  </si>
  <si>
    <t>Charadrius mongolus</t>
  </si>
  <si>
    <t>Lesser Sand Plover</t>
    <phoneticPr fontId="3" type="noConversion"/>
  </si>
  <si>
    <t>蒙古鴴</t>
    <phoneticPr fontId="3" type="noConversion"/>
  </si>
  <si>
    <t>蒙古沙鴴</t>
    <phoneticPr fontId="3" type="noConversion"/>
  </si>
  <si>
    <t>冬、不普/過、普</t>
    <phoneticPr fontId="3" type="noConversion"/>
  </si>
  <si>
    <t>Charadrius leschenaultii</t>
  </si>
  <si>
    <t>Greater Sand Plover</t>
    <phoneticPr fontId="3" type="noConversion"/>
  </si>
  <si>
    <t>鐵嘴鴴</t>
    <phoneticPr fontId="3" type="noConversion"/>
  </si>
  <si>
    <t>鐵嘴沙鴴</t>
    <phoneticPr fontId="3" type="noConversion"/>
  </si>
  <si>
    <t>冬、稀/過、普</t>
    <phoneticPr fontId="3" type="noConversion"/>
  </si>
  <si>
    <t>Charadrius veredus</t>
  </si>
  <si>
    <t>Oriental Plover</t>
    <phoneticPr fontId="3" type="noConversion"/>
  </si>
  <si>
    <t>東方紅胸鴴</t>
    <phoneticPr fontId="3" type="noConversion"/>
  </si>
  <si>
    <t>Rostratulidae</t>
  </si>
  <si>
    <t>彩鷸科</t>
  </si>
  <si>
    <t>Rostratula benghalensis</t>
  </si>
  <si>
    <t>Greater Painted-snipe</t>
    <phoneticPr fontId="3" type="noConversion"/>
  </si>
  <si>
    <t>彩鷸</t>
  </si>
  <si>
    <t>Jacanidae</t>
  </si>
  <si>
    <t>水雉科</t>
  </si>
  <si>
    <t>Hydrophasianus chirurgus</t>
  </si>
  <si>
    <t>Pheasant-tailed Jacana</t>
    <phoneticPr fontId="3" type="noConversion"/>
  </si>
  <si>
    <t>水雉</t>
  </si>
  <si>
    <t>Scolopacidae</t>
  </si>
  <si>
    <t>鷸科</t>
  </si>
  <si>
    <t>Scolopax rusticola</t>
  </si>
  <si>
    <t>Eurasian Woodcock</t>
    <phoneticPr fontId="3" type="noConversion"/>
  </si>
  <si>
    <t>山鷸</t>
  </si>
  <si>
    <t>Lymnocryptes minimus</t>
  </si>
  <si>
    <t>Jack Snipe</t>
    <phoneticPr fontId="3" type="noConversion"/>
  </si>
  <si>
    <t>姬鷸</t>
    <phoneticPr fontId="3" type="noConversion"/>
  </si>
  <si>
    <t>小鷸</t>
  </si>
  <si>
    <t>Gallinago hardwickii</t>
  </si>
  <si>
    <t>Latham's Snipe</t>
    <phoneticPr fontId="3" type="noConversion"/>
  </si>
  <si>
    <t>大田鷸</t>
    <phoneticPr fontId="3" type="noConversion"/>
  </si>
  <si>
    <t>大地鷸</t>
  </si>
  <si>
    <t>Gallinago stenura</t>
  </si>
  <si>
    <t>Pintail Snipe</t>
    <phoneticPr fontId="3" type="noConversion"/>
  </si>
  <si>
    <t>針尾田鷸</t>
    <phoneticPr fontId="3" type="noConversion"/>
  </si>
  <si>
    <t>針尾鷸</t>
  </si>
  <si>
    <t>Gallinago megala</t>
  </si>
  <si>
    <t>Swinhoe's Snipe</t>
    <phoneticPr fontId="3" type="noConversion"/>
  </si>
  <si>
    <t>中田鷸</t>
    <phoneticPr fontId="3" type="noConversion"/>
  </si>
  <si>
    <t>中地鷸</t>
  </si>
  <si>
    <t>過、不普</t>
    <phoneticPr fontId="3" type="noConversion"/>
  </si>
  <si>
    <t>Gallinago gallinago</t>
  </si>
  <si>
    <t>Common Snipe</t>
    <phoneticPr fontId="3" type="noConversion"/>
  </si>
  <si>
    <t>田鷸</t>
  </si>
  <si>
    <t>Limnodromus scolopaceus</t>
  </si>
  <si>
    <t>Long-billed Dowitcher</t>
    <phoneticPr fontId="3" type="noConversion"/>
  </si>
  <si>
    <t>長嘴半蹼鷸</t>
  </si>
  <si>
    <t>Limnodromus semipalmatus</t>
  </si>
  <si>
    <t xml:space="preserve">Asian Dowitcher </t>
    <phoneticPr fontId="3" type="noConversion"/>
  </si>
  <si>
    <t>半蹼鷸</t>
  </si>
  <si>
    <t>Limosa limosa</t>
  </si>
  <si>
    <t>Black-tailed Godwit</t>
    <phoneticPr fontId="3" type="noConversion"/>
  </si>
  <si>
    <t>黑尾鷸</t>
  </si>
  <si>
    <t>冬、稀/過、不普</t>
    <phoneticPr fontId="3" type="noConversion"/>
  </si>
  <si>
    <t>Limosa lapponica</t>
  </si>
  <si>
    <t>Bar-tailed Godwit</t>
    <phoneticPr fontId="3" type="noConversion"/>
  </si>
  <si>
    <t>斑尾鷸</t>
  </si>
  <si>
    <t>Numenius minutus</t>
  </si>
  <si>
    <t>Little Curlew</t>
    <phoneticPr fontId="3" type="noConversion"/>
  </si>
  <si>
    <t>小杓鷸</t>
  </si>
  <si>
    <t>Numenius phaeopus</t>
  </si>
  <si>
    <t xml:space="preserve">Whimbrel </t>
    <phoneticPr fontId="3" type="noConversion"/>
  </si>
  <si>
    <t>中杓鷸</t>
  </si>
  <si>
    <t>Numenius arquata</t>
  </si>
  <si>
    <t>Eurasian Curlew</t>
    <phoneticPr fontId="3" type="noConversion"/>
  </si>
  <si>
    <t>白腰杓鷸</t>
    <phoneticPr fontId="3" type="noConversion"/>
  </si>
  <si>
    <t>大杓鷸</t>
  </si>
  <si>
    <t>Numenius madagascariensis</t>
  </si>
  <si>
    <t>Far Eastern Curlew</t>
    <phoneticPr fontId="3" type="noConversion"/>
  </si>
  <si>
    <t>紅腰杓鷸</t>
    <phoneticPr fontId="3" type="noConversion"/>
  </si>
  <si>
    <t>黦鷸</t>
  </si>
  <si>
    <t>Tringa erythropus</t>
  </si>
  <si>
    <t>Spotted Redshank</t>
    <phoneticPr fontId="3" type="noConversion"/>
  </si>
  <si>
    <t>鶴鷸</t>
  </si>
  <si>
    <t>Tringa totanus</t>
  </si>
  <si>
    <t>Common Redshank</t>
    <phoneticPr fontId="3" type="noConversion"/>
  </si>
  <si>
    <t>赤足鷸</t>
  </si>
  <si>
    <t>Tringa stagnatilis</t>
  </si>
  <si>
    <t>Marsh Sandpiper</t>
    <phoneticPr fontId="3" type="noConversion"/>
  </si>
  <si>
    <t>澤鷸</t>
    <phoneticPr fontId="3" type="noConversion"/>
  </si>
  <si>
    <t>小青足鷸</t>
  </si>
  <si>
    <t>Tringa nebularia</t>
  </si>
  <si>
    <t>Common Greenshank</t>
    <phoneticPr fontId="3" type="noConversion"/>
  </si>
  <si>
    <t>青足鷸</t>
  </si>
  <si>
    <t>冬、普</t>
    <phoneticPr fontId="3" type="noConversion"/>
  </si>
  <si>
    <t>Tringa guttifer</t>
  </si>
  <si>
    <t>Nordmann's Greenshank</t>
    <phoneticPr fontId="3" type="noConversion"/>
  </si>
  <si>
    <t>諾氏鷸</t>
  </si>
  <si>
    <t>Tringa flavipes</t>
  </si>
  <si>
    <t>Lesser Yellowlegs</t>
    <phoneticPr fontId="3" type="noConversion"/>
  </si>
  <si>
    <t>小黃腳鷸</t>
  </si>
  <si>
    <t>迷</t>
    <phoneticPr fontId="3" type="noConversion"/>
  </si>
  <si>
    <t>Tringa ochropus</t>
  </si>
  <si>
    <t>Green Sandpiper</t>
    <phoneticPr fontId="3" type="noConversion"/>
  </si>
  <si>
    <t>白腰草鷸</t>
  </si>
  <si>
    <t>Tringa glareola</t>
  </si>
  <si>
    <t>Wood Sandpiper</t>
    <phoneticPr fontId="3" type="noConversion"/>
  </si>
  <si>
    <t>鷹斑鷸</t>
  </si>
  <si>
    <t>Xenus cinereus</t>
  </si>
  <si>
    <t>Terek Sandpiper</t>
    <phoneticPr fontId="3" type="noConversion"/>
  </si>
  <si>
    <t>翹嘴鷸</t>
    <phoneticPr fontId="3" type="noConversion"/>
  </si>
  <si>
    <t>反嘴鷸</t>
  </si>
  <si>
    <t>Actitis hypoleucos</t>
  </si>
  <si>
    <t>Common Sandpiper</t>
    <phoneticPr fontId="3" type="noConversion"/>
  </si>
  <si>
    <t>磯鷸</t>
  </si>
  <si>
    <t>Heteroscelus brevipes</t>
  </si>
  <si>
    <t>Grey-tailed Tattler</t>
    <phoneticPr fontId="3" type="noConversion"/>
  </si>
  <si>
    <t>黃足鷸</t>
  </si>
  <si>
    <t>Heteroscelus incanus</t>
  </si>
  <si>
    <t>Wandering Tattler</t>
    <phoneticPr fontId="3" type="noConversion"/>
  </si>
  <si>
    <t>美洲黃足鷸</t>
  </si>
  <si>
    <t>Arenaria interpres</t>
  </si>
  <si>
    <t>Ruddy Turnstone</t>
    <phoneticPr fontId="3" type="noConversion"/>
  </si>
  <si>
    <t>翻石鷸</t>
  </si>
  <si>
    <t>Calidris tenuirostris</t>
  </si>
  <si>
    <t>Great Knot</t>
    <phoneticPr fontId="3" type="noConversion"/>
  </si>
  <si>
    <t>大濱鷸</t>
    <phoneticPr fontId="3" type="noConversion"/>
  </si>
  <si>
    <r>
      <t>大濱鷸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姥鷸</t>
    </r>
  </si>
  <si>
    <t>Calidris canutus</t>
  </si>
  <si>
    <t>Red Knot</t>
    <phoneticPr fontId="3" type="noConversion"/>
  </si>
  <si>
    <t>紅腹濱鷸</t>
    <phoneticPr fontId="3" type="noConversion"/>
  </si>
  <si>
    <r>
      <t>紅腹濱鷸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漂鷸</t>
    </r>
  </si>
  <si>
    <t>Calidris alba</t>
  </si>
  <si>
    <t>Sanderling Calidris</t>
    <phoneticPr fontId="3" type="noConversion"/>
  </si>
  <si>
    <t>三趾濱鷸</t>
    <phoneticPr fontId="3" type="noConversion"/>
  </si>
  <si>
    <r>
      <t>三趾濱鷸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三趾鷸</t>
    </r>
  </si>
  <si>
    <t>Calidris mauri</t>
  </si>
  <si>
    <t>Western Sandpiper</t>
    <phoneticPr fontId="3" type="noConversion"/>
  </si>
  <si>
    <t>西濱鷸</t>
  </si>
  <si>
    <t>Calidris ruficollis</t>
  </si>
  <si>
    <t>Red-necked Stint</t>
    <phoneticPr fontId="3" type="noConversion"/>
  </si>
  <si>
    <t>紅頸濱鷸</t>
    <phoneticPr fontId="3" type="noConversion"/>
  </si>
  <si>
    <r>
      <t>紅胸濱鷸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穉鷸</t>
    </r>
    <phoneticPr fontId="3" type="noConversion"/>
  </si>
  <si>
    <t>Calidris minuta</t>
  </si>
  <si>
    <t>Little Stint</t>
    <phoneticPr fontId="3" type="noConversion"/>
  </si>
  <si>
    <t>小濱鷸</t>
  </si>
  <si>
    <t>Calidris temminckii</t>
  </si>
  <si>
    <t>Temminck's Stint</t>
    <phoneticPr fontId="3" type="noConversion"/>
  </si>
  <si>
    <t>丹氏濱鷸</t>
    <phoneticPr fontId="3" type="noConversion"/>
  </si>
  <si>
    <r>
      <t>丹氏濱鷸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丹氏穉鷸</t>
    </r>
    <phoneticPr fontId="3" type="noConversion"/>
  </si>
  <si>
    <t>Calidris subminuta</t>
  </si>
  <si>
    <t>Long-toed Stint</t>
    <phoneticPr fontId="3" type="noConversion"/>
  </si>
  <si>
    <t>長趾濱鷸</t>
    <phoneticPr fontId="3" type="noConversion"/>
  </si>
  <si>
    <r>
      <t>長趾濱鷸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雲雀鷸</t>
    </r>
  </si>
  <si>
    <t>Calidris melanotos</t>
  </si>
  <si>
    <t>Pectoral Sandpiper</t>
    <phoneticPr fontId="3" type="noConversion"/>
  </si>
  <si>
    <t>美洲尖尾濱鷸</t>
    <phoneticPr fontId="3" type="noConversion"/>
  </si>
  <si>
    <t>美洲尖尾鷸</t>
    <phoneticPr fontId="3" type="noConversion"/>
  </si>
  <si>
    <t>Calidris acuminata</t>
  </si>
  <si>
    <t>Sharp-tailed Sandpiper</t>
    <phoneticPr fontId="3" type="noConversion"/>
  </si>
  <si>
    <t>尖尾濱鷸</t>
    <phoneticPr fontId="3" type="noConversion"/>
  </si>
  <si>
    <r>
      <t>尖尾濱鷸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尖尾鷸</t>
    </r>
  </si>
  <si>
    <t>Calidris ferruginea</t>
  </si>
  <si>
    <t>Curlew Sandpiper</t>
    <phoneticPr fontId="3" type="noConversion"/>
  </si>
  <si>
    <t>彎嘴濱鷸</t>
    <phoneticPr fontId="3" type="noConversion"/>
  </si>
  <si>
    <r>
      <t>彎嘴濱鷸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滸鷸</t>
    </r>
  </si>
  <si>
    <t>Calidris alpina</t>
  </si>
  <si>
    <t>Dunlin</t>
  </si>
  <si>
    <t>黑腹濱鷸</t>
    <phoneticPr fontId="3" type="noConversion"/>
  </si>
  <si>
    <r>
      <t>黑腹濱鷸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濱鷸</t>
    </r>
    <phoneticPr fontId="3" type="noConversion"/>
  </si>
  <si>
    <t>Calidris himantopus</t>
  </si>
  <si>
    <t>Stilt-Sandpiper</t>
  </si>
  <si>
    <t>高蹺濱鷸</t>
    <phoneticPr fontId="3" type="noConversion"/>
  </si>
  <si>
    <t>高蹺鷸</t>
  </si>
  <si>
    <t>Eurynorhynchus pygmeus</t>
  </si>
  <si>
    <t>Spoon-billed Sandpiper</t>
    <phoneticPr fontId="3" type="noConversion"/>
  </si>
  <si>
    <t>琵嘴鷸</t>
  </si>
  <si>
    <t>過、稀</t>
    <phoneticPr fontId="3" type="noConversion"/>
  </si>
  <si>
    <t>Limicola falcinellus</t>
  </si>
  <si>
    <t>Broad-billed Sandpiper</t>
    <phoneticPr fontId="3" type="noConversion"/>
  </si>
  <si>
    <t>闊嘴鷸</t>
    <phoneticPr fontId="3" type="noConversion"/>
  </si>
  <si>
    <t>寬嘴鷸</t>
  </si>
  <si>
    <t>Tryngites subruficollis</t>
  </si>
  <si>
    <t>Buff-breasted Sandpiper</t>
    <phoneticPr fontId="3" type="noConversion"/>
  </si>
  <si>
    <t>黃胸鷸</t>
  </si>
  <si>
    <t>Philomachus pugnax</t>
  </si>
  <si>
    <t>Ruff</t>
  </si>
  <si>
    <t>流蘇鷸</t>
  </si>
  <si>
    <t>Phalaropus lobatus</t>
  </si>
  <si>
    <t>Red-necked Phalarope</t>
    <phoneticPr fontId="3" type="noConversion"/>
  </si>
  <si>
    <t>紅領瓣足鷸</t>
  </si>
  <si>
    <t>Phalaropus fulicarius</t>
  </si>
  <si>
    <t>Grey Phalarope/Red Phalarope</t>
    <phoneticPr fontId="3" type="noConversion"/>
  </si>
  <si>
    <t>灰瓣足鷸</t>
  </si>
  <si>
    <t>Glareolidae</t>
  </si>
  <si>
    <t>燕鴴科</t>
    <phoneticPr fontId="3" type="noConversion"/>
  </si>
  <si>
    <t>Glareola maldivarum</t>
  </si>
  <si>
    <t>Oriental Pratincole</t>
    <phoneticPr fontId="3" type="noConversion"/>
  </si>
  <si>
    <t>燕鴴</t>
    <phoneticPr fontId="3" type="noConversion"/>
  </si>
  <si>
    <t>夏、普</t>
    <phoneticPr fontId="3" type="noConversion"/>
  </si>
  <si>
    <t>Laridae</t>
  </si>
  <si>
    <t>鷗科</t>
  </si>
  <si>
    <t>Larus crassirostris</t>
  </si>
  <si>
    <t>Black-tailed Gull</t>
    <phoneticPr fontId="3" type="noConversion"/>
  </si>
  <si>
    <t>黑尾鷗</t>
  </si>
  <si>
    <t>Larus canus</t>
  </si>
  <si>
    <t>Mew Gull</t>
    <phoneticPr fontId="3" type="noConversion"/>
  </si>
  <si>
    <t>海鷗</t>
  </si>
  <si>
    <t>冬、稀</t>
    <phoneticPr fontId="3" type="noConversion"/>
  </si>
  <si>
    <t>Larus hyperboreus</t>
  </si>
  <si>
    <t>Glaucous Gull</t>
    <phoneticPr fontId="3" type="noConversion"/>
  </si>
  <si>
    <t>北極鷗</t>
  </si>
  <si>
    <t>Larus argentatus</t>
  </si>
  <si>
    <t>Herring Gull</t>
    <phoneticPr fontId="3" type="noConversion"/>
  </si>
  <si>
    <t>銀鷗</t>
    <phoneticPr fontId="3" type="noConversion"/>
  </si>
  <si>
    <r>
      <t>銀鷗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織女銀鷗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黑脊鷗</t>
    </r>
    <phoneticPr fontId="3" type="noConversion"/>
  </si>
  <si>
    <t>Larus cachinnans</t>
  </si>
  <si>
    <t>Yellow-legged Gull</t>
    <phoneticPr fontId="3" type="noConversion"/>
  </si>
  <si>
    <t>黃腳銀鷗</t>
    <phoneticPr fontId="3" type="noConversion"/>
  </si>
  <si>
    <t>黃腳銀鷗</t>
    <phoneticPr fontId="3" type="noConversion"/>
  </si>
  <si>
    <t>Larus schistisagus</t>
  </si>
  <si>
    <t>Slaty-backed Gull</t>
    <phoneticPr fontId="3" type="noConversion"/>
  </si>
  <si>
    <t>灰背鷗</t>
    <phoneticPr fontId="3" type="noConversion"/>
  </si>
  <si>
    <r>
      <t>大黑脊鷗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灰背鷗</t>
    </r>
  </si>
  <si>
    <t>Larus fuscus</t>
  </si>
  <si>
    <t>Lesser Black-backed Gull</t>
    <phoneticPr fontId="3" type="noConversion"/>
  </si>
  <si>
    <t>小黑背鷗</t>
    <phoneticPr fontId="3" type="noConversion"/>
  </si>
  <si>
    <r>
      <t>小黑背鷗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灰林銀鷗</t>
    </r>
    <phoneticPr fontId="3" type="noConversion"/>
  </si>
  <si>
    <t>Larus ichthyaetus</t>
  </si>
  <si>
    <t>Great Black-backed Gull</t>
    <phoneticPr fontId="3" type="noConversion"/>
  </si>
  <si>
    <t>漁鷗</t>
    <phoneticPr fontId="3" type="noConversion"/>
  </si>
  <si>
    <t>漁鷗</t>
    <phoneticPr fontId="3" type="noConversion"/>
  </si>
  <si>
    <t>Larus ridibundus</t>
  </si>
  <si>
    <t>Common Black-headed Gull</t>
    <phoneticPr fontId="3" type="noConversion"/>
  </si>
  <si>
    <t>紅嘴鷗</t>
  </si>
  <si>
    <t>Larus saundersi</t>
  </si>
  <si>
    <t>Saunders's Gull</t>
    <phoneticPr fontId="3" type="noConversion"/>
  </si>
  <si>
    <t>黑嘴鷗</t>
  </si>
  <si>
    <t>冬、不普</t>
    <phoneticPr fontId="3" type="noConversion"/>
  </si>
  <si>
    <t>Larus pipixcan</t>
  </si>
  <si>
    <t>Franklin's Gull</t>
    <phoneticPr fontId="3" type="noConversion"/>
  </si>
  <si>
    <t>弗氏鷗</t>
    <phoneticPr fontId="3" type="noConversion"/>
  </si>
  <si>
    <t>Larus minutus</t>
  </si>
  <si>
    <t>Little Gull</t>
  </si>
  <si>
    <t>小鷗</t>
  </si>
  <si>
    <t>Rissa tridactyla</t>
  </si>
  <si>
    <t>Black-legged Kittiwake</t>
    <phoneticPr fontId="3" type="noConversion"/>
  </si>
  <si>
    <t>三趾鷗</t>
  </si>
  <si>
    <t>Sterna nilotica</t>
  </si>
  <si>
    <t>Gull-billed Tern</t>
    <phoneticPr fontId="3" type="noConversion"/>
  </si>
  <si>
    <t>鷗嘴燕鷗</t>
  </si>
  <si>
    <t>過、不普</t>
    <phoneticPr fontId="3" type="noConversion"/>
  </si>
  <si>
    <t>Sterna caspia</t>
  </si>
  <si>
    <t>Caspian Tern</t>
    <phoneticPr fontId="3" type="noConversion"/>
  </si>
  <si>
    <t>裏海燕鷗</t>
  </si>
  <si>
    <t>Sterna sandvicensis</t>
  </si>
  <si>
    <t>Sandwich Tern</t>
    <phoneticPr fontId="3" type="noConversion"/>
  </si>
  <si>
    <t>白嘴端燕鷗</t>
    <phoneticPr fontId="3" type="noConversion"/>
  </si>
  <si>
    <r>
      <t>桑氏燕鷗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白嘴端燕鷗</t>
    </r>
    <phoneticPr fontId="3" type="noConversion"/>
  </si>
  <si>
    <t>Sterna bernsteini</t>
  </si>
  <si>
    <t>Chinese Crested Tern</t>
    <phoneticPr fontId="3" type="noConversion"/>
  </si>
  <si>
    <t>黑嘴端鳳頭燕鷗</t>
  </si>
  <si>
    <t>Sterna bergii</t>
  </si>
  <si>
    <t>Greater Crested Tern</t>
    <phoneticPr fontId="3" type="noConversion"/>
  </si>
  <si>
    <t>鳳頭燕鷗</t>
  </si>
  <si>
    <t>夏、不普</t>
    <phoneticPr fontId="3" type="noConversion"/>
  </si>
  <si>
    <t>Sterna dougallii</t>
  </si>
  <si>
    <t>Roseate Tern</t>
    <phoneticPr fontId="3" type="noConversion"/>
  </si>
  <si>
    <t>粉紅燕鷗</t>
    <phoneticPr fontId="3" type="noConversion"/>
  </si>
  <si>
    <t>紅燕鷗</t>
  </si>
  <si>
    <t>Sterna sumatrana</t>
  </si>
  <si>
    <t>Black-naped Tern</t>
    <phoneticPr fontId="3" type="noConversion"/>
  </si>
  <si>
    <t>黑枕燕鷗</t>
    <phoneticPr fontId="3" type="noConversion"/>
  </si>
  <si>
    <t>蒼燕鷗</t>
  </si>
  <si>
    <t>Sterna hirundo</t>
  </si>
  <si>
    <t>Common Tern</t>
    <phoneticPr fontId="3" type="noConversion"/>
  </si>
  <si>
    <t>燕鷗</t>
  </si>
  <si>
    <t>Sterna albifrons</t>
  </si>
  <si>
    <t>Little Tern</t>
    <phoneticPr fontId="3" type="noConversion"/>
  </si>
  <si>
    <t>小燕鷗</t>
  </si>
  <si>
    <t>Sterna aleutica</t>
  </si>
  <si>
    <t>Aleutian Tern</t>
    <phoneticPr fontId="3" type="noConversion"/>
  </si>
  <si>
    <t>白腰燕鷗</t>
    <phoneticPr fontId="3" type="noConversion"/>
  </si>
  <si>
    <t>Sterna anaethetus</t>
  </si>
  <si>
    <t>Bridled Tern</t>
    <phoneticPr fontId="3" type="noConversion"/>
  </si>
  <si>
    <t>白眉燕鷗</t>
  </si>
  <si>
    <t>Sterna fuscata</t>
  </si>
  <si>
    <t>Sooty Tern</t>
    <phoneticPr fontId="3" type="noConversion"/>
  </si>
  <si>
    <t>烏領燕鷗</t>
  </si>
  <si>
    <t>夏、稀/過、稀</t>
    <phoneticPr fontId="3" type="noConversion"/>
  </si>
  <si>
    <t>Chlidonias hybrida</t>
  </si>
  <si>
    <t>Whiskered Tern</t>
    <phoneticPr fontId="3" type="noConversion"/>
  </si>
  <si>
    <t>黑腹浮鷗</t>
    <phoneticPr fontId="3" type="noConversion"/>
  </si>
  <si>
    <t>黑腹燕鷗</t>
  </si>
  <si>
    <t>Chlidonias leucopterus</t>
  </si>
  <si>
    <t>White-winged Black Tern</t>
    <phoneticPr fontId="3" type="noConversion"/>
  </si>
  <si>
    <t>白翅黑浮鷗</t>
    <phoneticPr fontId="3" type="noConversion"/>
  </si>
  <si>
    <t>白翅黑燕鷗</t>
  </si>
  <si>
    <t>過、普</t>
    <phoneticPr fontId="3" type="noConversion"/>
  </si>
  <si>
    <t>Chlidonias niger</t>
  </si>
  <si>
    <t>Black Tern</t>
    <phoneticPr fontId="3" type="noConversion"/>
  </si>
  <si>
    <t>黑浮鷗</t>
  </si>
  <si>
    <t>Anous stolidus</t>
  </si>
  <si>
    <t>Brown Noddy</t>
    <phoneticPr fontId="3" type="noConversion"/>
  </si>
  <si>
    <t>白頂玄燕鷗</t>
    <phoneticPr fontId="3" type="noConversion"/>
  </si>
  <si>
    <t>玄燕鷗</t>
  </si>
  <si>
    <t>Stercorariidae</t>
  </si>
  <si>
    <t>賊鷗科</t>
  </si>
  <si>
    <t>Stercorarius maccormicki</t>
  </si>
  <si>
    <t>South Polar Skua</t>
    <phoneticPr fontId="3" type="noConversion"/>
  </si>
  <si>
    <t>灰賊鷗</t>
    <phoneticPr fontId="3" type="noConversion"/>
  </si>
  <si>
    <r>
      <t>南極賊鷗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麥氏賊鷗</t>
    </r>
    <phoneticPr fontId="3" type="noConversion"/>
  </si>
  <si>
    <t>Stercorarius pomarinus</t>
  </si>
  <si>
    <t>Pomarine Jaeger</t>
    <phoneticPr fontId="3" type="noConversion"/>
  </si>
  <si>
    <t>中賊鷗</t>
    <phoneticPr fontId="3" type="noConversion"/>
  </si>
  <si>
    <t>Stercorarius parasiticus</t>
  </si>
  <si>
    <t>Parasitic Jaeger/Arctic Skua</t>
    <phoneticPr fontId="3" type="noConversion"/>
  </si>
  <si>
    <t>短尾賊鷗</t>
    <phoneticPr fontId="3" type="noConversion"/>
  </si>
  <si>
    <t>賊鷗</t>
  </si>
  <si>
    <t>Stercorarius longicaudus</t>
  </si>
  <si>
    <t>Long-tailed Jaeger</t>
    <phoneticPr fontId="3" type="noConversion"/>
  </si>
  <si>
    <t>長尾賊鷗</t>
    <phoneticPr fontId="3" type="noConversion"/>
  </si>
  <si>
    <t>長尾賊鷗</t>
    <phoneticPr fontId="3" type="noConversion"/>
  </si>
  <si>
    <t>Alcidae</t>
  </si>
  <si>
    <t>海雀科</t>
  </si>
  <si>
    <t>Uria aalge</t>
  </si>
  <si>
    <t>Guillemot/Common Murre</t>
    <phoneticPr fontId="3" type="noConversion"/>
  </si>
  <si>
    <t>崖海鴉</t>
    <phoneticPr fontId="3" type="noConversion"/>
  </si>
  <si>
    <r>
      <t>海鴿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海鴉</t>
    </r>
    <phoneticPr fontId="3" type="noConversion"/>
  </si>
  <si>
    <t>Synthliboramphus antiquus</t>
  </si>
  <si>
    <t>Ancient Murrelet</t>
    <phoneticPr fontId="3" type="noConversion"/>
  </si>
  <si>
    <t>扁嘴海雀</t>
    <phoneticPr fontId="3" type="noConversion"/>
  </si>
  <si>
    <t>扁嘴海雀</t>
    <phoneticPr fontId="3" type="noConversion"/>
  </si>
  <si>
    <t>Synthliboramphus wumizusume</t>
  </si>
  <si>
    <t>Japanese Murrelet</t>
    <phoneticPr fontId="3" type="noConversion"/>
  </si>
  <si>
    <t>冠海雀</t>
  </si>
  <si>
    <t>Columbidae</t>
  </si>
  <si>
    <t>鳩鴿科</t>
  </si>
  <si>
    <t>Columba livia</t>
  </si>
  <si>
    <t>Rock Dove</t>
    <phoneticPr fontId="3" type="noConversion"/>
  </si>
  <si>
    <t>岩鴿</t>
    <phoneticPr fontId="3" type="noConversion"/>
  </si>
  <si>
    <r>
      <t>野鴿</t>
    </r>
    <r>
      <rPr>
        <sz val="12"/>
        <color indexed="14"/>
        <rFont val="標楷體"/>
        <family val="4"/>
        <charset val="136"/>
      </rPr>
      <t/>
    </r>
    <phoneticPr fontId="3" type="noConversion"/>
  </si>
  <si>
    <t>引進種，普</t>
    <phoneticPr fontId="3" type="noConversion"/>
  </si>
  <si>
    <t>Columba pulchricollis</t>
  </si>
  <si>
    <t>Ashy Woodpigeon</t>
    <phoneticPr fontId="3" type="noConversion"/>
  </si>
  <si>
    <t>灰林鴿</t>
  </si>
  <si>
    <t>Columba janthina</t>
  </si>
  <si>
    <t>Japanese Woodpigeon</t>
    <phoneticPr fontId="3" type="noConversion"/>
  </si>
  <si>
    <t>黑林鴿</t>
    <phoneticPr fontId="3" type="noConversion"/>
  </si>
  <si>
    <r>
      <t>黑林鴿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烏鳩</t>
    </r>
  </si>
  <si>
    <t>Streptopelia orientalis</t>
  </si>
  <si>
    <t>Oriental Turtle Dove</t>
    <phoneticPr fontId="3" type="noConversion"/>
  </si>
  <si>
    <t>金背鳩</t>
  </si>
  <si>
    <t>特亞</t>
    <phoneticPr fontId="3" type="noConversion"/>
  </si>
  <si>
    <t>Streptopelia chinensis</t>
  </si>
  <si>
    <t>Spotted-necked Dove</t>
    <phoneticPr fontId="3" type="noConversion"/>
  </si>
  <si>
    <t>珠頸斑鳩</t>
    <phoneticPr fontId="3" type="noConversion"/>
  </si>
  <si>
    <r>
      <t>珠頸斑鳩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斑頸鳩</t>
    </r>
  </si>
  <si>
    <t>Streptopelia tranquebarica</t>
  </si>
  <si>
    <t>Red Turtle Dove</t>
    <phoneticPr fontId="3" type="noConversion"/>
  </si>
  <si>
    <t>紅鳩</t>
  </si>
  <si>
    <t>Macropygia tenuirostris</t>
  </si>
  <si>
    <t>Philippine Cuckoo-Dove</t>
    <phoneticPr fontId="3" type="noConversion"/>
  </si>
  <si>
    <t>菲律賓鵑鳩</t>
    <phoneticPr fontId="3" type="noConversion"/>
  </si>
  <si>
    <t>長尾鳩</t>
  </si>
  <si>
    <t>留、局不普</t>
    <phoneticPr fontId="3" type="noConversion"/>
  </si>
  <si>
    <t>Chalcophaps indica</t>
  </si>
  <si>
    <t>Emerald Dove</t>
    <phoneticPr fontId="3" type="noConversion"/>
  </si>
  <si>
    <t>翠翼鳩</t>
  </si>
  <si>
    <t>Treron bicinctus</t>
  </si>
  <si>
    <t>Orange-breasted Green Pigeon</t>
    <phoneticPr fontId="3" type="noConversion"/>
  </si>
  <si>
    <t>橙胸綠鳩</t>
    <phoneticPr fontId="3" type="noConversion"/>
  </si>
  <si>
    <r>
      <t>橙胸綠鳩</t>
    </r>
    <r>
      <rPr>
        <sz val="12"/>
        <color indexed="14"/>
        <rFont val="標楷體"/>
        <family val="4"/>
        <charset val="136"/>
      </rPr>
      <t/>
    </r>
    <phoneticPr fontId="3" type="noConversion"/>
  </si>
  <si>
    <t>Treron sieboldii</t>
  </si>
  <si>
    <t>White-bellied Green Pigeon</t>
    <phoneticPr fontId="3" type="noConversion"/>
  </si>
  <si>
    <t>綠鳩</t>
  </si>
  <si>
    <t>Treron formosae</t>
  </si>
  <si>
    <t>Whistling Green Pigeon</t>
    <phoneticPr fontId="3" type="noConversion"/>
  </si>
  <si>
    <t>紅頭綠鳩</t>
  </si>
  <si>
    <t>Ptilinopus leclancheri</t>
  </si>
  <si>
    <t>Black-chinned Fruit Dove</t>
    <phoneticPr fontId="3" type="noConversion"/>
  </si>
  <si>
    <t>黑頦果鳩</t>
    <phoneticPr fontId="3" type="noConversion"/>
  </si>
  <si>
    <t>小綠鳩</t>
    <phoneticPr fontId="3" type="noConversion"/>
  </si>
  <si>
    <t>Cuculidae</t>
  </si>
  <si>
    <t>杜鵑科</t>
  </si>
  <si>
    <t>Clamator coromandus</t>
  </si>
  <si>
    <t>Chestnut-winged Cuckoo</t>
    <phoneticPr fontId="3" type="noConversion"/>
  </si>
  <si>
    <t>栗翅鳳鵑</t>
    <phoneticPr fontId="3" type="noConversion"/>
  </si>
  <si>
    <r>
      <t>冠郭公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紅翅鳳頭鵑</t>
    </r>
    <phoneticPr fontId="3" type="noConversion"/>
  </si>
  <si>
    <t>Cuculus sparverioides</t>
  </si>
  <si>
    <t>Large Hawk-Cuckoo</t>
    <phoneticPr fontId="3" type="noConversion"/>
  </si>
  <si>
    <t>鷹鵑</t>
  </si>
  <si>
    <t>夏、普</t>
  </si>
  <si>
    <t>Cuculus fugax</t>
  </si>
  <si>
    <t>Hodgson's Hawk-Cuckoo</t>
    <phoneticPr fontId="3" type="noConversion"/>
  </si>
  <si>
    <t>棕腹杜鵑</t>
    <phoneticPr fontId="3" type="noConversion"/>
  </si>
  <si>
    <t>棕腹杜鵑</t>
    <phoneticPr fontId="3" type="noConversion"/>
  </si>
  <si>
    <t>Cuculus micropterus</t>
  </si>
  <si>
    <t>Indian Cuckoo</t>
    <phoneticPr fontId="3" type="noConversion"/>
  </si>
  <si>
    <t>四聲杜鵑</t>
    <phoneticPr fontId="3" type="noConversion"/>
  </si>
  <si>
    <t>四聲杜鵑</t>
    <phoneticPr fontId="3" type="noConversion"/>
  </si>
  <si>
    <t>Cuculus canorus</t>
  </si>
  <si>
    <t>Common Cuckoo</t>
    <phoneticPr fontId="3" type="noConversion"/>
  </si>
  <si>
    <t>大杜鵑</t>
    <phoneticPr fontId="3" type="noConversion"/>
  </si>
  <si>
    <r>
      <t>大杜鵑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布穀</t>
    </r>
  </si>
  <si>
    <t>Cuculus saturatus</t>
  </si>
  <si>
    <t>Himalayan Cuckoo</t>
    <phoneticPr fontId="3" type="noConversion"/>
  </si>
  <si>
    <t>中杜鵑</t>
    <phoneticPr fontId="3" type="noConversion"/>
  </si>
  <si>
    <r>
      <t>中杜鵑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筒鳥</t>
    </r>
  </si>
  <si>
    <t>Cuculus poliocephalus</t>
  </si>
  <si>
    <t>Lesser Cuckoo</t>
    <phoneticPr fontId="3" type="noConversion"/>
  </si>
  <si>
    <t>小杜鵑</t>
  </si>
  <si>
    <t>Cacomantis merulinus</t>
  </si>
  <si>
    <t>Plaintive Cuckoo</t>
  </si>
  <si>
    <t>八聲杜鵑</t>
  </si>
  <si>
    <t>Eudynamys scolopaceus</t>
  </si>
  <si>
    <t>Common Koel</t>
    <phoneticPr fontId="3" type="noConversion"/>
  </si>
  <si>
    <t>噪鵑</t>
    <phoneticPr fontId="3" type="noConversion"/>
  </si>
  <si>
    <t>杜鵑科</t>
    <phoneticPr fontId="3" type="noConversion"/>
  </si>
  <si>
    <t>Centropus bengalensis</t>
  </si>
  <si>
    <t>Lesser Coucal</t>
    <phoneticPr fontId="3" type="noConversion"/>
  </si>
  <si>
    <t>小鴉鵑</t>
    <phoneticPr fontId="3" type="noConversion"/>
  </si>
  <si>
    <t>番鵑</t>
  </si>
  <si>
    <t>Tytonidae</t>
  </si>
  <si>
    <t>草鴞科</t>
  </si>
  <si>
    <t>Tyto capensis</t>
  </si>
  <si>
    <t>Grass Owl</t>
    <phoneticPr fontId="3" type="noConversion"/>
  </si>
  <si>
    <t>草鴞</t>
  </si>
  <si>
    <t>Strigidae</t>
  </si>
  <si>
    <t>鴟鴞科</t>
  </si>
  <si>
    <t>Otus spilocephalus</t>
  </si>
  <si>
    <t>Mountain Scops Owl</t>
    <phoneticPr fontId="3" type="noConversion"/>
  </si>
  <si>
    <t>黃嘴角鴞</t>
  </si>
  <si>
    <t>II</t>
    <phoneticPr fontId="3" type="noConversion"/>
  </si>
  <si>
    <t>Otus bakkamoena</t>
  </si>
  <si>
    <t>Collared Scops Owl</t>
    <phoneticPr fontId="3" type="noConversion"/>
  </si>
  <si>
    <t>領角鴞</t>
  </si>
  <si>
    <t>Otus sunia</t>
  </si>
  <si>
    <t>Oriental Scops Owl</t>
    <phoneticPr fontId="3" type="noConversion"/>
  </si>
  <si>
    <t>東方角鴞</t>
  </si>
  <si>
    <t>Otus elegans</t>
  </si>
  <si>
    <t>Elegant Scops Owl</t>
    <phoneticPr fontId="3" type="noConversion"/>
  </si>
  <si>
    <t>優雅角鴞</t>
    <phoneticPr fontId="3" type="noConversion"/>
  </si>
  <si>
    <t>蘭嶼角鴞</t>
  </si>
  <si>
    <t>留、局普</t>
    <phoneticPr fontId="3" type="noConversion"/>
  </si>
  <si>
    <t>Ketupa flavipes</t>
  </si>
  <si>
    <t>Tawny Fish Owl</t>
    <phoneticPr fontId="3" type="noConversion"/>
  </si>
  <si>
    <t>黃魚鴞</t>
  </si>
  <si>
    <t>Strix leptogrammica</t>
  </si>
  <si>
    <t>Brown Wood Owl</t>
    <phoneticPr fontId="3" type="noConversion"/>
  </si>
  <si>
    <t>褐林鴞</t>
  </si>
  <si>
    <t>Strix aluco</t>
  </si>
  <si>
    <t>Tawny Owl</t>
    <phoneticPr fontId="3" type="noConversion"/>
  </si>
  <si>
    <t>灰林鴞</t>
  </si>
  <si>
    <t>Glaucidium brodiei</t>
  </si>
  <si>
    <t>Collared Owlet</t>
    <phoneticPr fontId="3" type="noConversion"/>
  </si>
  <si>
    <t>領鵂鶹</t>
    <phoneticPr fontId="3" type="noConversion"/>
  </si>
  <si>
    <t>鵂鶹</t>
  </si>
  <si>
    <t>Athene noctua</t>
  </si>
  <si>
    <t>Little Owl</t>
  </si>
  <si>
    <t>縱紋腹小鴞</t>
  </si>
  <si>
    <t>Ninox scutulata</t>
  </si>
  <si>
    <t>Brown Hawk-Owl</t>
    <phoneticPr fontId="3" type="noConversion"/>
  </si>
  <si>
    <t>褐鷹鴞</t>
  </si>
  <si>
    <t>留、稀/夏、不普</t>
  </si>
  <si>
    <t>Asio otus</t>
  </si>
  <si>
    <t>Long-eared Owl</t>
    <phoneticPr fontId="3" type="noConversion"/>
  </si>
  <si>
    <t>長耳鴞</t>
  </si>
  <si>
    <t>Asio flammeus</t>
  </si>
  <si>
    <t>Short-eared Owl</t>
    <phoneticPr fontId="3" type="noConversion"/>
  </si>
  <si>
    <t>短耳鴞</t>
  </si>
  <si>
    <t>Caprimulgidae</t>
  </si>
  <si>
    <t>夜鷹科</t>
  </si>
  <si>
    <t>Caprimulgus indicus</t>
  </si>
  <si>
    <t>Grey Nightjar</t>
    <phoneticPr fontId="3" type="noConversion"/>
  </si>
  <si>
    <t>普通夜鷹</t>
  </si>
  <si>
    <t>Caprimulgus affinis</t>
  </si>
  <si>
    <t>Savanna Nightjar</t>
    <phoneticPr fontId="3" type="noConversion"/>
  </si>
  <si>
    <t>南亞夜鷹</t>
    <phoneticPr fontId="3" type="noConversion"/>
  </si>
  <si>
    <r>
      <t>台灣夜鷹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疏林夜鷹</t>
    </r>
    <phoneticPr fontId="3" type="noConversion"/>
  </si>
  <si>
    <t>Apodidae</t>
  </si>
  <si>
    <t>雨燕科</t>
  </si>
  <si>
    <t>Hirundapus caudacutus</t>
  </si>
  <si>
    <t>White-throated Needletail</t>
    <phoneticPr fontId="3" type="noConversion"/>
  </si>
  <si>
    <t>白喉針尾雨燕</t>
    <phoneticPr fontId="3" type="noConversion"/>
  </si>
  <si>
    <t>白喉針尾雨燕</t>
    <phoneticPr fontId="3" type="noConversion"/>
  </si>
  <si>
    <t>Hirundapus cochinchinensis</t>
  </si>
  <si>
    <t>Silver-backed Needletail</t>
    <phoneticPr fontId="3" type="noConversion"/>
  </si>
  <si>
    <t>灰喉針尾雨燕</t>
  </si>
  <si>
    <t>灰喉針尾雨燕</t>
    <phoneticPr fontId="3" type="noConversion"/>
  </si>
  <si>
    <t>留、不普</t>
    <phoneticPr fontId="3" type="noConversion"/>
  </si>
  <si>
    <t>Apus pacificus</t>
  </si>
  <si>
    <t>Fork-tailed or Pacific Swift</t>
    <phoneticPr fontId="3" type="noConversion"/>
  </si>
  <si>
    <t>叉尾雨燕</t>
    <phoneticPr fontId="3" type="noConversion"/>
  </si>
  <si>
    <r>
      <t>叉尾雨燕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白腰雨燕</t>
    </r>
  </si>
  <si>
    <t>留、不普/過、不普</t>
    <phoneticPr fontId="3" type="noConversion"/>
  </si>
  <si>
    <t>Apus nipalensis</t>
  </si>
  <si>
    <t>House Swift</t>
    <phoneticPr fontId="3" type="noConversion"/>
  </si>
  <si>
    <t>家雨燕</t>
    <phoneticPr fontId="3" type="noConversion"/>
  </si>
  <si>
    <t>小雨燕</t>
  </si>
  <si>
    <t>Coraciidae</t>
  </si>
  <si>
    <t>佛法僧科</t>
  </si>
  <si>
    <t>Eurystomus orientalis</t>
  </si>
  <si>
    <t>Dollarbird</t>
  </si>
  <si>
    <t>三寶鳥</t>
    <phoneticPr fontId="3" type="noConversion"/>
  </si>
  <si>
    <t>佛法僧</t>
  </si>
  <si>
    <t>Alcedinidae</t>
  </si>
  <si>
    <t>翠鳥科</t>
  </si>
  <si>
    <t>Halcyon coromanda</t>
  </si>
  <si>
    <t>Ruddy Kingfisher</t>
    <phoneticPr fontId="3" type="noConversion"/>
  </si>
  <si>
    <t>赤翡翠</t>
  </si>
  <si>
    <t>Halcyon smyrnensis</t>
  </si>
  <si>
    <t>White-throated Kingfisher</t>
    <phoneticPr fontId="3" type="noConversion"/>
  </si>
  <si>
    <t>白胸翡翠</t>
    <phoneticPr fontId="3" type="noConversion"/>
  </si>
  <si>
    <t>蒼翡翠</t>
  </si>
  <si>
    <t>Halcyon pileata</t>
  </si>
  <si>
    <t>Black-capped Kingfisher</t>
    <phoneticPr fontId="3" type="noConversion"/>
  </si>
  <si>
    <t>黑頭翡翠</t>
  </si>
  <si>
    <t>Todirhamphus chloris</t>
  </si>
  <si>
    <t>Collared Kingfisher</t>
    <phoneticPr fontId="3" type="noConversion"/>
  </si>
  <si>
    <t>白領翡翠</t>
    <phoneticPr fontId="3" type="noConversion"/>
  </si>
  <si>
    <t>Ceyx erithacus</t>
  </si>
  <si>
    <t>Oriental Dwarf Kingfisher</t>
    <phoneticPr fontId="3" type="noConversion"/>
  </si>
  <si>
    <t>三趾翠鳥</t>
    <phoneticPr fontId="3" type="noConversion"/>
  </si>
  <si>
    <t>三趾翡翠</t>
    <phoneticPr fontId="3" type="noConversion"/>
  </si>
  <si>
    <t>Alcedo atthis</t>
  </si>
  <si>
    <t>Common Kingfisher</t>
    <phoneticPr fontId="3" type="noConversion"/>
  </si>
  <si>
    <t>翠鳥</t>
  </si>
  <si>
    <t>留、普</t>
    <phoneticPr fontId="3" type="noConversion"/>
  </si>
  <si>
    <t>Meropidae</t>
    <phoneticPr fontId="3" type="noConversion"/>
  </si>
  <si>
    <t>蜂虎科</t>
    <phoneticPr fontId="3" type="noConversion"/>
  </si>
  <si>
    <t>Merops ornatus</t>
  </si>
  <si>
    <t>Rainbow Bee-eater</t>
    <phoneticPr fontId="3" type="noConversion"/>
  </si>
  <si>
    <t>彩虹蜂虎</t>
    <phoneticPr fontId="3" type="noConversion"/>
  </si>
  <si>
    <t>Upupidae</t>
  </si>
  <si>
    <t>戴勝科</t>
  </si>
  <si>
    <t>Upupa epops</t>
  </si>
  <si>
    <t>Common Hoopoe</t>
    <phoneticPr fontId="3" type="noConversion"/>
  </si>
  <si>
    <t>戴勝</t>
  </si>
  <si>
    <t>Ramphastidae</t>
  </si>
  <si>
    <t>鬚鴷科</t>
  </si>
  <si>
    <t>Megalaima nuchalis</t>
  </si>
  <si>
    <t>Black-browed Barbet</t>
    <phoneticPr fontId="3" type="noConversion"/>
  </si>
  <si>
    <t>五色鳥</t>
  </si>
  <si>
    <t>Picidae</t>
  </si>
  <si>
    <t>啄木鳥科</t>
  </si>
  <si>
    <t>Jynx torquilla</t>
  </si>
  <si>
    <t>Northern Wryneck</t>
    <phoneticPr fontId="3" type="noConversion"/>
  </si>
  <si>
    <t>蟻鴷</t>
    <phoneticPr fontId="3" type="noConversion"/>
  </si>
  <si>
    <t>地啄木</t>
  </si>
  <si>
    <t>冬、稀/過、稀</t>
    <phoneticPr fontId="3" type="noConversion"/>
  </si>
  <si>
    <t>Dendrocopos canicapillus</t>
  </si>
  <si>
    <t>Grey-capped Pygmy Woodpecker</t>
    <phoneticPr fontId="3" type="noConversion"/>
  </si>
  <si>
    <t>小啄木</t>
  </si>
  <si>
    <t>Dendrocopos leucotos</t>
  </si>
  <si>
    <t>White-backed Woodpecker</t>
    <phoneticPr fontId="3" type="noConversion"/>
  </si>
  <si>
    <t>大赤啄木</t>
  </si>
  <si>
    <t>Picus canus</t>
  </si>
  <si>
    <t>Grey-headed Woodpecker</t>
    <phoneticPr fontId="3" type="noConversion"/>
  </si>
  <si>
    <t>綠啄木</t>
  </si>
  <si>
    <t>Pittidae</t>
  </si>
  <si>
    <t>八色鳥科</t>
  </si>
  <si>
    <t>Pitta nympha</t>
  </si>
  <si>
    <t>Fairy Pitta</t>
    <phoneticPr fontId="3" type="noConversion"/>
  </si>
  <si>
    <t>仙八色鶇</t>
    <phoneticPr fontId="3" type="noConversion"/>
  </si>
  <si>
    <t>八色鳥</t>
  </si>
  <si>
    <t>夏、不普</t>
    <phoneticPr fontId="3" type="noConversion"/>
  </si>
  <si>
    <t>Pitta moluccensis</t>
  </si>
  <si>
    <t>Blue-winged Pitta</t>
  </si>
  <si>
    <t>藍翅八色鶇</t>
    <phoneticPr fontId="3" type="noConversion"/>
  </si>
  <si>
    <t>藍翅八色鶇</t>
  </si>
  <si>
    <t>Campephagidae</t>
  </si>
  <si>
    <t>山椒鳥科</t>
  </si>
  <si>
    <t>Coracina macei</t>
  </si>
  <si>
    <t>Large Cuckoo-shrike</t>
    <phoneticPr fontId="3" type="noConversion"/>
  </si>
  <si>
    <t>花翅山椒</t>
    <phoneticPr fontId="3" type="noConversion"/>
  </si>
  <si>
    <t>花翅山椒鳥</t>
  </si>
  <si>
    <t>Coracina melaschistos</t>
  </si>
  <si>
    <t>Black-winged Cuckoo-shrike</t>
    <phoneticPr fontId="3" type="noConversion"/>
  </si>
  <si>
    <t>黑翅山椒</t>
    <phoneticPr fontId="3" type="noConversion"/>
  </si>
  <si>
    <t>黑翅山椒鳥</t>
  </si>
  <si>
    <t>Pericrocotus divaricatus</t>
  </si>
  <si>
    <t>Ashy Minivet</t>
    <phoneticPr fontId="3" type="noConversion"/>
  </si>
  <si>
    <t>灰山椒</t>
    <phoneticPr fontId="3" type="noConversion"/>
  </si>
  <si>
    <t>灰山椒鳥</t>
  </si>
  <si>
    <t>Pericrocotus solaris</t>
  </si>
  <si>
    <t>Grey-chinned Minivet</t>
    <phoneticPr fontId="3" type="noConversion"/>
  </si>
  <si>
    <t>灰喉山椒</t>
    <phoneticPr fontId="3" type="noConversion"/>
  </si>
  <si>
    <r>
      <t>灰喉山椒鳥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紅山椒鳥</t>
    </r>
  </si>
  <si>
    <t>Pericrocotus ethologus</t>
  </si>
  <si>
    <t>Long-tailed Minivet</t>
    <phoneticPr fontId="3" type="noConversion"/>
  </si>
  <si>
    <t>長尾山椒</t>
    <phoneticPr fontId="3" type="noConversion"/>
  </si>
  <si>
    <t>長尾山椒鳥</t>
    <phoneticPr fontId="3" type="noConversion"/>
  </si>
  <si>
    <t>Laniidae</t>
  </si>
  <si>
    <t>伯勞科</t>
  </si>
  <si>
    <t>Lanius tigrinus</t>
  </si>
  <si>
    <t>Tiger Shrike</t>
    <phoneticPr fontId="3" type="noConversion"/>
  </si>
  <si>
    <t>虎紋伯勞</t>
    <phoneticPr fontId="3" type="noConversion"/>
  </si>
  <si>
    <t>虎紋伯勞</t>
    <phoneticPr fontId="3" type="noConversion"/>
  </si>
  <si>
    <t>Lanius bucephalus</t>
  </si>
  <si>
    <t>Bull-headed Shrike</t>
    <phoneticPr fontId="3" type="noConversion"/>
  </si>
  <si>
    <t>紅頭伯勞</t>
  </si>
  <si>
    <t>Lanius cristatus</t>
  </si>
  <si>
    <t>Brown Shrike</t>
    <phoneticPr fontId="3" type="noConversion"/>
  </si>
  <si>
    <t>紅尾伯勞</t>
  </si>
  <si>
    <t>過、普/冬、普</t>
    <phoneticPr fontId="3" type="noConversion"/>
  </si>
  <si>
    <t>III</t>
    <phoneticPr fontId="3" type="noConversion"/>
  </si>
  <si>
    <t>Lanius schach</t>
  </si>
  <si>
    <t>Long-tailed Shrike</t>
    <phoneticPr fontId="3" type="noConversion"/>
  </si>
  <si>
    <t>棕背伯勞</t>
  </si>
  <si>
    <t>Lanius sphenocercus</t>
  </si>
  <si>
    <t>Chinese Grey Shrike</t>
    <phoneticPr fontId="3" type="noConversion"/>
  </si>
  <si>
    <t>楔尾伯勞</t>
    <phoneticPr fontId="3" type="noConversion"/>
  </si>
  <si>
    <t>Oriolidae</t>
  </si>
  <si>
    <t>黃鸝科</t>
  </si>
  <si>
    <t>Oriolus chinensis</t>
  </si>
  <si>
    <t>Black-naped Oriole</t>
    <phoneticPr fontId="3" type="noConversion"/>
  </si>
  <si>
    <t>黃鸝</t>
  </si>
  <si>
    <t>留、稀/過、稀</t>
    <phoneticPr fontId="3" type="noConversion"/>
  </si>
  <si>
    <t>Oriolus traillii</t>
  </si>
  <si>
    <t>Maroon Oriole</t>
    <phoneticPr fontId="3" type="noConversion"/>
  </si>
  <si>
    <t>朱鸝</t>
  </si>
  <si>
    <t>Dicruridae</t>
  </si>
  <si>
    <t>卷尾科</t>
  </si>
  <si>
    <t>Dicrurus macrocercus</t>
  </si>
  <si>
    <t>Black Drongo</t>
    <phoneticPr fontId="3" type="noConversion"/>
  </si>
  <si>
    <t>大卷尾</t>
  </si>
  <si>
    <t>Dicrurus leucophaeus</t>
  </si>
  <si>
    <t>Ashy Drongo</t>
    <phoneticPr fontId="3" type="noConversion"/>
  </si>
  <si>
    <t>灰卷尾</t>
  </si>
  <si>
    <t>Dicrurus aeneus</t>
  </si>
  <si>
    <t>Bronzed Drongo</t>
    <phoneticPr fontId="3" type="noConversion"/>
  </si>
  <si>
    <t>小卷尾</t>
  </si>
  <si>
    <t>Dicrurus hottentottus</t>
  </si>
  <si>
    <t>Hair-crested Drongo</t>
    <phoneticPr fontId="3" type="noConversion"/>
  </si>
  <si>
    <t>髮冠卷尾</t>
    <phoneticPr fontId="3" type="noConversion"/>
  </si>
  <si>
    <t>髮冠卷尾</t>
    <phoneticPr fontId="3" type="noConversion"/>
  </si>
  <si>
    <t>Monarchidae</t>
  </si>
  <si>
    <t>王鶲科</t>
  </si>
  <si>
    <t>Hypothymis azurea</t>
  </si>
  <si>
    <t>Black-naped Monarch</t>
    <phoneticPr fontId="3" type="noConversion"/>
  </si>
  <si>
    <t>黑枕王鶲</t>
    <phoneticPr fontId="3" type="noConversion"/>
  </si>
  <si>
    <t>黑枕藍鶲</t>
  </si>
  <si>
    <t>Terpsiphone paradisi</t>
  </si>
  <si>
    <t>Asian Paradise-flycatcher</t>
    <phoneticPr fontId="3" type="noConversion"/>
  </si>
  <si>
    <t>亞洲壽帶</t>
    <phoneticPr fontId="3" type="noConversion"/>
  </si>
  <si>
    <t>亞洲綬帶</t>
    <phoneticPr fontId="3" type="noConversion"/>
  </si>
  <si>
    <t>Terpsiphone atrocaudata</t>
  </si>
  <si>
    <t>Japanese Paradise-flycatcher</t>
    <phoneticPr fontId="3" type="noConversion"/>
  </si>
  <si>
    <t>紫壽帶</t>
    <phoneticPr fontId="3" type="noConversion"/>
  </si>
  <si>
    <r>
      <t>綬帶鳥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紫壽帶</t>
    </r>
    <phoneticPr fontId="3" type="noConversion"/>
  </si>
  <si>
    <t>過、不普/夏、局普</t>
    <phoneticPr fontId="3" type="noConversion"/>
  </si>
  <si>
    <t>Corvidae</t>
  </si>
  <si>
    <t>鴉科</t>
  </si>
  <si>
    <t>Garrulus glandarius</t>
  </si>
  <si>
    <t>Eurasian Jay</t>
    <phoneticPr fontId="3" type="noConversion"/>
  </si>
  <si>
    <t>松鴉</t>
  </si>
  <si>
    <t>Urocissa caerulea</t>
  </si>
  <si>
    <t>Taiwan Blue Magpie</t>
    <phoneticPr fontId="3" type="noConversion"/>
  </si>
  <si>
    <t>台灣藍鵲</t>
  </si>
  <si>
    <t>Dendrocitta formosae</t>
  </si>
  <si>
    <t>Grey Treepie</t>
    <phoneticPr fontId="3" type="noConversion"/>
  </si>
  <si>
    <t>灰樹鵲</t>
    <phoneticPr fontId="3" type="noConversion"/>
  </si>
  <si>
    <t>樹鵲</t>
  </si>
  <si>
    <t>Pica pica</t>
  </si>
  <si>
    <t>Common Magpie</t>
    <phoneticPr fontId="3" type="noConversion"/>
  </si>
  <si>
    <t>喜鵲</t>
  </si>
  <si>
    <t>Nucifraga caryocatactes</t>
  </si>
  <si>
    <t>Eurasian Nutcracker</t>
    <phoneticPr fontId="3" type="noConversion"/>
  </si>
  <si>
    <t>星鴉</t>
  </si>
  <si>
    <t>Corvus dauuricus</t>
  </si>
  <si>
    <t>Daurian Jackdaw</t>
    <phoneticPr fontId="3" type="noConversion"/>
  </si>
  <si>
    <t>東方寒鴉</t>
  </si>
  <si>
    <t>Corvus splendens</t>
  </si>
  <si>
    <t>House Crow</t>
    <phoneticPr fontId="3" type="noConversion"/>
  </si>
  <si>
    <t>家烏鴉</t>
    <phoneticPr fontId="3" type="noConversion"/>
  </si>
  <si>
    <t>Corvus frugilegus</t>
  </si>
  <si>
    <t>Rook</t>
  </si>
  <si>
    <t>禿鼻鴉</t>
  </si>
  <si>
    <t>Corvus corone</t>
  </si>
  <si>
    <t>Carrion Crow</t>
    <phoneticPr fontId="3" type="noConversion"/>
  </si>
  <si>
    <t>小嘴烏鴉</t>
    <phoneticPr fontId="3" type="noConversion"/>
  </si>
  <si>
    <t>小嘴鴉</t>
    <phoneticPr fontId="3" type="noConversion"/>
  </si>
  <si>
    <t>Corvus pectoralis</t>
  </si>
  <si>
    <t>Collared Crow</t>
    <phoneticPr fontId="3" type="noConversion"/>
  </si>
  <si>
    <t>玉頸鴉</t>
    <phoneticPr fontId="3" type="noConversion"/>
  </si>
  <si>
    <t>玉頸鴉</t>
    <phoneticPr fontId="3" type="noConversion"/>
  </si>
  <si>
    <t>Corvus macrorhynchos</t>
  </si>
  <si>
    <t>Large-billed Crow/Jungle Crow</t>
    <phoneticPr fontId="3" type="noConversion"/>
  </si>
  <si>
    <t>巨嘴鴉</t>
  </si>
  <si>
    <t>Bombycillidae</t>
  </si>
  <si>
    <t>連雀科</t>
  </si>
  <si>
    <t>Bombycilla garrulus</t>
  </si>
  <si>
    <t>Bohemian Waxwing</t>
    <phoneticPr fontId="3" type="noConversion"/>
  </si>
  <si>
    <t>黃連雀</t>
    <phoneticPr fontId="3" type="noConversion"/>
  </si>
  <si>
    <t>Bombycilla japonica</t>
  </si>
  <si>
    <t>Japanese Waxwing</t>
    <phoneticPr fontId="3" type="noConversion"/>
  </si>
  <si>
    <t>朱連雀</t>
    <phoneticPr fontId="3" type="noConversion"/>
  </si>
  <si>
    <t>朱連雀</t>
    <phoneticPr fontId="3" type="noConversion"/>
  </si>
  <si>
    <t>Paridae</t>
  </si>
  <si>
    <t>山雀科</t>
  </si>
  <si>
    <t>Parus major</t>
  </si>
  <si>
    <t>Great Tit</t>
    <phoneticPr fontId="3" type="noConversion"/>
  </si>
  <si>
    <t>大山雀</t>
    <phoneticPr fontId="3" type="noConversion"/>
  </si>
  <si>
    <r>
      <t>白頰山雀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大山雀</t>
    </r>
  </si>
  <si>
    <t>Parus monticolus</t>
  </si>
  <si>
    <t>Green-backed Tit</t>
    <phoneticPr fontId="3" type="noConversion"/>
  </si>
  <si>
    <t>綠背山雀</t>
    <phoneticPr fontId="3" type="noConversion"/>
  </si>
  <si>
    <t>青背山雀</t>
  </si>
  <si>
    <t>Parus holsti</t>
  </si>
  <si>
    <t>Yellow Tit</t>
    <phoneticPr fontId="3" type="noConversion"/>
  </si>
  <si>
    <t>黃山雀</t>
    <phoneticPr fontId="3" type="noConversion"/>
  </si>
  <si>
    <t>留、稀</t>
    <phoneticPr fontId="3" type="noConversion"/>
  </si>
  <si>
    <t>Parus ater</t>
  </si>
  <si>
    <t>Coal Tit</t>
    <phoneticPr fontId="3" type="noConversion"/>
  </si>
  <si>
    <t>煤山雀</t>
  </si>
  <si>
    <t>Parus varius</t>
  </si>
  <si>
    <t>Varied Tit</t>
    <phoneticPr fontId="3" type="noConversion"/>
  </si>
  <si>
    <t>赤腹山雀</t>
  </si>
  <si>
    <t>Remizidae</t>
  </si>
  <si>
    <t>攀雀科</t>
  </si>
  <si>
    <t>Remiz pendulinus</t>
  </si>
  <si>
    <t>Penduline Tit</t>
    <phoneticPr fontId="3" type="noConversion"/>
  </si>
  <si>
    <t>攀雀</t>
  </si>
  <si>
    <t>Hirundinidae</t>
  </si>
  <si>
    <t>燕科</t>
  </si>
  <si>
    <t>Riparia paludicola</t>
  </si>
  <si>
    <t>Plain Martin</t>
    <phoneticPr fontId="3" type="noConversion"/>
  </si>
  <si>
    <t>棕沙燕</t>
  </si>
  <si>
    <t>Riparia riparia</t>
  </si>
  <si>
    <t>Collared Sand Martin/Bank Swallow</t>
    <phoneticPr fontId="3" type="noConversion"/>
  </si>
  <si>
    <t>灰沙燕</t>
  </si>
  <si>
    <t>Hirundo rustica</t>
  </si>
  <si>
    <t>Barn Swallow</t>
    <phoneticPr fontId="3" type="noConversion"/>
  </si>
  <si>
    <t>家燕</t>
  </si>
  <si>
    <t>夏、普/冬、普/過、普</t>
    <phoneticPr fontId="3" type="noConversion"/>
  </si>
  <si>
    <t>Hirundo tahitica</t>
  </si>
  <si>
    <t>Pacific Swallow</t>
    <phoneticPr fontId="3" type="noConversion"/>
  </si>
  <si>
    <t>洋燕</t>
  </si>
  <si>
    <t>Delichon dasypus</t>
  </si>
  <si>
    <t>Asian House Martin</t>
    <phoneticPr fontId="3" type="noConversion"/>
  </si>
  <si>
    <t>東方毛腳燕</t>
    <phoneticPr fontId="3" type="noConversion"/>
  </si>
  <si>
    <r>
      <t>毛腳燕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煙腹毛腳燕</t>
    </r>
    <phoneticPr fontId="3" type="noConversion"/>
  </si>
  <si>
    <t>Cecropis daurica</t>
  </si>
  <si>
    <t>Red-rumped Swallow</t>
    <phoneticPr fontId="3" type="noConversion"/>
  </si>
  <si>
    <t>金腰燕</t>
    <phoneticPr fontId="3" type="noConversion"/>
  </si>
  <si>
    <t>Cecropis striolata</t>
  </si>
  <si>
    <t>Striated Swallow</t>
    <phoneticPr fontId="3" type="noConversion"/>
  </si>
  <si>
    <t>赤腰燕</t>
  </si>
  <si>
    <t>Aegithalidae</t>
  </si>
  <si>
    <t>長尾山雀科</t>
  </si>
  <si>
    <t>Aegithalos concinnus</t>
  </si>
  <si>
    <t>Black-throated Tit</t>
    <phoneticPr fontId="3" type="noConversion"/>
  </si>
  <si>
    <t>紅頭長尾山雀</t>
    <phoneticPr fontId="3" type="noConversion"/>
  </si>
  <si>
    <t>紅頭山雀</t>
  </si>
  <si>
    <t>Alaudidae</t>
  </si>
  <si>
    <t>百靈科</t>
  </si>
  <si>
    <t>Calandrella brachydactyla</t>
  </si>
  <si>
    <t>Greater Short-toed Lark</t>
    <phoneticPr fontId="3" type="noConversion"/>
  </si>
  <si>
    <t>大短趾百靈</t>
    <phoneticPr fontId="3" type="noConversion"/>
  </si>
  <si>
    <r>
      <t>短趾百靈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大短趾百靈</t>
    </r>
    <phoneticPr fontId="3" type="noConversion"/>
  </si>
  <si>
    <t>Calandrella cheleensis</t>
  </si>
  <si>
    <t>Asian Short-toed Lark</t>
    <phoneticPr fontId="3" type="noConversion"/>
  </si>
  <si>
    <t>亞洲短趾百靈</t>
    <phoneticPr fontId="3" type="noConversion"/>
  </si>
  <si>
    <t>亞洲短趾百靈</t>
    <phoneticPr fontId="3" type="noConversion"/>
  </si>
  <si>
    <t>Alauda arvensis</t>
  </si>
  <si>
    <t>Eurasian Skylark</t>
    <phoneticPr fontId="3" type="noConversion"/>
  </si>
  <si>
    <t>歐亞雲雀</t>
    <phoneticPr fontId="3" type="noConversion"/>
  </si>
  <si>
    <t>Alauda gulgula</t>
  </si>
  <si>
    <t>Oriental Skylark</t>
    <phoneticPr fontId="3" type="noConversion"/>
  </si>
  <si>
    <t>小雲雀</t>
  </si>
  <si>
    <t>Cisticolidae</t>
  </si>
  <si>
    <t>扇尾鶯科</t>
  </si>
  <si>
    <t>Cisticola juncidis</t>
  </si>
  <si>
    <t>Zitting Cisticola</t>
    <phoneticPr fontId="3" type="noConversion"/>
  </si>
  <si>
    <t>棕扇尾鶯</t>
  </si>
  <si>
    <t>Cisticola exilis</t>
  </si>
  <si>
    <t>Golden-headed Cisticola</t>
    <phoneticPr fontId="3" type="noConversion"/>
  </si>
  <si>
    <t>黃頭扇尾鶯</t>
  </si>
  <si>
    <t>Prinia crinigera</t>
  </si>
  <si>
    <t>Striated Prinia</t>
    <phoneticPr fontId="3" type="noConversion"/>
  </si>
  <si>
    <t>斑紋鷦鶯</t>
  </si>
  <si>
    <t>Prinia flaviventris</t>
  </si>
  <si>
    <t>Yellow-bellied Prinia</t>
    <phoneticPr fontId="3" type="noConversion"/>
  </si>
  <si>
    <t>灰頭鷦鶯</t>
  </si>
  <si>
    <t>Prinia inornata</t>
  </si>
  <si>
    <t>Plain Prinia</t>
    <phoneticPr fontId="3" type="noConversion"/>
  </si>
  <si>
    <t>褐頭鷦鶯</t>
  </si>
  <si>
    <t>Pycnonotidae</t>
  </si>
  <si>
    <t>鵯科</t>
  </si>
  <si>
    <t>Spizixos semitorques</t>
  </si>
  <si>
    <t>Collared Finchbill</t>
    <phoneticPr fontId="3" type="noConversion"/>
  </si>
  <si>
    <t>白環鸚嘴鵯</t>
  </si>
  <si>
    <t>Pycnonotus sinensis</t>
  </si>
  <si>
    <t>Light-vented Bulbul</t>
    <phoneticPr fontId="3" type="noConversion"/>
  </si>
  <si>
    <t>白頭翁</t>
  </si>
  <si>
    <t>Pycnonotus taivanus</t>
  </si>
  <si>
    <t>Styan's Bulbul</t>
    <phoneticPr fontId="3" type="noConversion"/>
  </si>
  <si>
    <t>烏頭翁</t>
  </si>
  <si>
    <t>特</t>
    <phoneticPr fontId="3" type="noConversion"/>
  </si>
  <si>
    <t>Microscelis amaurotis</t>
  </si>
  <si>
    <t>Brown-eared Bulbul</t>
    <phoneticPr fontId="3" type="noConversion"/>
  </si>
  <si>
    <t>棕耳鵯</t>
  </si>
  <si>
    <t>Hypsipetes leucocephalus</t>
  </si>
  <si>
    <t>Black Bulbul</t>
    <phoneticPr fontId="3" type="noConversion"/>
  </si>
  <si>
    <t>紅嘴黑鵯</t>
  </si>
  <si>
    <t>Sylviidae</t>
  </si>
  <si>
    <t>鶯科</t>
  </si>
  <si>
    <t>Urosphena squameiceps</t>
  </si>
  <si>
    <t>Asian Stubtail</t>
    <phoneticPr fontId="3" type="noConversion"/>
  </si>
  <si>
    <t>短尾鶯</t>
  </si>
  <si>
    <t>過、稀/冬、稀</t>
    <phoneticPr fontId="3" type="noConversion"/>
  </si>
  <si>
    <t>Cettia diphone</t>
  </si>
  <si>
    <t>Japanese Bush Warbler</t>
    <phoneticPr fontId="3" type="noConversion"/>
  </si>
  <si>
    <t>短翅樹鶯</t>
    <phoneticPr fontId="3" type="noConversion"/>
  </si>
  <si>
    <t>短翅樹鶯</t>
    <phoneticPr fontId="3" type="noConversion"/>
  </si>
  <si>
    <t>Cettia fortipes</t>
  </si>
  <si>
    <t>Brownish-flanked Bush Warbler</t>
    <phoneticPr fontId="3" type="noConversion"/>
  </si>
  <si>
    <t>強腳樹鶯</t>
    <phoneticPr fontId="3" type="noConversion"/>
  </si>
  <si>
    <t>台灣小鶯</t>
  </si>
  <si>
    <t>Cettia acanthizoides</t>
  </si>
  <si>
    <t>Yellowish-bellied Bush Warbler</t>
    <phoneticPr fontId="3" type="noConversion"/>
  </si>
  <si>
    <t>黃腹樹鶯</t>
    <phoneticPr fontId="3" type="noConversion"/>
  </si>
  <si>
    <t>深山鶯</t>
  </si>
  <si>
    <t>Bradypterus alishanensis</t>
  </si>
  <si>
    <t>Taiwan Bush Warbler</t>
    <phoneticPr fontId="3" type="noConversion"/>
  </si>
  <si>
    <t>台灣短翅鶯</t>
    <phoneticPr fontId="3" type="noConversion"/>
  </si>
  <si>
    <t>台灣叢樹鶯</t>
    <phoneticPr fontId="3" type="noConversion"/>
  </si>
  <si>
    <t>Locustella lanceolata</t>
  </si>
  <si>
    <t>Lanceolated Warbler</t>
    <phoneticPr fontId="3" type="noConversion"/>
  </si>
  <si>
    <t>茅斑蝗鶯</t>
  </si>
  <si>
    <t>Locustella certhiola</t>
  </si>
  <si>
    <t>Rusty-rumped Warbler</t>
    <phoneticPr fontId="3" type="noConversion"/>
  </si>
  <si>
    <t>小蝗鶯</t>
    <phoneticPr fontId="3" type="noConversion"/>
  </si>
  <si>
    <t>Locustella ochotensis</t>
  </si>
  <si>
    <t>Middendorff's Warbler</t>
    <phoneticPr fontId="3" type="noConversion"/>
  </si>
  <si>
    <t>北蝗鶯</t>
  </si>
  <si>
    <t>Locustella pleskei</t>
  </si>
  <si>
    <t>Pleske's Warbler</t>
    <phoneticPr fontId="3" type="noConversion"/>
  </si>
  <si>
    <t>史氏蝗鶯</t>
    <phoneticPr fontId="3" type="noConversion"/>
  </si>
  <si>
    <t>Locustella fasciolata</t>
  </si>
  <si>
    <t>Gray's Warbler</t>
    <phoneticPr fontId="3" type="noConversion"/>
  </si>
  <si>
    <t>蒼眉蝗鶯</t>
  </si>
  <si>
    <t>Acrocephalus orientalis</t>
  </si>
  <si>
    <t>Oriental Reed Warbler</t>
    <phoneticPr fontId="3" type="noConversion"/>
  </si>
  <si>
    <t>東方大葦鶯</t>
    <phoneticPr fontId="3" type="noConversion"/>
  </si>
  <si>
    <t>大葦鶯</t>
  </si>
  <si>
    <t>Acrocephalus bistrigiceps</t>
  </si>
  <si>
    <t>Black-browed Reed Warbler</t>
    <phoneticPr fontId="3" type="noConversion"/>
  </si>
  <si>
    <t>雙眉葦鶯</t>
  </si>
  <si>
    <t>Acrocephalus sorghophilus</t>
  </si>
  <si>
    <t>Speckled Reed Warbler</t>
    <phoneticPr fontId="3" type="noConversion"/>
  </si>
  <si>
    <t>細紋葦鶯</t>
    <phoneticPr fontId="3" type="noConversion"/>
  </si>
  <si>
    <t>細紋葦鶯</t>
    <phoneticPr fontId="3" type="noConversion"/>
  </si>
  <si>
    <t>Phylloscopus fuscatus</t>
  </si>
  <si>
    <t>Dusky Warbler</t>
    <phoneticPr fontId="3" type="noConversion"/>
  </si>
  <si>
    <t>褐色柳鶯</t>
  </si>
  <si>
    <t>Phylloscopus schwarzi</t>
  </si>
  <si>
    <t>Radde's Warbler</t>
    <phoneticPr fontId="3" type="noConversion"/>
  </si>
  <si>
    <t>巨嘴柳鶯</t>
    <phoneticPr fontId="3" type="noConversion"/>
  </si>
  <si>
    <t>巨嘴柳鶯</t>
    <phoneticPr fontId="3" type="noConversion"/>
  </si>
  <si>
    <t>Phylloscopus proregulus</t>
  </si>
  <si>
    <t>Pallas's Warbler</t>
    <phoneticPr fontId="3" type="noConversion"/>
  </si>
  <si>
    <t>黃腰柳鶯</t>
  </si>
  <si>
    <t>Phylloscopus inornatus</t>
  </si>
  <si>
    <t>Yellow-browed Warbler</t>
    <phoneticPr fontId="3" type="noConversion"/>
  </si>
  <si>
    <t>黃眉柳鶯</t>
  </si>
  <si>
    <t>Phylloscopus borealis</t>
  </si>
  <si>
    <t>Arctic Warbler</t>
    <phoneticPr fontId="3" type="noConversion"/>
  </si>
  <si>
    <t>極北柳鶯</t>
  </si>
  <si>
    <t>過、普/冬、不普</t>
    <phoneticPr fontId="3" type="noConversion"/>
  </si>
  <si>
    <t>Phylloscopus tenellipes</t>
  </si>
  <si>
    <t>Pale-legged Leaf Warbler</t>
    <phoneticPr fontId="3" type="noConversion"/>
  </si>
  <si>
    <t>淡腳柳鶯</t>
    <phoneticPr fontId="3" type="noConversion"/>
  </si>
  <si>
    <t>Phylloscopus borealoides</t>
  </si>
  <si>
    <t>Sakhalin Leaf Warbler</t>
    <phoneticPr fontId="3" type="noConversion"/>
  </si>
  <si>
    <t>庫頁島柳鶯</t>
    <phoneticPr fontId="3" type="noConversion"/>
  </si>
  <si>
    <t>庫頁島柳鶯</t>
    <phoneticPr fontId="3" type="noConversion"/>
  </si>
  <si>
    <t>Phylloscopus coronatus</t>
  </si>
  <si>
    <t>Eastern Crowned Warbler</t>
    <phoneticPr fontId="3" type="noConversion"/>
  </si>
  <si>
    <t>冠羽柳鶯</t>
  </si>
  <si>
    <t>Phylloscopus reguloides</t>
  </si>
  <si>
    <t>Blyth's Leaf Warbler</t>
  </si>
  <si>
    <t>冠紋柳鶯</t>
  </si>
  <si>
    <t>Phylloscopus ijimae</t>
  </si>
  <si>
    <t>Ijima's Leaf Warbler</t>
    <phoneticPr fontId="3" type="noConversion"/>
  </si>
  <si>
    <t>飯島柳鶯</t>
    <phoneticPr fontId="3" type="noConversion"/>
  </si>
  <si>
    <t>艾吉柳鶯</t>
    <phoneticPr fontId="3" type="noConversion"/>
  </si>
  <si>
    <t>Abroscopus albogularis</t>
  </si>
  <si>
    <t>Rufous-faced Warbler</t>
    <phoneticPr fontId="3" type="noConversion"/>
  </si>
  <si>
    <t>棕面鶲鶯</t>
    <phoneticPr fontId="3" type="noConversion"/>
  </si>
  <si>
    <t>棕面鶯</t>
  </si>
  <si>
    <t>Sylvia curruca</t>
  </si>
  <si>
    <t>Lesser Whitethroat</t>
    <phoneticPr fontId="3" type="noConversion"/>
  </si>
  <si>
    <t>白喉林鶯</t>
    <phoneticPr fontId="3" type="noConversion"/>
  </si>
  <si>
    <t>Timaliidae</t>
  </si>
  <si>
    <t>畫眉科</t>
  </si>
  <si>
    <t>Pomatorhinus erythrogenys</t>
  </si>
  <si>
    <t>Rusty-cheeked Scimitar Babbler</t>
    <phoneticPr fontId="3" type="noConversion"/>
  </si>
  <si>
    <t>大彎嘴鶥</t>
    <phoneticPr fontId="3" type="noConversion"/>
  </si>
  <si>
    <t>大彎嘴</t>
  </si>
  <si>
    <t>Pomatorhinus ruficollis</t>
  </si>
  <si>
    <t>Streak-breasted Scimitar Babbler</t>
    <phoneticPr fontId="3" type="noConversion"/>
  </si>
  <si>
    <t>小彎嘴鶥</t>
    <phoneticPr fontId="3" type="noConversion"/>
  </si>
  <si>
    <t>小彎嘴</t>
  </si>
  <si>
    <t>Pnoepyga albiventer</t>
  </si>
  <si>
    <t>Scaly-breasted Wren-Babbler</t>
    <phoneticPr fontId="3" type="noConversion"/>
  </si>
  <si>
    <t>鱗胸鷦鶥</t>
    <phoneticPr fontId="3" type="noConversion"/>
  </si>
  <si>
    <r>
      <t>小鷦眉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鱗胸鷦鷯</t>
    </r>
    <phoneticPr fontId="3" type="noConversion"/>
  </si>
  <si>
    <t>Stachyris ruficeps</t>
  </si>
  <si>
    <t>Rufous-capped Babbler</t>
    <phoneticPr fontId="3" type="noConversion"/>
  </si>
  <si>
    <t>紅頭穗鶥</t>
    <phoneticPr fontId="3" type="noConversion"/>
  </si>
  <si>
    <t>山紅頭</t>
  </si>
  <si>
    <t>Garrulax albogularis</t>
  </si>
  <si>
    <t>White-throated Laughing-thrush</t>
    <phoneticPr fontId="3" type="noConversion"/>
  </si>
  <si>
    <t>白喉噪鶥</t>
    <phoneticPr fontId="3" type="noConversion"/>
  </si>
  <si>
    <r>
      <t>白喉噪眉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白喉笑鶇</t>
    </r>
  </si>
  <si>
    <t>Garrulax poecilorhynchus</t>
  </si>
  <si>
    <t>Rusty Laughing-thrush</t>
    <phoneticPr fontId="3" type="noConversion"/>
  </si>
  <si>
    <t>棕噪鶥</t>
    <phoneticPr fontId="3" type="noConversion"/>
  </si>
  <si>
    <r>
      <t>棕噪眉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竹鳥</t>
    </r>
  </si>
  <si>
    <t>Garrulax taewanus</t>
  </si>
  <si>
    <t>Taiwanese Hwamei</t>
    <phoneticPr fontId="3" type="noConversion"/>
  </si>
  <si>
    <t>台灣畫眉</t>
    <phoneticPr fontId="3" type="noConversion"/>
  </si>
  <si>
    <t>畫眉</t>
  </si>
  <si>
    <t>Garrulax morrisonianus</t>
  </si>
  <si>
    <t>White-whiskered Laughing-thrush</t>
    <phoneticPr fontId="3" type="noConversion"/>
  </si>
  <si>
    <t>台灣噪鶥</t>
    <phoneticPr fontId="3" type="noConversion"/>
  </si>
  <si>
    <r>
      <t>台灣噪眉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金翼白眉</t>
    </r>
  </si>
  <si>
    <t>Liocichla steerii</t>
  </si>
  <si>
    <t>Steere's Liocichla</t>
    <phoneticPr fontId="3" type="noConversion"/>
  </si>
  <si>
    <t>黃痣藪鶥</t>
    <phoneticPr fontId="3" type="noConversion"/>
  </si>
  <si>
    <r>
      <t>黃胸藪眉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藪鳥</t>
    </r>
  </si>
  <si>
    <t>Actinodura morrisoniana</t>
  </si>
  <si>
    <t>Taiwan Barwing</t>
    <phoneticPr fontId="3" type="noConversion"/>
  </si>
  <si>
    <t>台灣斑翅鶥</t>
    <phoneticPr fontId="3" type="noConversion"/>
  </si>
  <si>
    <t>紋翼畫眉</t>
  </si>
  <si>
    <t>Alcippe cinereiceps</t>
  </si>
  <si>
    <t>Streak-throated Fulvetta</t>
    <phoneticPr fontId="3" type="noConversion"/>
  </si>
  <si>
    <t>紋喉雀鶥</t>
    <phoneticPr fontId="3" type="noConversion"/>
  </si>
  <si>
    <t>灰頭花翼</t>
  </si>
  <si>
    <t>Alcippe brunnea</t>
  </si>
  <si>
    <t>Dusky Fulvetta</t>
    <phoneticPr fontId="3" type="noConversion"/>
  </si>
  <si>
    <t>烏線雀鶥</t>
    <phoneticPr fontId="3" type="noConversion"/>
  </si>
  <si>
    <t>頭烏線</t>
  </si>
  <si>
    <t>Alcippe morrisonia</t>
  </si>
  <si>
    <t>Grey-cheeked Fulvetta</t>
    <phoneticPr fontId="3" type="noConversion"/>
  </si>
  <si>
    <t>繡眼雀鶥</t>
    <phoneticPr fontId="3" type="noConversion"/>
  </si>
  <si>
    <t>繡眼畫眉</t>
  </si>
  <si>
    <t>Heterophasia auricularis</t>
  </si>
  <si>
    <t>White-eared Sibia</t>
    <phoneticPr fontId="3" type="noConversion"/>
  </si>
  <si>
    <t>白耳奇鶥</t>
    <phoneticPr fontId="3" type="noConversion"/>
  </si>
  <si>
    <t>白耳畫眉</t>
  </si>
  <si>
    <t>Yuhina brunneiceps</t>
  </si>
  <si>
    <t>Taiwan Yuhina</t>
    <phoneticPr fontId="3" type="noConversion"/>
  </si>
  <si>
    <t>冠羽鳳鶥</t>
    <phoneticPr fontId="3" type="noConversion"/>
  </si>
  <si>
    <t>冠羽畫眉</t>
  </si>
  <si>
    <t>Erpornis zantholeuca</t>
  </si>
  <si>
    <t>White-bellied Yuhina</t>
    <phoneticPr fontId="3" type="noConversion"/>
  </si>
  <si>
    <t>綠鳳鶥</t>
    <phoneticPr fontId="3" type="noConversion"/>
  </si>
  <si>
    <t>綠畫眉</t>
  </si>
  <si>
    <t>Paradoxornis webbianus</t>
  </si>
  <si>
    <t>Vinous-throated Parrotbill</t>
    <phoneticPr fontId="3" type="noConversion"/>
  </si>
  <si>
    <t>棕頭鴉雀</t>
    <phoneticPr fontId="3" type="noConversion"/>
  </si>
  <si>
    <t>粉紅鸚嘴</t>
  </si>
  <si>
    <t>Paradoxornis verreauxi</t>
  </si>
  <si>
    <t>Golden Parrotbill</t>
    <phoneticPr fontId="3" type="noConversion"/>
  </si>
  <si>
    <t>黃羽鴉雀</t>
    <phoneticPr fontId="3" type="noConversion"/>
  </si>
  <si>
    <t>黃羽鸚嘴</t>
  </si>
  <si>
    <t>Zosteropidae</t>
  </si>
  <si>
    <t>繡眼科</t>
  </si>
  <si>
    <t>Zosterops japonicus</t>
  </si>
  <si>
    <t>Japanese White-eye</t>
    <phoneticPr fontId="3" type="noConversion"/>
  </si>
  <si>
    <t>綠繡眼</t>
  </si>
  <si>
    <t>Zosterops meyeni</t>
  </si>
  <si>
    <t>Lowland White-eye</t>
    <phoneticPr fontId="3" type="noConversion"/>
  </si>
  <si>
    <t>低地繡眼</t>
    <phoneticPr fontId="3" type="noConversion"/>
  </si>
  <si>
    <r>
      <t>巴丹綠繡眼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低地綠繡眼</t>
    </r>
    <phoneticPr fontId="3" type="noConversion"/>
  </si>
  <si>
    <t>Reguliidae</t>
  </si>
  <si>
    <t>戴菊科</t>
    <phoneticPr fontId="3" type="noConversion"/>
  </si>
  <si>
    <t>Regulus goodfellowi</t>
  </si>
  <si>
    <t>Flamecrest</t>
  </si>
  <si>
    <t>台灣戴菊</t>
    <phoneticPr fontId="3" type="noConversion"/>
  </si>
  <si>
    <t>火冠戴菊</t>
  </si>
  <si>
    <t>Regulus regulus</t>
  </si>
  <si>
    <t>Goldcrest</t>
  </si>
  <si>
    <t>戴菊</t>
  </si>
  <si>
    <t>Troglodytidae</t>
  </si>
  <si>
    <t>鷦鷯科</t>
  </si>
  <si>
    <t>Troglodytes troglodytes</t>
  </si>
  <si>
    <t>Winter Wren</t>
    <phoneticPr fontId="3" type="noConversion"/>
  </si>
  <si>
    <t>鷦鷯</t>
  </si>
  <si>
    <t>Sittidae</t>
  </si>
  <si>
    <t>鳾科</t>
    <phoneticPr fontId="3" type="noConversion"/>
  </si>
  <si>
    <t>Sitta europaea</t>
  </si>
  <si>
    <t>Eurasian Nuthatch</t>
    <phoneticPr fontId="3" type="noConversion"/>
  </si>
  <si>
    <t>茶腹鳾</t>
    <phoneticPr fontId="3" type="noConversion"/>
  </si>
  <si>
    <t>茶腹鳾</t>
    <phoneticPr fontId="3" type="noConversion"/>
  </si>
  <si>
    <t>Sturnidae</t>
  </si>
  <si>
    <t>八哥科</t>
  </si>
  <si>
    <t>Aplonis panayensis</t>
  </si>
  <si>
    <t>Asian Glossy Starling</t>
    <phoneticPr fontId="3" type="noConversion"/>
  </si>
  <si>
    <t>亞洲輝椋鳥</t>
    <phoneticPr fontId="3" type="noConversion"/>
  </si>
  <si>
    <r>
      <t>菲律賓椋鳥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輝椋鳥</t>
    </r>
    <phoneticPr fontId="3" type="noConversion"/>
  </si>
  <si>
    <t>Acridotheres cristatellus</t>
  </si>
  <si>
    <t>Crested Myna</t>
    <phoneticPr fontId="3" type="noConversion"/>
  </si>
  <si>
    <t>八哥</t>
  </si>
  <si>
    <t>Acridotheres javanicus</t>
  </si>
  <si>
    <t>White-vented Myna</t>
    <phoneticPr fontId="3" type="noConversion"/>
  </si>
  <si>
    <t>爪哇八哥</t>
    <phoneticPr fontId="3" type="noConversion"/>
  </si>
  <si>
    <r>
      <t>白尾八哥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爪哇八哥</t>
    </r>
    <phoneticPr fontId="3" type="noConversion"/>
  </si>
  <si>
    <t>引進種、普</t>
    <phoneticPr fontId="3" type="noConversion"/>
  </si>
  <si>
    <t>Acridotheres fuscus</t>
  </si>
  <si>
    <t>Jungle Myna</t>
    <phoneticPr fontId="3" type="noConversion"/>
  </si>
  <si>
    <t>叢林八哥</t>
    <phoneticPr fontId="3" type="noConversion"/>
  </si>
  <si>
    <t>林八哥</t>
    <phoneticPr fontId="3" type="noConversion"/>
  </si>
  <si>
    <t>引進種、普</t>
    <phoneticPr fontId="3" type="noConversion"/>
  </si>
  <si>
    <t>Acridotheres tristis</t>
  </si>
  <si>
    <t>Common Myna</t>
    <phoneticPr fontId="3" type="noConversion"/>
  </si>
  <si>
    <t>家八哥</t>
    <phoneticPr fontId="3" type="noConversion"/>
  </si>
  <si>
    <t>Sturnus sturninus</t>
  </si>
  <si>
    <t>Purple-backed Starling/Daurian Starling</t>
    <phoneticPr fontId="3" type="noConversion"/>
  </si>
  <si>
    <t>北椋鳥</t>
  </si>
  <si>
    <t>Sturnus philippensis</t>
  </si>
  <si>
    <t>Chestnut-cheeked Starling</t>
    <phoneticPr fontId="3" type="noConversion"/>
  </si>
  <si>
    <t>紫背椋鳥</t>
    <phoneticPr fontId="3" type="noConversion"/>
  </si>
  <si>
    <t>小椋鳥</t>
  </si>
  <si>
    <t>Sturnus sinensis</t>
  </si>
  <si>
    <t>White-shouldered Starling</t>
    <phoneticPr fontId="3" type="noConversion"/>
  </si>
  <si>
    <t>灰背椋鳥</t>
    <phoneticPr fontId="3" type="noConversion"/>
  </si>
  <si>
    <r>
      <t>灰背椋鳥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噪林鳥</t>
    </r>
  </si>
  <si>
    <t>Sturnus malabaricus</t>
  </si>
  <si>
    <t>Chestnut-tailed Starling</t>
    <phoneticPr fontId="3" type="noConversion"/>
  </si>
  <si>
    <t>灰頭椋鳥</t>
  </si>
  <si>
    <r>
      <t>灰頭椋鳥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栗尾椋鳥</t>
    </r>
    <phoneticPr fontId="3" type="noConversion"/>
  </si>
  <si>
    <t>引進種、稀</t>
    <phoneticPr fontId="3" type="noConversion"/>
  </si>
  <si>
    <t>Sturnus roseus</t>
  </si>
  <si>
    <t>Rosy Starling</t>
    <phoneticPr fontId="3" type="noConversion"/>
  </si>
  <si>
    <t>粉紅椋鳥</t>
    <phoneticPr fontId="3" type="noConversion"/>
  </si>
  <si>
    <t>粉紅椋鳥</t>
    <phoneticPr fontId="3" type="noConversion"/>
  </si>
  <si>
    <t>Sturnus sericeus</t>
  </si>
  <si>
    <t>Red-billed Starling</t>
    <phoneticPr fontId="3" type="noConversion"/>
  </si>
  <si>
    <t>絲光椋鳥</t>
  </si>
  <si>
    <t>Sturnus cineraceus</t>
  </si>
  <si>
    <t>White-cheeked Starling</t>
    <phoneticPr fontId="3" type="noConversion"/>
  </si>
  <si>
    <t>灰椋鳥</t>
  </si>
  <si>
    <t>Sturnus vulgaris</t>
  </si>
  <si>
    <t>European Starling</t>
    <phoneticPr fontId="3" type="noConversion"/>
  </si>
  <si>
    <t>歐洲椋鳥</t>
    <phoneticPr fontId="3" type="noConversion"/>
  </si>
  <si>
    <r>
      <t>歐洲椋鳥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歐洲八哥</t>
    </r>
  </si>
  <si>
    <t>Turdidae</t>
  </si>
  <si>
    <t>鶇科</t>
  </si>
  <si>
    <t>Myophonus insularis</t>
  </si>
  <si>
    <t>Taiwan Whistling Thrush</t>
    <phoneticPr fontId="3" type="noConversion"/>
  </si>
  <si>
    <r>
      <t>台灣紫嘯鶇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紫嘯鶇</t>
    </r>
  </si>
  <si>
    <t>Zoothera sibirica</t>
  </si>
  <si>
    <t>Siberian Thrush</t>
    <phoneticPr fontId="3" type="noConversion"/>
  </si>
  <si>
    <t>白眉地鶇</t>
  </si>
  <si>
    <t>Zoothera aurea</t>
  </si>
  <si>
    <t>White's Thrush</t>
    <phoneticPr fontId="3" type="noConversion"/>
  </si>
  <si>
    <t>白氏地鶇</t>
    <phoneticPr fontId="3" type="noConversion"/>
  </si>
  <si>
    <r>
      <t>白氏鶇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白氏虎鶇</t>
    </r>
  </si>
  <si>
    <t>Zoothera dauma</t>
  </si>
  <si>
    <t>Scaly Thrush</t>
    <phoneticPr fontId="3" type="noConversion"/>
  </si>
  <si>
    <t>虎斑地鶇</t>
    <phoneticPr fontId="3" type="noConversion"/>
  </si>
  <si>
    <t>虎鶇</t>
    <phoneticPr fontId="3" type="noConversion"/>
  </si>
  <si>
    <t>冬、不普/留、稀</t>
    <phoneticPr fontId="3" type="noConversion"/>
  </si>
  <si>
    <t>Turdus hortulorum</t>
  </si>
  <si>
    <t>Grey-backed Thrush</t>
    <phoneticPr fontId="3" type="noConversion"/>
  </si>
  <si>
    <t>灰背鶇</t>
    <phoneticPr fontId="3" type="noConversion"/>
  </si>
  <si>
    <r>
      <t>灰背鶇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灰背赤腹鶇</t>
    </r>
  </si>
  <si>
    <t>Turdus cardis</t>
  </si>
  <si>
    <t>Japanese Thrush</t>
    <phoneticPr fontId="3" type="noConversion"/>
  </si>
  <si>
    <t>烏灰鶇</t>
  </si>
  <si>
    <t>Turdus merula</t>
  </si>
  <si>
    <t>Eurasian Blackbird</t>
    <phoneticPr fontId="3" type="noConversion"/>
  </si>
  <si>
    <t>黑鶇</t>
  </si>
  <si>
    <t>Turdus poliocephalus</t>
  </si>
  <si>
    <t>Island Thrush</t>
    <phoneticPr fontId="3" type="noConversion"/>
  </si>
  <si>
    <t>白頭鶇</t>
  </si>
  <si>
    <t>Turdus obscurus</t>
  </si>
  <si>
    <t>Eyebrowed Thrush</t>
    <phoneticPr fontId="3" type="noConversion"/>
  </si>
  <si>
    <t>白眉鶇</t>
  </si>
  <si>
    <t>Turdus pallidus</t>
  </si>
  <si>
    <t>Pale Thrush</t>
    <phoneticPr fontId="3" type="noConversion"/>
  </si>
  <si>
    <t>白腹鶇</t>
  </si>
  <si>
    <t>Turdus chrysolaus</t>
  </si>
  <si>
    <t>Brown-headed Thrush</t>
    <phoneticPr fontId="3" type="noConversion"/>
  </si>
  <si>
    <t>赤胸鶇</t>
    <phoneticPr fontId="3" type="noConversion"/>
  </si>
  <si>
    <t>赤腹鶇</t>
  </si>
  <si>
    <t>Turdus ruficollis</t>
  </si>
  <si>
    <t>Red-throated Thrush</t>
    <phoneticPr fontId="3" type="noConversion"/>
  </si>
  <si>
    <t>赤頸鶇</t>
    <phoneticPr fontId="3" type="noConversion"/>
  </si>
  <si>
    <t>Turdus naumanni</t>
  </si>
  <si>
    <t>Naumann's Thrush</t>
    <phoneticPr fontId="3" type="noConversion"/>
  </si>
  <si>
    <t>紅尾鶇</t>
    <phoneticPr fontId="3" type="noConversion"/>
  </si>
  <si>
    <t>紅尾鶇</t>
    <phoneticPr fontId="3" type="noConversion"/>
  </si>
  <si>
    <t>Turdus eunomus</t>
  </si>
  <si>
    <t>Dusky Thrush</t>
    <phoneticPr fontId="3" type="noConversion"/>
  </si>
  <si>
    <t>斑點鶇</t>
  </si>
  <si>
    <t>Brachypteryx montana</t>
  </si>
  <si>
    <t>White-browed Shortwing</t>
    <phoneticPr fontId="3" type="noConversion"/>
  </si>
  <si>
    <t>小翼鶇</t>
  </si>
  <si>
    <t>Muscicapidae</t>
  </si>
  <si>
    <t>鶲科</t>
  </si>
  <si>
    <t>Luscinia akahige</t>
  </si>
  <si>
    <t>Japanese Robin</t>
    <phoneticPr fontId="3" type="noConversion"/>
  </si>
  <si>
    <t>日本歌鴝</t>
    <phoneticPr fontId="3" type="noConversion"/>
  </si>
  <si>
    <r>
      <t>日本歌鴝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鴝鳥</t>
    </r>
    <phoneticPr fontId="3" type="noConversion"/>
  </si>
  <si>
    <t>冬、稀/迷</t>
    <phoneticPr fontId="3" type="noConversion"/>
  </si>
  <si>
    <t>Luscinia komadori</t>
  </si>
  <si>
    <t>Ryukyu Robin</t>
    <phoneticPr fontId="3" type="noConversion"/>
  </si>
  <si>
    <t>琉球歌鴝</t>
    <phoneticPr fontId="3" type="noConversion"/>
  </si>
  <si>
    <r>
      <t>琉球歌鴝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琉球鴝鳥</t>
    </r>
  </si>
  <si>
    <t>Luscinia svecica</t>
  </si>
  <si>
    <t>Bluethroat</t>
  </si>
  <si>
    <t>藍喉歌鴝</t>
    <phoneticPr fontId="3" type="noConversion"/>
  </si>
  <si>
    <t>藍喉鴝</t>
    <phoneticPr fontId="3" type="noConversion"/>
  </si>
  <si>
    <t>冬、稀/迷</t>
    <phoneticPr fontId="3" type="noConversion"/>
  </si>
  <si>
    <t>Luscinia calliope</t>
  </si>
  <si>
    <t>Siberian Rubythroat</t>
    <phoneticPr fontId="3" type="noConversion"/>
  </si>
  <si>
    <t>紅喉歌鴝</t>
    <phoneticPr fontId="3" type="noConversion"/>
  </si>
  <si>
    <t>野鴝</t>
  </si>
  <si>
    <t>Luscinia cyane</t>
  </si>
  <si>
    <t>Siberian Blue Robin</t>
    <phoneticPr fontId="3" type="noConversion"/>
  </si>
  <si>
    <t>藍歌鴝</t>
  </si>
  <si>
    <t>Luscinia indica</t>
  </si>
  <si>
    <t>White-browed Bush Robin</t>
    <phoneticPr fontId="3" type="noConversion"/>
  </si>
  <si>
    <t>白眉林鴝</t>
  </si>
  <si>
    <t>特亞</t>
  </si>
  <si>
    <t>Luscinia johnstoniae</t>
  </si>
  <si>
    <t>Collared Bush Robin</t>
    <phoneticPr fontId="3" type="noConversion"/>
  </si>
  <si>
    <t>栗背林鴝</t>
  </si>
  <si>
    <t>Luscinia cyanura</t>
  </si>
  <si>
    <t>Orange-flanked Bush Robin</t>
    <phoneticPr fontId="3" type="noConversion"/>
  </si>
  <si>
    <t>藍尾歌鴝</t>
    <phoneticPr fontId="3" type="noConversion"/>
  </si>
  <si>
    <t>藍尾鴝</t>
    <phoneticPr fontId="3" type="noConversion"/>
  </si>
  <si>
    <t>Luscinia sibilans</t>
  </si>
  <si>
    <t>Rufous-tailed Robin</t>
    <phoneticPr fontId="3" type="noConversion"/>
  </si>
  <si>
    <t>紅尾歌鴝</t>
    <phoneticPr fontId="3" type="noConversion"/>
  </si>
  <si>
    <t>Phoenicurus ochruros</t>
  </si>
  <si>
    <t>Black Redstart</t>
    <phoneticPr fontId="3" type="noConversion"/>
  </si>
  <si>
    <t>赭紅尾鴝</t>
  </si>
  <si>
    <t>Phoenicurus auroreus</t>
  </si>
  <si>
    <t>Daurian Redstart</t>
    <phoneticPr fontId="3" type="noConversion"/>
  </si>
  <si>
    <t>黃尾鴝</t>
  </si>
  <si>
    <t>Rhyacornis fuliginosa</t>
  </si>
  <si>
    <t>Plumbeous Water Redstart</t>
    <phoneticPr fontId="3" type="noConversion"/>
  </si>
  <si>
    <t>鉛色水鴝</t>
    <phoneticPr fontId="3" type="noConversion"/>
  </si>
  <si>
    <t>鉛色水鶇</t>
  </si>
  <si>
    <t>Myiomela leucura</t>
  </si>
  <si>
    <t>White-tailed Robin</t>
    <phoneticPr fontId="3" type="noConversion"/>
  </si>
  <si>
    <t>白尾鴝</t>
  </si>
  <si>
    <t>Enicurus scouleri</t>
  </si>
  <si>
    <t>Little Forktail</t>
    <phoneticPr fontId="3" type="noConversion"/>
  </si>
  <si>
    <t>小剪尾</t>
  </si>
  <si>
    <t>Saxicola torquatus</t>
  </si>
  <si>
    <t>Common Stonechat</t>
    <phoneticPr fontId="3" type="noConversion"/>
  </si>
  <si>
    <t>黑喉鴝</t>
  </si>
  <si>
    <t>冬、不普/過、不普</t>
    <phoneticPr fontId="3" type="noConversion"/>
  </si>
  <si>
    <t>Saxicola ferreus</t>
  </si>
  <si>
    <t>Grey Bushchat</t>
    <phoneticPr fontId="3" type="noConversion"/>
  </si>
  <si>
    <t>灰叢鴝</t>
  </si>
  <si>
    <t>Oenanthe isabellina</t>
  </si>
  <si>
    <t>Isabelline Wheatear</t>
    <phoneticPr fontId="3" type="noConversion"/>
  </si>
  <si>
    <t>沙即鳥</t>
    <phoneticPr fontId="3" type="noConversion"/>
  </si>
  <si>
    <t>沙即鳥</t>
    <phoneticPr fontId="3" type="noConversion"/>
  </si>
  <si>
    <t>Oenanthe oenanthe</t>
  </si>
  <si>
    <t>Northern Wheatear</t>
    <phoneticPr fontId="3" type="noConversion"/>
  </si>
  <si>
    <t>穗即鳥</t>
    <phoneticPr fontId="3" type="noConversion"/>
  </si>
  <si>
    <t>Oenanthe deserti</t>
  </si>
  <si>
    <t>Desert Wheatear</t>
    <phoneticPr fontId="3" type="noConversion"/>
  </si>
  <si>
    <t>漠即鳥</t>
    <phoneticPr fontId="3" type="noConversion"/>
  </si>
  <si>
    <t>漠即鳥</t>
    <phoneticPr fontId="3" type="noConversion"/>
  </si>
  <si>
    <t>Monticola solitarius</t>
  </si>
  <si>
    <t>Blue Rock Thrush</t>
    <phoneticPr fontId="3" type="noConversion"/>
  </si>
  <si>
    <t>藍磯鶇</t>
  </si>
  <si>
    <t>留、稀/冬、普</t>
    <phoneticPr fontId="3" type="noConversion"/>
  </si>
  <si>
    <t>Monticola gularis</t>
  </si>
  <si>
    <t>White-throated Rock Thrush</t>
    <phoneticPr fontId="3" type="noConversion"/>
  </si>
  <si>
    <t>白喉磯鶇</t>
    <phoneticPr fontId="3" type="noConversion"/>
  </si>
  <si>
    <t>Muscicapa griseisticta</t>
  </si>
  <si>
    <t>Grey-streaked Flycatcher</t>
    <phoneticPr fontId="3" type="noConversion"/>
  </si>
  <si>
    <t>斑鶲</t>
    <phoneticPr fontId="3" type="noConversion"/>
  </si>
  <si>
    <t>灰斑鶲</t>
  </si>
  <si>
    <t>Muscicapa sibirica</t>
  </si>
  <si>
    <t>Dark-sided Flycatcher</t>
    <phoneticPr fontId="3" type="noConversion"/>
  </si>
  <si>
    <t>烏鶲</t>
    <phoneticPr fontId="3" type="noConversion"/>
  </si>
  <si>
    <r>
      <t>烏鶲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鮮卑鶲</t>
    </r>
  </si>
  <si>
    <t>Muscicapa dauurica</t>
  </si>
  <si>
    <t>Asian Brown Flycatcher</t>
    <phoneticPr fontId="3" type="noConversion"/>
  </si>
  <si>
    <t>灰鶲</t>
    <phoneticPr fontId="3" type="noConversion"/>
  </si>
  <si>
    <t>寬嘴鶲</t>
  </si>
  <si>
    <t>Muscicapa ferruginea</t>
  </si>
  <si>
    <t>Ferruginous Flycatcher</t>
    <phoneticPr fontId="3" type="noConversion"/>
  </si>
  <si>
    <t>紅尾鶲</t>
  </si>
  <si>
    <t>Ficedula zanthopygia</t>
  </si>
  <si>
    <t>Yellow-rumped Flycatcher</t>
    <phoneticPr fontId="3" type="noConversion"/>
  </si>
  <si>
    <t>白眉姬鶲</t>
    <phoneticPr fontId="3" type="noConversion"/>
  </si>
  <si>
    <t>白眉鶲</t>
    <phoneticPr fontId="3" type="noConversion"/>
  </si>
  <si>
    <t>Ficedula narcissina</t>
  </si>
  <si>
    <t>Narcissus Flycatcher</t>
    <phoneticPr fontId="3" type="noConversion"/>
  </si>
  <si>
    <t>黃眉姬鶲</t>
    <phoneticPr fontId="3" type="noConversion"/>
  </si>
  <si>
    <t>黃眉黃鶲</t>
  </si>
  <si>
    <t>Ficedula mugimaki</t>
  </si>
  <si>
    <t>Mugimaki Flycatcher</t>
    <phoneticPr fontId="3" type="noConversion"/>
  </si>
  <si>
    <t>斑眉姬鶲</t>
    <phoneticPr fontId="3" type="noConversion"/>
  </si>
  <si>
    <t>白眉黃鶲</t>
  </si>
  <si>
    <t>Ficedula parva</t>
  </si>
  <si>
    <t>Red-breasted Flycatcher</t>
    <phoneticPr fontId="3" type="noConversion"/>
  </si>
  <si>
    <t>紅喉姬鶲</t>
    <phoneticPr fontId="3" type="noConversion"/>
  </si>
  <si>
    <t>紅喉鶲</t>
  </si>
  <si>
    <t>Ficedula hyperythra</t>
  </si>
  <si>
    <t>Snowy-browed Flycatcher</t>
    <phoneticPr fontId="3" type="noConversion"/>
  </si>
  <si>
    <t>黃胸姬鶲</t>
    <phoneticPr fontId="3" type="noConversion"/>
  </si>
  <si>
    <t>黃胸青鶲</t>
  </si>
  <si>
    <t>Cyanoptila cyanomelana</t>
  </si>
  <si>
    <t>Blue-and-white Flycatcher</t>
    <phoneticPr fontId="3" type="noConversion"/>
  </si>
  <si>
    <t>白腹藍鶲</t>
    <phoneticPr fontId="3" type="noConversion"/>
  </si>
  <si>
    <t>白腹琉璃</t>
  </si>
  <si>
    <t>Eumyias thalassina</t>
  </si>
  <si>
    <t>Asian Verditer Flycatcher</t>
    <phoneticPr fontId="3" type="noConversion"/>
  </si>
  <si>
    <t>銅藍鶲</t>
    <phoneticPr fontId="3" type="noConversion"/>
  </si>
  <si>
    <t>Niltava vivida</t>
  </si>
  <si>
    <t>Vivid Niltava</t>
    <phoneticPr fontId="3" type="noConversion"/>
  </si>
  <si>
    <t>黃腹仙鶲</t>
    <phoneticPr fontId="3" type="noConversion"/>
  </si>
  <si>
    <t>黃腹琉璃</t>
  </si>
  <si>
    <t>Culicicapa ceylonensis</t>
  </si>
  <si>
    <t>Grey-headed Canary Flycatcher</t>
  </si>
  <si>
    <t>方尾鶲</t>
  </si>
  <si>
    <t>Cinclidae</t>
  </si>
  <si>
    <t>河烏科</t>
  </si>
  <si>
    <t>Cinclus pallasii</t>
  </si>
  <si>
    <t>Brown Dipper</t>
    <phoneticPr fontId="3" type="noConversion"/>
  </si>
  <si>
    <t>河烏</t>
  </si>
  <si>
    <t>Dicaeidae</t>
  </si>
  <si>
    <t>啄花科</t>
    <phoneticPr fontId="3" type="noConversion"/>
  </si>
  <si>
    <t>Dicaeum concolor</t>
  </si>
  <si>
    <t>Plain Flowerpecker</t>
    <phoneticPr fontId="3" type="noConversion"/>
  </si>
  <si>
    <t>綠啄花</t>
    <phoneticPr fontId="3" type="noConversion"/>
  </si>
  <si>
    <t>綠啄花鳥</t>
  </si>
  <si>
    <t>啄花科</t>
    <phoneticPr fontId="3" type="noConversion"/>
  </si>
  <si>
    <t>Dicaeum ignipectum</t>
  </si>
  <si>
    <t>Fire-breasted Flowerpecker</t>
    <phoneticPr fontId="3" type="noConversion"/>
  </si>
  <si>
    <t>紅胸啄花</t>
    <phoneticPr fontId="3" type="noConversion"/>
  </si>
  <si>
    <t>紅胸啄花鳥</t>
  </si>
  <si>
    <t>Passeridae</t>
  </si>
  <si>
    <t>麻雀科</t>
  </si>
  <si>
    <t>Passer rutilans</t>
  </si>
  <si>
    <t>Russet Sparrow</t>
    <phoneticPr fontId="3" type="noConversion"/>
  </si>
  <si>
    <t>山麻雀</t>
  </si>
  <si>
    <t>Passer montanus</t>
  </si>
  <si>
    <t>Eurasian Tree Sparrow</t>
    <phoneticPr fontId="3" type="noConversion"/>
  </si>
  <si>
    <t>麻雀</t>
  </si>
  <si>
    <t>Estrildidae</t>
  </si>
  <si>
    <t>梅花雀科</t>
  </si>
  <si>
    <t>Estrilda melpoda</t>
  </si>
  <si>
    <t>Orange-cheeked Waxbill</t>
    <phoneticPr fontId="3" type="noConversion"/>
  </si>
  <si>
    <t>橙頰梅花雀</t>
    <phoneticPr fontId="3" type="noConversion"/>
  </si>
  <si>
    <t>橙頰梅花雀</t>
    <phoneticPr fontId="3" type="noConversion"/>
  </si>
  <si>
    <t>Lonchura malabarica</t>
  </si>
  <si>
    <t>Indian Silverbill</t>
    <phoneticPr fontId="3" type="noConversion"/>
  </si>
  <si>
    <t>白喉文鳥</t>
    <phoneticPr fontId="3" type="noConversion"/>
  </si>
  <si>
    <r>
      <t>白喉文鳥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印度銀嘴文鳥</t>
    </r>
    <phoneticPr fontId="3" type="noConversion"/>
  </si>
  <si>
    <t>引進種、不普</t>
    <phoneticPr fontId="3" type="noConversion"/>
  </si>
  <si>
    <t>Lonchura striata</t>
  </si>
  <si>
    <t>White-rumped Munia</t>
    <phoneticPr fontId="3" type="noConversion"/>
  </si>
  <si>
    <t>白腰文鳥</t>
  </si>
  <si>
    <t>Lonchura punctulata</t>
  </si>
  <si>
    <t>Scaly-breasted Munia</t>
    <phoneticPr fontId="3" type="noConversion"/>
  </si>
  <si>
    <t>斑文鳥</t>
  </si>
  <si>
    <t>Lonchura malacca</t>
  </si>
  <si>
    <t>Black-headed Munia</t>
    <phoneticPr fontId="3" type="noConversion"/>
  </si>
  <si>
    <t>黑頭文鳥</t>
  </si>
  <si>
    <t>Prunellidae</t>
  </si>
  <si>
    <t>岩鷚科</t>
  </si>
  <si>
    <t>Prunella collaris</t>
  </si>
  <si>
    <t>Alpine Accentor</t>
    <phoneticPr fontId="3" type="noConversion"/>
  </si>
  <si>
    <t>岩鷚</t>
  </si>
  <si>
    <t>Prunella montanella</t>
  </si>
  <si>
    <t>Siberian Accentor</t>
    <phoneticPr fontId="3" type="noConversion"/>
  </si>
  <si>
    <t>棕眉山岩鷚</t>
    <phoneticPr fontId="3" type="noConversion"/>
  </si>
  <si>
    <t>Motacillidae</t>
  </si>
  <si>
    <t>鶺鴒科</t>
  </si>
  <si>
    <t>Dendronanthus indicus</t>
  </si>
  <si>
    <t>Forest Wagtail</t>
    <phoneticPr fontId="3" type="noConversion"/>
  </si>
  <si>
    <t>山鶺鴒</t>
  </si>
  <si>
    <t>Motacilla flava</t>
  </si>
  <si>
    <t>Yellow Wagtail</t>
    <phoneticPr fontId="3" type="noConversion"/>
  </si>
  <si>
    <t>黃鶺鴒</t>
  </si>
  <si>
    <t>冬、普/過、普</t>
    <phoneticPr fontId="3" type="noConversion"/>
  </si>
  <si>
    <t>Motacilla citreola</t>
  </si>
  <si>
    <t>Citrine Wagtail</t>
    <phoneticPr fontId="3" type="noConversion"/>
  </si>
  <si>
    <t>黃頭鶺鴒</t>
    <phoneticPr fontId="3" type="noConversion"/>
  </si>
  <si>
    <t>Motacilla cinerea</t>
  </si>
  <si>
    <t>Grey Wagtail</t>
    <phoneticPr fontId="3" type="noConversion"/>
  </si>
  <si>
    <t>灰鶺鴒</t>
  </si>
  <si>
    <t>Motacilla alba</t>
  </si>
  <si>
    <t>White Wagtail</t>
    <phoneticPr fontId="3" type="noConversion"/>
  </si>
  <si>
    <t>白鶺鴒</t>
  </si>
  <si>
    <t>留、普/冬、普</t>
    <phoneticPr fontId="3" type="noConversion"/>
  </si>
  <si>
    <t>Motacilla grandis</t>
  </si>
  <si>
    <t>Japanese Pied Wagtail</t>
    <phoneticPr fontId="3" type="noConversion"/>
  </si>
  <si>
    <t>日本鶺鴒</t>
    <phoneticPr fontId="3" type="noConversion"/>
  </si>
  <si>
    <t>日本鶺鴒</t>
    <phoneticPr fontId="3" type="noConversion"/>
  </si>
  <si>
    <t>Anthus richardi</t>
  </si>
  <si>
    <t>Richard's Pipit</t>
    <phoneticPr fontId="3" type="noConversion"/>
  </si>
  <si>
    <t>大花鷚</t>
  </si>
  <si>
    <t>Anthus godlewskii</t>
  </si>
  <si>
    <t>Blyth's Pipit</t>
    <phoneticPr fontId="3" type="noConversion"/>
  </si>
  <si>
    <t>布萊氏鷚</t>
    <phoneticPr fontId="3" type="noConversion"/>
  </si>
  <si>
    <t>布萊氏鷚</t>
    <phoneticPr fontId="3" type="noConversion"/>
  </si>
  <si>
    <t>Anthus hodgsoni</t>
  </si>
  <si>
    <t>Olive-backed Pipit</t>
    <phoneticPr fontId="3" type="noConversion"/>
  </si>
  <si>
    <t>樹鷚</t>
  </si>
  <si>
    <t>Anthus gustavi</t>
  </si>
  <si>
    <t>Pechora Pipit</t>
    <phoneticPr fontId="3" type="noConversion"/>
  </si>
  <si>
    <t>白背鷚</t>
  </si>
  <si>
    <t>Anthus cervinus</t>
  </si>
  <si>
    <t>Red-throated Pipit</t>
    <phoneticPr fontId="3" type="noConversion"/>
  </si>
  <si>
    <t>赤喉鷚</t>
  </si>
  <si>
    <t>Anthus rubescens</t>
  </si>
  <si>
    <t>Buff-bellied Pipit</t>
    <phoneticPr fontId="3" type="noConversion"/>
  </si>
  <si>
    <t>黃腹鷚</t>
    <phoneticPr fontId="3" type="noConversion"/>
  </si>
  <si>
    <r>
      <t>黃腹鷚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褐色鷚</t>
    </r>
  </si>
  <si>
    <t>Anthus spinoletta</t>
  </si>
  <si>
    <t>Water Pipit</t>
    <phoneticPr fontId="3" type="noConversion"/>
  </si>
  <si>
    <t>水鷚</t>
    <phoneticPr fontId="3" type="noConversion"/>
  </si>
  <si>
    <r>
      <t>小水鷚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褐色鷚</t>
    </r>
    <phoneticPr fontId="3" type="noConversion"/>
  </si>
  <si>
    <t>Fringillidae</t>
  </si>
  <si>
    <t>雀科</t>
  </si>
  <si>
    <t>Fringilla montifringilla</t>
  </si>
  <si>
    <t xml:space="preserve">Brambling </t>
    <phoneticPr fontId="3" type="noConversion"/>
  </si>
  <si>
    <t>花雀</t>
  </si>
  <si>
    <t>Carduelis sinica</t>
  </si>
  <si>
    <t>Oriental Greenfinch</t>
    <phoneticPr fontId="3" type="noConversion"/>
  </si>
  <si>
    <t>金翅雀</t>
  </si>
  <si>
    <t>Carduelis spinus</t>
  </si>
  <si>
    <t>Eurasian Siskin</t>
    <phoneticPr fontId="3" type="noConversion"/>
  </si>
  <si>
    <t>黃雀</t>
  </si>
  <si>
    <t>Carduelis flammea</t>
  </si>
  <si>
    <t>Common Redpoll</t>
    <phoneticPr fontId="3" type="noConversion"/>
  </si>
  <si>
    <t>白腰朱頂雀</t>
    <phoneticPr fontId="3" type="noConversion"/>
  </si>
  <si>
    <t>普通朱頂雀</t>
    <phoneticPr fontId="3" type="noConversion"/>
  </si>
  <si>
    <t>Carpodacus erythrinus</t>
  </si>
  <si>
    <t>Common Rosefinch</t>
    <phoneticPr fontId="3" type="noConversion"/>
  </si>
  <si>
    <t>普通朱雀</t>
  </si>
  <si>
    <t>Carpodacus vinaceus</t>
  </si>
  <si>
    <t>Vinaceous Rosefinch</t>
    <phoneticPr fontId="3" type="noConversion"/>
  </si>
  <si>
    <t>酒紅朱雀</t>
    <phoneticPr fontId="3" type="noConversion"/>
  </si>
  <si>
    <t>Pyrrhula nipalensis</t>
  </si>
  <si>
    <t>Brown Bullfinch</t>
    <phoneticPr fontId="3" type="noConversion"/>
  </si>
  <si>
    <t>褐灰雀</t>
    <phoneticPr fontId="3" type="noConversion"/>
  </si>
  <si>
    <t>褐鷽</t>
  </si>
  <si>
    <t>Pyrrhula erythaca</t>
  </si>
  <si>
    <t>Grey-headed Bullfinch</t>
    <phoneticPr fontId="3" type="noConversion"/>
  </si>
  <si>
    <t>灰頭灰雀</t>
    <phoneticPr fontId="3" type="noConversion"/>
  </si>
  <si>
    <t>灰鷽</t>
  </si>
  <si>
    <t>Coccothraustes coccothraustes</t>
  </si>
  <si>
    <t xml:space="preserve">Hawfinch </t>
    <phoneticPr fontId="3" type="noConversion"/>
  </si>
  <si>
    <t>錫嘴雀</t>
    <phoneticPr fontId="3" type="noConversion"/>
  </si>
  <si>
    <t>臘嘴雀</t>
  </si>
  <si>
    <t>Eophona migratoria</t>
  </si>
  <si>
    <t>Yellow-billed Grosbeak</t>
    <phoneticPr fontId="3" type="noConversion"/>
  </si>
  <si>
    <t>小黃嘴雀</t>
    <phoneticPr fontId="3" type="noConversion"/>
  </si>
  <si>
    <t>小桑鳲</t>
  </si>
  <si>
    <t>Eophona personata</t>
  </si>
  <si>
    <t>Japanese Grosbeak</t>
    <phoneticPr fontId="3" type="noConversion"/>
  </si>
  <si>
    <t>黃嘴雀</t>
    <phoneticPr fontId="3" type="noConversion"/>
  </si>
  <si>
    <t>桑鳲</t>
  </si>
  <si>
    <t>Emberizidae</t>
  </si>
  <si>
    <t>鵐科</t>
  </si>
  <si>
    <t>Melophus lathami</t>
  </si>
  <si>
    <t>Crested Bunting</t>
    <phoneticPr fontId="3" type="noConversion"/>
  </si>
  <si>
    <t>冠鵐</t>
    <phoneticPr fontId="3" type="noConversion"/>
  </si>
  <si>
    <t>冠鵐</t>
    <phoneticPr fontId="3" type="noConversion"/>
  </si>
  <si>
    <t>Emberiza leucocephala</t>
  </si>
  <si>
    <t>Pine Bunting</t>
    <phoneticPr fontId="3" type="noConversion"/>
  </si>
  <si>
    <t>白頭鵐</t>
    <phoneticPr fontId="3" type="noConversion"/>
  </si>
  <si>
    <t>白頭鵐</t>
    <phoneticPr fontId="3" type="noConversion"/>
  </si>
  <si>
    <t>Emberiza cioides</t>
  </si>
  <si>
    <t>Meadow Bunting</t>
    <phoneticPr fontId="3" type="noConversion"/>
  </si>
  <si>
    <t>草鵐</t>
    <phoneticPr fontId="3" type="noConversion"/>
  </si>
  <si>
    <t>草鵐</t>
    <phoneticPr fontId="3" type="noConversion"/>
  </si>
  <si>
    <t>Emberiza tristrami</t>
  </si>
  <si>
    <t>Tristram's Bunting</t>
    <phoneticPr fontId="3" type="noConversion"/>
  </si>
  <si>
    <t>白眉鵐</t>
    <phoneticPr fontId="3" type="noConversion"/>
  </si>
  <si>
    <t>白眉鵐</t>
    <phoneticPr fontId="3" type="noConversion"/>
  </si>
  <si>
    <t>Emberiza fucata</t>
  </si>
  <si>
    <t>Chestnut-eared Bunting</t>
    <phoneticPr fontId="3" type="noConversion"/>
  </si>
  <si>
    <t>栗耳鵐</t>
    <phoneticPr fontId="3" type="noConversion"/>
  </si>
  <si>
    <t>赤胸鵐</t>
    <phoneticPr fontId="3" type="noConversion"/>
  </si>
  <si>
    <t>Emberiza pusilla</t>
  </si>
  <si>
    <t>Little Bunting</t>
    <phoneticPr fontId="3" type="noConversion"/>
  </si>
  <si>
    <t>小鵐</t>
    <phoneticPr fontId="3" type="noConversion"/>
  </si>
  <si>
    <t>冬、稀/過、不普</t>
    <phoneticPr fontId="3" type="noConversion"/>
  </si>
  <si>
    <t>Emberiza chrysophrys</t>
  </si>
  <si>
    <t>Yellow-browed Bunting</t>
    <phoneticPr fontId="3" type="noConversion"/>
  </si>
  <si>
    <t>黃眉鵐</t>
    <phoneticPr fontId="3" type="noConversion"/>
  </si>
  <si>
    <t>黃眉鵐</t>
    <phoneticPr fontId="3" type="noConversion"/>
  </si>
  <si>
    <t>Emberiza rustica</t>
  </si>
  <si>
    <t>Rustic Bunting</t>
    <phoneticPr fontId="3" type="noConversion"/>
  </si>
  <si>
    <t>田鵐</t>
    <phoneticPr fontId="3" type="noConversion"/>
  </si>
  <si>
    <t>田鵐</t>
    <phoneticPr fontId="3" type="noConversion"/>
  </si>
  <si>
    <t>Emberiza elegans</t>
  </si>
  <si>
    <t>Yellow-throated Bunting</t>
    <phoneticPr fontId="3" type="noConversion"/>
  </si>
  <si>
    <t>黃喉鵐</t>
    <phoneticPr fontId="3" type="noConversion"/>
  </si>
  <si>
    <t>Emberiza aureola</t>
  </si>
  <si>
    <t>Yellow-breasted Bunting</t>
    <phoneticPr fontId="3" type="noConversion"/>
  </si>
  <si>
    <t>金鵐</t>
    <phoneticPr fontId="3" type="noConversion"/>
  </si>
  <si>
    <t>Emberiza rutila</t>
  </si>
  <si>
    <t>Chestnut Bunting</t>
    <phoneticPr fontId="3" type="noConversion"/>
  </si>
  <si>
    <t>銹鵐</t>
    <phoneticPr fontId="3" type="noConversion"/>
  </si>
  <si>
    <t>銹鵐</t>
    <phoneticPr fontId="3" type="noConversion"/>
  </si>
  <si>
    <t>Emberiza melanocephala</t>
  </si>
  <si>
    <t>Black-headed Bunting</t>
    <phoneticPr fontId="3" type="noConversion"/>
  </si>
  <si>
    <t>黑頭鵐</t>
    <phoneticPr fontId="3" type="noConversion"/>
  </si>
  <si>
    <t>Emberiza sulphurata</t>
  </si>
  <si>
    <t>Japanese Yellow Bunting</t>
    <phoneticPr fontId="3" type="noConversion"/>
  </si>
  <si>
    <t>繡眼鵐</t>
    <phoneticPr fontId="3" type="noConversion"/>
  </si>
  <si>
    <t>野鵐</t>
    <phoneticPr fontId="3" type="noConversion"/>
  </si>
  <si>
    <t>Emberiza spodocephala</t>
  </si>
  <si>
    <t>Black-faced Bunting</t>
    <phoneticPr fontId="3" type="noConversion"/>
  </si>
  <si>
    <t>黑臉鵐</t>
    <phoneticPr fontId="3" type="noConversion"/>
  </si>
  <si>
    <t>Emberiza variabilis</t>
  </si>
  <si>
    <t>Grey Bunting</t>
    <phoneticPr fontId="3" type="noConversion"/>
  </si>
  <si>
    <t>灰鵐</t>
    <phoneticPr fontId="3" type="noConversion"/>
  </si>
  <si>
    <t>Emberiza pallasi</t>
  </si>
  <si>
    <t>Pallas's Bunting</t>
    <phoneticPr fontId="3" type="noConversion"/>
  </si>
  <si>
    <t>葦鵐</t>
    <phoneticPr fontId="3" type="noConversion"/>
  </si>
  <si>
    <t>葦鵐</t>
    <phoneticPr fontId="3" type="noConversion"/>
  </si>
  <si>
    <t>Emberiza schoeniclus</t>
  </si>
  <si>
    <t>Reed Bunting</t>
    <phoneticPr fontId="3" type="noConversion"/>
  </si>
  <si>
    <t>蘆鵐</t>
    <phoneticPr fontId="3" type="noConversion"/>
  </si>
  <si>
    <t>蘆鵐</t>
    <phoneticPr fontId="3" type="noConversion"/>
  </si>
  <si>
    <t>Calcarius lapponicus</t>
  </si>
  <si>
    <t>Lapland Bunting</t>
    <phoneticPr fontId="3" type="noConversion"/>
  </si>
  <si>
    <t>鐵爪鵐</t>
    <phoneticPr fontId="3" type="noConversion"/>
  </si>
  <si>
    <t>Plectrophenax nivalis</t>
  </si>
  <si>
    <t>Snow Bunting</t>
    <phoneticPr fontId="3" type="noConversion"/>
  </si>
  <si>
    <t>雪鵐</t>
    <phoneticPr fontId="3" type="noConversion"/>
  </si>
  <si>
    <t>黑領椋鳥</t>
    <phoneticPr fontId="3" type="noConversion"/>
  </si>
  <si>
    <t>種類數</t>
    <phoneticPr fontId="1" type="noConversion"/>
  </si>
  <si>
    <t>隻數</t>
    <phoneticPr fontId="1" type="noConversion"/>
  </si>
  <si>
    <t>人</t>
    <phoneticPr fontId="1" type="noConversion"/>
  </si>
  <si>
    <t>狗</t>
    <phoneticPr fontId="1" type="noConversion"/>
  </si>
  <si>
    <t>編號</t>
  </si>
  <si>
    <t>科名</t>
  </si>
  <si>
    <t>中文科名</t>
  </si>
  <si>
    <t>中文名</t>
  </si>
  <si>
    <t>學名</t>
  </si>
  <si>
    <t>保育類</t>
    <phoneticPr fontId="1" type="noConversion"/>
  </si>
  <si>
    <t>沉砂池</t>
    <phoneticPr fontId="1" type="noConversion"/>
  </si>
  <si>
    <t>漫地流</t>
    <phoneticPr fontId="1" type="noConversion"/>
  </si>
  <si>
    <t>近自然溪流</t>
    <phoneticPr fontId="1" type="noConversion"/>
  </si>
  <si>
    <t>草澤溼地</t>
    <phoneticPr fontId="1" type="noConversion"/>
  </si>
  <si>
    <t>Calopterygidae</t>
  </si>
  <si>
    <t>珈蟌科</t>
  </si>
  <si>
    <t>白痣珈蟌</t>
  </si>
  <si>
    <t>Matrona cyanoptera </t>
  </si>
  <si>
    <t>細胸珈蟌</t>
  </si>
  <si>
    <t>Mnais andersoni tenuis </t>
  </si>
  <si>
    <t>中華珈蟌指名亞種</t>
  </si>
  <si>
    <t>Psolodesmus mandarinus mandarinus </t>
  </si>
  <si>
    <t>Chlorocyphidae</t>
  </si>
  <si>
    <t>鼓蟌科</t>
  </si>
  <si>
    <t>脊紋鼓蟌</t>
  </si>
  <si>
    <t>Libellago lineata lineata </t>
  </si>
  <si>
    <t>棋紋鼓蟌</t>
  </si>
  <si>
    <t>Rhinocypha perforata perforata </t>
  </si>
  <si>
    <t>Coenagrionidae</t>
  </si>
  <si>
    <t>細蟌科</t>
  </si>
  <si>
    <t>針尾細蟌</t>
  </si>
  <si>
    <t>Aciagrion migratum </t>
  </si>
  <si>
    <t>白粉細蟌</t>
  </si>
  <si>
    <t>Agriocnemis femina oryzae </t>
  </si>
  <si>
    <t>橙尾細蟌</t>
  </si>
  <si>
    <t>Agriocnemis pygmaea </t>
  </si>
  <si>
    <t>紅腹細蟌</t>
  </si>
  <si>
    <t>Ceriagrion auranticum ryukyuanum </t>
  </si>
  <si>
    <t>眛影細蟌</t>
  </si>
  <si>
    <t>Ceriagrion fallax fallax </t>
  </si>
  <si>
    <t>黃腹細蟌</t>
  </si>
  <si>
    <t>Ceriagrion melanurum </t>
  </si>
  <si>
    <t>亞東細蟌</t>
  </si>
  <si>
    <t>Ischnura asiatica</t>
  </si>
  <si>
    <t>朝雲細蟌</t>
  </si>
  <si>
    <t>Ischnura aurora aurora </t>
  </si>
  <si>
    <t>青紋細蟌</t>
  </si>
  <si>
    <t>Ischnura senegalensis </t>
  </si>
  <si>
    <t>葦笛細蟌</t>
  </si>
  <si>
    <t>Paracercion calamorum dyeri </t>
  </si>
  <si>
    <t>蔚藍細蟌</t>
  </si>
  <si>
    <t>Paracercion melanotum </t>
  </si>
  <si>
    <t>瘦面細蟌</t>
  </si>
  <si>
    <t>Pseudagrion microcephalum </t>
  </si>
  <si>
    <t>弓背細蟌</t>
  </si>
  <si>
    <t>Pseudagrion pilidorsum pilidorsum </t>
  </si>
  <si>
    <t>Euphaeidae</t>
  </si>
  <si>
    <t>幽蟌科</t>
  </si>
  <si>
    <t>短尾幽蟌</t>
  </si>
  <si>
    <t>Bayadera brevicauda brevicauda </t>
  </si>
  <si>
    <t>短腹幽蟌</t>
  </si>
  <si>
    <t>Euphaea formosa </t>
  </si>
  <si>
    <t xml:space="preserve">Lestidae </t>
  </si>
  <si>
    <t>絲蟌科</t>
  </si>
  <si>
    <t>隱紋絲蟌</t>
  </si>
  <si>
    <t>Lestes praemorsus decipiens </t>
  </si>
  <si>
    <t>長痣絲蟌</t>
  </si>
  <si>
    <t>Orolestes selysi </t>
  </si>
  <si>
    <t xml:space="preserve">Megapodagrionidae </t>
  </si>
  <si>
    <t>蹣蟌科</t>
  </si>
  <si>
    <t>芽痣蹣蟌</t>
  </si>
  <si>
    <t>Rhipidolestes aculeatus aculeatus </t>
  </si>
  <si>
    <t>Platycnemididae</t>
  </si>
  <si>
    <t>琵蟌科</t>
  </si>
  <si>
    <t>青黑琵蟌</t>
  </si>
  <si>
    <t>Coeliccia cyanomelas </t>
  </si>
  <si>
    <t>黃尾琵蟌</t>
  </si>
  <si>
    <t>Coeliccia flavicauda flavicauda </t>
  </si>
  <si>
    <t>環紋琵蟌</t>
  </si>
  <si>
    <t>Copera ciliata </t>
  </si>
  <si>
    <t>脛蹼琵蟌</t>
  </si>
  <si>
    <t>Copera marginipes </t>
  </si>
  <si>
    <t>Protoneuridae</t>
  </si>
  <si>
    <t>樸蟌科</t>
  </si>
  <si>
    <t>朱背樸蟌</t>
  </si>
  <si>
    <t>Prodasineura croconota </t>
  </si>
  <si>
    <t xml:space="preserve">Aeshnidae </t>
  </si>
  <si>
    <t>晏蜓科</t>
  </si>
  <si>
    <t>碧翠晏蜓</t>
  </si>
  <si>
    <t>Anaciaeschna jaspidea</t>
  </si>
  <si>
    <t>烏基晏蜓</t>
  </si>
  <si>
    <t>Anaciaeschna martini </t>
  </si>
  <si>
    <t>烏點晏蜓</t>
  </si>
  <si>
    <t>Anax guttatus </t>
  </si>
  <si>
    <t>烏帶晏蜓</t>
  </si>
  <si>
    <t>Anax nigrofasciatus nigrofasciatus </t>
  </si>
  <si>
    <t>麻斑晏蜓</t>
  </si>
  <si>
    <t>Anax panybeus</t>
  </si>
  <si>
    <t>綠胸晏蜓</t>
  </si>
  <si>
    <t>Anax parthenope julius </t>
  </si>
  <si>
    <t>微刺晏蜓</t>
  </si>
  <si>
    <t>Cephalaeschna risi </t>
  </si>
  <si>
    <t>長鋏晏蜓</t>
  </si>
  <si>
    <t>Gynacantha hyalina </t>
  </si>
  <si>
    <t>倭鋏晏蜓</t>
  </si>
  <si>
    <t>Gynacantha japonica </t>
  </si>
  <si>
    <t>琉球晏蜓</t>
  </si>
  <si>
    <t>Gynacantha ryukyuensis </t>
  </si>
  <si>
    <t>柱鋏晏蜓</t>
  </si>
  <si>
    <t>Periaeschna magdalena </t>
  </si>
  <si>
    <t>石垣晏蜓</t>
  </si>
  <si>
    <t>Planaeschna ishigakiana flavostria </t>
  </si>
  <si>
    <t>李斯晏蜓</t>
  </si>
  <si>
    <t>Planaeschna risi risi </t>
  </si>
  <si>
    <t>陽明晏蜓</t>
  </si>
  <si>
    <t>Planaeschna taiwana </t>
  </si>
  <si>
    <t>朱黛晏蜓</t>
  </si>
  <si>
    <t>Polycanthagyna erythromelas</t>
  </si>
  <si>
    <t>描金晏蜓</t>
  </si>
  <si>
    <t>Polycanthagyna melanictera </t>
  </si>
  <si>
    <t>喙鋏晏蜓</t>
  </si>
  <si>
    <t>Polycanthagyna ornithocephala </t>
  </si>
  <si>
    <t>源埡晏蜓</t>
  </si>
  <si>
    <t>Sarasaeschna pyanan </t>
  </si>
  <si>
    <t>Cordulegastridae</t>
  </si>
  <si>
    <t>勾蜓科</t>
  </si>
  <si>
    <t>無霸勾蜓</t>
  </si>
  <si>
    <t>Anotogaster sieboldii </t>
  </si>
  <si>
    <t>褐翼勾蜓</t>
  </si>
  <si>
    <t>Chlorogomphus risi </t>
  </si>
  <si>
    <t>斑翼勾蜓</t>
  </si>
  <si>
    <t>Chlorogomphus suzukii </t>
  </si>
  <si>
    <t>Corduliidae</t>
  </si>
  <si>
    <t>弓蜓科</t>
  </si>
  <si>
    <t>慧眼弓蜓</t>
  </si>
  <si>
    <t>Epophthalmia elegans </t>
  </si>
  <si>
    <t>海神弓蜓</t>
  </si>
  <si>
    <t>Macromia clio </t>
  </si>
  <si>
    <t>天王弓蜓</t>
  </si>
  <si>
    <t>Macromia urania </t>
  </si>
  <si>
    <t xml:space="preserve">Gomphidae </t>
  </si>
  <si>
    <t>春蜓科</t>
  </si>
  <si>
    <t>海南春蜓</t>
  </si>
  <si>
    <t>Asiagomphus hainanensis </t>
  </si>
  <si>
    <t>鈎紋春蜓</t>
  </si>
  <si>
    <t>Asiagomphus septimus</t>
  </si>
  <si>
    <t>蟲莖春蜓</t>
  </si>
  <si>
    <t>Burmagomphus vermicularis</t>
  </si>
  <si>
    <t>火神春蜓</t>
  </si>
  <si>
    <t>Fukienogomphus prometheus</t>
  </si>
  <si>
    <t>聯紋春蜓</t>
  </si>
  <si>
    <t>Gomphidia confluens </t>
  </si>
  <si>
    <t>曲尾春蜓</t>
  </si>
  <si>
    <t>Heliogomphus retroflexus </t>
  </si>
  <si>
    <t>粗鈎春蜓</t>
  </si>
  <si>
    <t>Ictinogomphus rapax</t>
  </si>
  <si>
    <t>鈎尾春蜓</t>
  </si>
  <si>
    <t>Lamelligomphus formosanus </t>
  </si>
  <si>
    <t>紹德春蜓嘉義亞種</t>
  </si>
  <si>
    <t>Leptogomphus sauteri formosanus </t>
  </si>
  <si>
    <t>窄胸春蜓</t>
  </si>
  <si>
    <t>Merogomphus paviei </t>
  </si>
  <si>
    <t>闊腹春蜓</t>
  </si>
  <si>
    <t>Sieboldius deflexus </t>
  </si>
  <si>
    <t>細鈎春蜓</t>
  </si>
  <si>
    <t>Sinictinogomphus clavatus </t>
  </si>
  <si>
    <t>鉸剪春蜓</t>
  </si>
  <si>
    <t>Sinogomphus formosanus </t>
  </si>
  <si>
    <t>錘角春蜓</t>
  </si>
  <si>
    <t>Stylogomphus shirozui shirozui </t>
  </si>
  <si>
    <t>Libellulidae</t>
  </si>
  <si>
    <t>蜻蜓科</t>
  </si>
  <si>
    <t>粗腰蜻蜓</t>
  </si>
  <si>
    <t>Acisoma panorpoides panorpoides </t>
  </si>
  <si>
    <t>橙斑蜻蜓</t>
  </si>
  <si>
    <t>Brachydiplax chalybea flavovittata </t>
  </si>
  <si>
    <t>褐斑蜻蜓</t>
  </si>
  <si>
    <t>Brachythemis contaminata </t>
  </si>
  <si>
    <t>猩紅蜻蜓</t>
  </si>
  <si>
    <t>Crocothemis servilia servilia</t>
  </si>
  <si>
    <t>短痣蜻蜓</t>
  </si>
  <si>
    <t>Deielia phaon </t>
  </si>
  <si>
    <t>侏儒蜻蜓</t>
  </si>
  <si>
    <t>Diplacodes trivialis </t>
  </si>
  <si>
    <t>硃紅蜻蜓</t>
  </si>
  <si>
    <t>Hydrobasileus croceus</t>
  </si>
  <si>
    <t>廣腹蜻蜓</t>
  </si>
  <si>
    <t>Lyriothemis elegantissima</t>
  </si>
  <si>
    <t>樹穴蜻蜓</t>
  </si>
  <si>
    <t>Lyriothemis flava </t>
  </si>
  <si>
    <t>漆黑蜻蜓</t>
  </si>
  <si>
    <t>Nannophyopsis clara</t>
  </si>
  <si>
    <t>善變蜻蜓</t>
  </si>
  <si>
    <t>Neurothemis ramburii </t>
  </si>
  <si>
    <t>雙截蜻蜓</t>
  </si>
  <si>
    <t>Neurothemis tullia tullia </t>
  </si>
  <si>
    <t>琥珀蜻蜓</t>
  </si>
  <si>
    <t>Onychothemis testacea tonkinensis </t>
  </si>
  <si>
    <t>白刃蜻蜓</t>
  </si>
  <si>
    <t>Orthetrum albistylum speciosum </t>
  </si>
  <si>
    <t>金黃蜻蜓</t>
  </si>
  <si>
    <t>Orthetrum glaucum </t>
  </si>
  <si>
    <t>扶桑蜻蜓</t>
  </si>
  <si>
    <t>Orthetrum japonicum internum </t>
  </si>
  <si>
    <t>呂宋蜻蜓</t>
  </si>
  <si>
    <t>Orthetrum luzonicum</t>
  </si>
  <si>
    <t>灰黑蜻蜓</t>
  </si>
  <si>
    <t>Orthetrum melania </t>
  </si>
  <si>
    <t>霜白蜻蜓中印亞種</t>
  </si>
  <si>
    <t>Orthetrum pruinosum neglectum </t>
  </si>
  <si>
    <t>杜松蜻蜓</t>
  </si>
  <si>
    <t>Orthetrum sabina sabina</t>
  </si>
  <si>
    <t>鼎脈蜻蜓</t>
  </si>
  <si>
    <t>Orthetrum triangulare </t>
  </si>
  <si>
    <t>薄翅蜻蜓</t>
  </si>
  <si>
    <t>Pantala flavescens</t>
  </si>
  <si>
    <t>黃紉蜻蜓</t>
  </si>
  <si>
    <t>Pseudothemis zonata </t>
  </si>
  <si>
    <t>黑翅蜻蜓</t>
  </si>
  <si>
    <t>Rhyothemis fuliginosa fuliginosa </t>
  </si>
  <si>
    <t>藍黑蜻蜓</t>
  </si>
  <si>
    <t>Rhyothemis regia regia</t>
  </si>
  <si>
    <t>賽琳蜻蜓</t>
  </si>
  <si>
    <t>Rhyothemis severini </t>
  </si>
  <si>
    <t>三角蜻蜓</t>
  </si>
  <si>
    <t>Rhyothemis triangularis </t>
  </si>
  <si>
    <t>彩裳蜻蜓</t>
  </si>
  <si>
    <t>Rhyothemis variegata arria </t>
  </si>
  <si>
    <t>赤衣蜻蜓</t>
  </si>
  <si>
    <t>Sympetrum baccha baccha </t>
  </si>
  <si>
    <t>焰紅蜻蜓</t>
  </si>
  <si>
    <t>Sympetrum eroticum ardens </t>
  </si>
  <si>
    <t>夜遊蜻蜓</t>
  </si>
  <si>
    <t>Tholymis tillarga </t>
  </si>
  <si>
    <t>海霸蜻蜓微斑亞種</t>
  </si>
  <si>
    <t>Tramea transmarina euryale</t>
  </si>
  <si>
    <t>大華蜻蜓</t>
  </si>
  <si>
    <t>Tramea virginia </t>
  </si>
  <si>
    <t>紫紅蜻蜓</t>
  </si>
  <si>
    <t>Trithemis aurora </t>
  </si>
  <si>
    <t>樂仙蜻蜓</t>
  </si>
  <si>
    <t>Trithemis festiva </t>
  </si>
  <si>
    <t>褐基蜻蜓</t>
  </si>
  <si>
    <t>Urothemis signata yiei</t>
  </si>
  <si>
    <t>高砂蜻蜓</t>
  </si>
  <si>
    <t>Zygonyx takasago </t>
  </si>
  <si>
    <t>纖腰蜻蜓</t>
  </si>
  <si>
    <t>Zyxomma petiolatum </t>
  </si>
  <si>
    <t>隻數</t>
    <phoneticPr fontId="1" type="noConversion"/>
  </si>
  <si>
    <t>調查日期</t>
    <phoneticPr fontId="3" type="noConversion"/>
  </si>
  <si>
    <t>天氣</t>
    <phoneticPr fontId="3" type="noConversion"/>
  </si>
  <si>
    <t>名稱</t>
  </si>
  <si>
    <t>鹿角溪(除草)</t>
    <phoneticPr fontId="1" type="noConversion"/>
  </si>
  <si>
    <t>鹿角溪(植)</t>
    <phoneticPr fontId="1" type="noConversion"/>
  </si>
  <si>
    <t>生態</t>
  </si>
  <si>
    <t>草澤</t>
    <phoneticPr fontId="1" type="noConversion"/>
  </si>
  <si>
    <t>漫地</t>
  </si>
  <si>
    <t>自然</t>
  </si>
  <si>
    <t>合計</t>
    <phoneticPr fontId="3" type="noConversion"/>
  </si>
  <si>
    <t>蜉蝣目Ephemeroptera</t>
    <phoneticPr fontId="3" type="noConversion"/>
  </si>
  <si>
    <t xml:space="preserve">    四節蜉蝣科Baetidae</t>
  </si>
  <si>
    <t>蜻蛉目Odonata</t>
  </si>
  <si>
    <t xml:space="preserve">    細蟌科Coenagrionidae</t>
    <phoneticPr fontId="1" type="noConversion"/>
  </si>
  <si>
    <t xml:space="preserve">    細蟌科Coenagrionidae</t>
  </si>
  <si>
    <t xml:space="preserve">    蜻蜓科Libellulidae</t>
    <phoneticPr fontId="3" type="noConversion"/>
  </si>
  <si>
    <t xml:space="preserve">    春蜓科Gomphidae</t>
    <phoneticPr fontId="3" type="noConversion"/>
  </si>
  <si>
    <t xml:space="preserve">    晏蜓科Aeshnidae</t>
    <phoneticPr fontId="3" type="noConversion"/>
  </si>
  <si>
    <t>半翅目Hemiptera</t>
  </si>
  <si>
    <t xml:space="preserve">    水蟲科Corixidae</t>
  </si>
  <si>
    <t xml:space="preserve">    田鼈科Belostomatidae</t>
    <phoneticPr fontId="3" type="noConversion"/>
  </si>
  <si>
    <t xml:space="preserve">    仰泳蟲科Notonectidae</t>
    <phoneticPr fontId="3" type="noConversion"/>
  </si>
  <si>
    <t xml:space="preserve">    蠍蝽科 Nepidae</t>
    <phoneticPr fontId="3" type="noConversion"/>
  </si>
  <si>
    <t xml:space="preserve">    固頭蝽科Pleidae</t>
    <phoneticPr fontId="3" type="noConversion"/>
  </si>
  <si>
    <t xml:space="preserve">    固頭蝽科Pleidae</t>
    <phoneticPr fontId="3" type="noConversion"/>
  </si>
  <si>
    <t>鞘翅目Coleoptera</t>
    <phoneticPr fontId="3" type="noConversion"/>
  </si>
  <si>
    <t>鞘翅目Coleoptera</t>
    <phoneticPr fontId="3" type="noConversion"/>
  </si>
  <si>
    <t xml:space="preserve">    龍蝨科Dytiscidae</t>
    <phoneticPr fontId="3" type="noConversion"/>
  </si>
  <si>
    <t xml:space="preserve">    牙蟲科Hydrophilidae</t>
    <phoneticPr fontId="3" type="noConversion"/>
  </si>
  <si>
    <t xml:space="preserve">    牙蟲科Hydrophilidae</t>
    <phoneticPr fontId="3" type="noConversion"/>
  </si>
  <si>
    <t xml:space="preserve">    長角泥蟲科Elmidae</t>
    <phoneticPr fontId="3" type="noConversion"/>
  </si>
  <si>
    <t>雙翅目Diptera</t>
  </si>
  <si>
    <t xml:space="preserve">    大蚊科 Tipulidae</t>
    <phoneticPr fontId="3" type="noConversion"/>
  </si>
  <si>
    <t xml:space="preserve">    蛾蚋科Psychodidae</t>
    <phoneticPr fontId="3" type="noConversion"/>
  </si>
  <si>
    <t xml:space="preserve">    蚊科Culicidae</t>
  </si>
  <si>
    <t xml:space="preserve">    搖蚊科Chironomidae</t>
  </si>
  <si>
    <t xml:space="preserve">    水蠅科  Ephydridae</t>
    <phoneticPr fontId="3" type="noConversion"/>
  </si>
  <si>
    <t xml:space="preserve">    糠蚊科Ceratopogonidae</t>
    <phoneticPr fontId="3" type="noConversion"/>
  </si>
  <si>
    <t xml:space="preserve">    水虻科Stratiomyidae</t>
    <phoneticPr fontId="3" type="noConversion"/>
  </si>
  <si>
    <t xml:space="preserve">    食蚜蠅科Syrphidae </t>
    <phoneticPr fontId="3" type="noConversion"/>
  </si>
  <si>
    <t xml:space="preserve">    食蚜蠅科Syrphidae </t>
    <phoneticPr fontId="3" type="noConversion"/>
  </si>
  <si>
    <t xml:space="preserve">    酪蠅科Piophilidae </t>
    <phoneticPr fontId="3" type="noConversion"/>
  </si>
  <si>
    <t xml:space="preserve">    弓蜓科 Corduliidae</t>
    <phoneticPr fontId="3" type="noConversion"/>
  </si>
  <si>
    <t xml:space="preserve">    水虻科Stratiomyidae</t>
    <phoneticPr fontId="3" type="noConversion"/>
  </si>
  <si>
    <t>M1</t>
    <phoneticPr fontId="1" type="noConversion"/>
  </si>
  <si>
    <t>M2</t>
    <phoneticPr fontId="1" type="noConversion"/>
  </si>
  <si>
    <t>M3</t>
    <phoneticPr fontId="1" type="noConversion"/>
  </si>
  <si>
    <t>P1</t>
    <phoneticPr fontId="1" type="noConversion"/>
  </si>
  <si>
    <t>P2</t>
    <phoneticPr fontId="1" type="noConversion"/>
  </si>
  <si>
    <t>P3</t>
    <phoneticPr fontId="1" type="noConversion"/>
  </si>
  <si>
    <t>水深(cm)</t>
    <phoneticPr fontId="1" type="noConversion"/>
  </si>
  <si>
    <r>
      <t>溫度(</t>
    </r>
    <r>
      <rPr>
        <sz val="12"/>
        <color theme="1"/>
        <rFont val="新細明體"/>
        <family val="1"/>
        <charset val="136"/>
      </rPr>
      <t>°</t>
    </r>
    <r>
      <rPr>
        <sz val="12"/>
        <color theme="1"/>
        <rFont val="新細明體"/>
        <family val="2"/>
        <charset val="136"/>
      </rPr>
      <t>C</t>
    </r>
    <r>
      <rPr>
        <sz val="12"/>
        <color theme="1"/>
        <rFont val="新細明體"/>
        <family val="2"/>
        <charset val="136"/>
        <scheme val="minor"/>
      </rPr>
      <t>)</t>
    </r>
    <phoneticPr fontId="1" type="noConversion"/>
  </si>
  <si>
    <t xml:space="preserve">    大蚊科 Tipulidae</t>
    <phoneticPr fontId="3" type="noConversion"/>
  </si>
  <si>
    <t xml:space="preserve">    牙蟲科Hydrophilidae</t>
    <phoneticPr fontId="3" type="noConversion"/>
  </si>
  <si>
    <t>近自然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</si>
</sst>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"/>
  </numFmts>
  <fonts count="14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name val="標楷體"/>
      <family val="4"/>
      <charset val="136"/>
    </font>
    <font>
      <sz val="9"/>
      <name val="新細明體"/>
      <family val="1"/>
      <charset val="136"/>
    </font>
    <font>
      <sz val="12"/>
      <name val="標楷體"/>
      <family val="4"/>
      <charset val="136"/>
    </font>
    <font>
      <sz val="12"/>
      <color theme="1"/>
      <name val="標楷體"/>
      <family val="4"/>
      <charset val="136"/>
    </font>
    <font>
      <sz val="12"/>
      <name val="Times New Roman"/>
      <family val="1"/>
    </font>
    <font>
      <i/>
      <sz val="12"/>
      <name val="Arial Unicode MS"/>
      <family val="2"/>
      <charset val="136"/>
    </font>
    <font>
      <sz val="11"/>
      <name val="新細明體"/>
      <family val="1"/>
      <charset val="136"/>
    </font>
    <font>
      <sz val="12"/>
      <color indexed="14"/>
      <name val="標楷體"/>
      <family val="4"/>
      <charset val="136"/>
    </font>
    <font>
      <i/>
      <sz val="12"/>
      <color theme="1"/>
      <name val="標楷體"/>
      <family val="4"/>
      <charset val="136"/>
    </font>
    <font>
      <sz val="11"/>
      <color theme="1"/>
      <name val="標楷體"/>
      <family val="4"/>
      <charset val="136"/>
    </font>
    <font>
      <sz val="12"/>
      <color theme="1"/>
      <name val="新細明體"/>
      <family val="1"/>
      <charset val="136"/>
    </font>
    <font>
      <sz val="12"/>
      <color theme="1"/>
      <name val="新細明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52">
    <xf numFmtId="0" fontId="0" fillId="0" borderId="0" xfId="0">
      <alignment vertical="center"/>
    </xf>
    <xf numFmtId="0" fontId="2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5" fillId="0" borderId="0" xfId="0" applyFont="1">
      <alignment vertical="center"/>
    </xf>
    <xf numFmtId="0" fontId="6" fillId="0" borderId="0" xfId="0" applyFont="1" applyFill="1">
      <alignment vertical="center"/>
    </xf>
    <xf numFmtId="0" fontId="4" fillId="0" borderId="0" xfId="0" applyFont="1" applyFill="1" applyAlignment="1">
      <alignment horizontal="center" vertical="center"/>
    </xf>
    <xf numFmtId="0" fontId="7" fillId="0" borderId="0" xfId="0" applyFont="1">
      <alignment vertical="center"/>
    </xf>
    <xf numFmtId="0" fontId="6" fillId="0" borderId="0" xfId="0" applyFont="1" applyFill="1" applyAlignment="1">
      <alignment horizontal="left" vertical="center"/>
    </xf>
    <xf numFmtId="0" fontId="4" fillId="0" borderId="0" xfId="0" applyFont="1" applyFill="1">
      <alignment vertical="center"/>
    </xf>
    <xf numFmtId="0" fontId="4" fillId="0" borderId="0" xfId="0" applyFont="1" applyFill="1" applyBorder="1" applyAlignment="1">
      <alignment horizontal="center" vertical="center" wrapText="1"/>
    </xf>
    <xf numFmtId="0" fontId="6" fillId="0" borderId="1" xfId="0" applyFont="1" applyFill="1" applyBorder="1">
      <alignment vertical="center"/>
    </xf>
    <xf numFmtId="0" fontId="4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left" vertical="center"/>
    </xf>
    <xf numFmtId="0" fontId="4" fillId="0" borderId="1" xfId="0" applyFont="1" applyFill="1" applyBorder="1">
      <alignment vertical="center"/>
    </xf>
    <xf numFmtId="0" fontId="4" fillId="0" borderId="0" xfId="0" applyFont="1" applyAlignment="1">
      <alignment horizontal="center" vertical="center" wrapText="1"/>
    </xf>
    <xf numFmtId="0" fontId="4" fillId="0" borderId="0" xfId="0" applyFont="1" applyFill="1" applyAlignment="1">
      <alignment horizontal="center" vertical="center" wrapText="1"/>
    </xf>
    <xf numFmtId="0" fontId="8" fillId="0" borderId="0" xfId="0" applyFont="1">
      <alignment vertical="center"/>
    </xf>
    <xf numFmtId="0" fontId="6" fillId="0" borderId="0" xfId="0" applyFont="1" applyFill="1" applyBorder="1" applyAlignment="1">
      <alignment horizontal="left" vertical="center"/>
    </xf>
    <xf numFmtId="0" fontId="4" fillId="0" borderId="0" xfId="0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/>
    </xf>
    <xf numFmtId="0" fontId="4" fillId="0" borderId="0" xfId="0" applyFont="1" applyFill="1" applyBorder="1">
      <alignment vertical="center"/>
    </xf>
    <xf numFmtId="0" fontId="4" fillId="0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0" borderId="2" xfId="0" applyFont="1" applyFill="1" applyBorder="1">
      <alignment vertical="center"/>
    </xf>
    <xf numFmtId="0" fontId="6" fillId="0" borderId="2" xfId="0" applyFont="1" applyFill="1" applyBorder="1" applyAlignment="1">
      <alignment horizontal="left" vertical="center"/>
    </xf>
    <xf numFmtId="0" fontId="6" fillId="0" borderId="0" xfId="0" applyFont="1" applyFill="1" applyBorder="1">
      <alignment vertical="center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6" fillId="0" borderId="3" xfId="0" applyFont="1" applyFill="1" applyBorder="1">
      <alignment vertical="center"/>
    </xf>
    <xf numFmtId="0" fontId="4" fillId="0" borderId="3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left" vertical="center"/>
    </xf>
    <xf numFmtId="0" fontId="4" fillId="0" borderId="3" xfId="0" applyFont="1" applyFill="1" applyBorder="1">
      <alignment vertical="center"/>
    </xf>
    <xf numFmtId="0" fontId="4" fillId="0" borderId="3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2" xfId="0" applyFont="1" applyFill="1" applyBorder="1">
      <alignment vertical="center"/>
    </xf>
    <xf numFmtId="0" fontId="4" fillId="0" borderId="0" xfId="0" applyFont="1" applyFill="1" applyAlignment="1">
      <alignment vertical="center" wrapText="1"/>
    </xf>
    <xf numFmtId="0" fontId="6" fillId="0" borderId="0" xfId="0" applyFont="1" applyFill="1" applyAlignment="1">
      <alignment horizontal="center" vertical="center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0" fontId="0" fillId="0" borderId="4" xfId="0" applyBorder="1">
      <alignment vertical="center"/>
    </xf>
    <xf numFmtId="14" fontId="0" fillId="0" borderId="4" xfId="0" applyNumberFormat="1" applyBorder="1">
      <alignment vertical="center"/>
    </xf>
    <xf numFmtId="0" fontId="0" fillId="0" borderId="4" xfId="0" applyFill="1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7" xfId="0" applyFill="1" applyBorder="1">
      <alignment vertical="center"/>
    </xf>
    <xf numFmtId="176" fontId="0" fillId="0" borderId="0" xfId="0" applyNumberFormat="1">
      <alignment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47"/>
  <sheetViews>
    <sheetView zoomScale="80" zoomScaleNormal="80" workbookViewId="0">
      <pane ySplit="1" topLeftCell="A532" activePane="bottomLeft" state="frozen"/>
      <selection pane="bottomLeft" sqref="A1:Q547"/>
    </sheetView>
  </sheetViews>
  <sheetFormatPr defaultRowHeight="16.149999999999999"/>
  <cols>
    <col min="6" max="6" width="11.46484375" customWidth="1"/>
    <col min="7" max="7" width="11.33203125" customWidth="1"/>
  </cols>
  <sheetData>
    <row r="1" spans="1:17" ht="32.25">
      <c r="B1" s="1" t="s">
        <v>0</v>
      </c>
      <c r="C1" s="1" t="s">
        <v>1</v>
      </c>
      <c r="D1" s="2" t="s">
        <v>2</v>
      </c>
      <c r="E1" s="3" t="s">
        <v>3</v>
      </c>
      <c r="F1" s="3" t="s">
        <v>4</v>
      </c>
      <c r="G1" s="3" t="s">
        <v>5</v>
      </c>
      <c r="H1" s="1" t="s">
        <v>6</v>
      </c>
      <c r="I1" s="4" t="s">
        <v>7</v>
      </c>
      <c r="J1" s="4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</row>
    <row r="2" spans="1:17">
      <c r="A2">
        <v>1</v>
      </c>
      <c r="B2" s="6" t="s">
        <v>16</v>
      </c>
      <c r="C2" s="7" t="s">
        <v>17</v>
      </c>
      <c r="D2" s="8" t="s">
        <v>18</v>
      </c>
      <c r="E2" s="9" t="s">
        <v>19</v>
      </c>
      <c r="F2" s="10" t="s">
        <v>20</v>
      </c>
      <c r="G2" s="10" t="s">
        <v>20</v>
      </c>
      <c r="H2" s="7"/>
      <c r="I2" s="11" t="s">
        <v>21</v>
      </c>
      <c r="Q2">
        <f t="shared" ref="Q2:Q65" si="0">SUM(K2:P2)</f>
        <v>0</v>
      </c>
    </row>
    <row r="3" spans="1:17">
      <c r="A3">
        <v>2</v>
      </c>
      <c r="B3" s="6" t="s">
        <v>16</v>
      </c>
      <c r="C3" s="7" t="s">
        <v>17</v>
      </c>
      <c r="D3" s="8" t="s">
        <v>22</v>
      </c>
      <c r="E3" s="9" t="s">
        <v>23</v>
      </c>
      <c r="F3" s="10" t="s">
        <v>24</v>
      </c>
      <c r="G3" s="10" t="s">
        <v>25</v>
      </c>
      <c r="H3" s="7"/>
      <c r="I3" s="11" t="s">
        <v>21</v>
      </c>
      <c r="Q3">
        <f t="shared" si="0"/>
        <v>0</v>
      </c>
    </row>
    <row r="4" spans="1:17" ht="32.25">
      <c r="A4">
        <v>3</v>
      </c>
      <c r="B4" s="6" t="s">
        <v>16</v>
      </c>
      <c r="C4" s="7" t="s">
        <v>17</v>
      </c>
      <c r="D4" s="8" t="s">
        <v>26</v>
      </c>
      <c r="E4" s="9" t="s">
        <v>27</v>
      </c>
      <c r="F4" s="10" t="s">
        <v>28</v>
      </c>
      <c r="G4" s="10" t="s">
        <v>29</v>
      </c>
      <c r="H4" s="7" t="s">
        <v>30</v>
      </c>
      <c r="I4" s="11" t="s">
        <v>31</v>
      </c>
      <c r="J4" t="s">
        <v>32</v>
      </c>
      <c r="Q4">
        <f t="shared" si="0"/>
        <v>0</v>
      </c>
    </row>
    <row r="5" spans="1:17">
      <c r="A5">
        <v>4</v>
      </c>
      <c r="B5" s="6" t="s">
        <v>16</v>
      </c>
      <c r="C5" s="7" t="s">
        <v>17</v>
      </c>
      <c r="D5" s="8" t="s">
        <v>33</v>
      </c>
      <c r="E5" s="9" t="s">
        <v>34</v>
      </c>
      <c r="F5" s="10" t="s">
        <v>35</v>
      </c>
      <c r="G5" s="10" t="s">
        <v>35</v>
      </c>
      <c r="H5" s="7" t="s">
        <v>36</v>
      </c>
      <c r="I5" s="11" t="s">
        <v>37</v>
      </c>
      <c r="Q5">
        <f t="shared" si="0"/>
        <v>0</v>
      </c>
    </row>
    <row r="6" spans="1:17" ht="32.25">
      <c r="A6">
        <v>5</v>
      </c>
      <c r="B6" s="6" t="s">
        <v>16</v>
      </c>
      <c r="C6" s="7" t="s">
        <v>17</v>
      </c>
      <c r="D6" s="8" t="s">
        <v>38</v>
      </c>
      <c r="E6" s="9" t="s">
        <v>39</v>
      </c>
      <c r="F6" s="10" t="s">
        <v>40</v>
      </c>
      <c r="G6" s="10" t="s">
        <v>40</v>
      </c>
      <c r="H6" s="7" t="s">
        <v>30</v>
      </c>
      <c r="I6" s="11" t="s">
        <v>41</v>
      </c>
      <c r="J6" t="s">
        <v>42</v>
      </c>
      <c r="Q6">
        <f t="shared" si="0"/>
        <v>0</v>
      </c>
    </row>
    <row r="7" spans="1:17">
      <c r="A7">
        <v>6</v>
      </c>
      <c r="B7" s="6" t="s">
        <v>16</v>
      </c>
      <c r="C7" s="7" t="s">
        <v>17</v>
      </c>
      <c r="D7" s="8" t="s">
        <v>43</v>
      </c>
      <c r="E7" s="9" t="s">
        <v>44</v>
      </c>
      <c r="F7" s="10" t="s">
        <v>45</v>
      </c>
      <c r="G7" s="10" t="s">
        <v>46</v>
      </c>
      <c r="H7" s="7" t="s">
        <v>30</v>
      </c>
      <c r="I7" s="11" t="s">
        <v>47</v>
      </c>
      <c r="J7" t="s">
        <v>42</v>
      </c>
      <c r="Q7">
        <f t="shared" si="0"/>
        <v>0</v>
      </c>
    </row>
    <row r="8" spans="1:17" ht="48.4">
      <c r="A8">
        <v>7</v>
      </c>
      <c r="B8" s="12" t="s">
        <v>16</v>
      </c>
      <c r="C8" s="13" t="s">
        <v>17</v>
      </c>
      <c r="D8" s="8" t="s">
        <v>48</v>
      </c>
      <c r="E8" s="14" t="s">
        <v>49</v>
      </c>
      <c r="F8" s="15" t="s">
        <v>50</v>
      </c>
      <c r="G8" s="15" t="s">
        <v>50</v>
      </c>
      <c r="H8" s="13" t="s">
        <v>51</v>
      </c>
      <c r="I8" s="2" t="s">
        <v>52</v>
      </c>
      <c r="Q8">
        <f t="shared" si="0"/>
        <v>0</v>
      </c>
    </row>
    <row r="9" spans="1:17">
      <c r="A9">
        <v>8</v>
      </c>
      <c r="B9" s="6" t="s">
        <v>53</v>
      </c>
      <c r="C9" s="7" t="s">
        <v>54</v>
      </c>
      <c r="D9" s="8" t="s">
        <v>55</v>
      </c>
      <c r="E9" s="9" t="s">
        <v>56</v>
      </c>
      <c r="F9" s="10" t="s">
        <v>57</v>
      </c>
      <c r="G9" s="10" t="s">
        <v>58</v>
      </c>
      <c r="H9" s="7"/>
      <c r="I9" s="16" t="s">
        <v>59</v>
      </c>
      <c r="Q9">
        <f t="shared" si="0"/>
        <v>0</v>
      </c>
    </row>
    <row r="10" spans="1:17">
      <c r="A10">
        <v>9</v>
      </c>
      <c r="B10" s="6" t="s">
        <v>53</v>
      </c>
      <c r="C10" s="7" t="s">
        <v>54</v>
      </c>
      <c r="D10" s="8" t="s">
        <v>60</v>
      </c>
      <c r="E10" s="9" t="s">
        <v>61</v>
      </c>
      <c r="F10" s="10" t="s">
        <v>62</v>
      </c>
      <c r="G10" s="10" t="s">
        <v>62</v>
      </c>
      <c r="H10" s="7"/>
      <c r="I10" s="16" t="s">
        <v>63</v>
      </c>
      <c r="Q10">
        <f t="shared" si="0"/>
        <v>0</v>
      </c>
    </row>
    <row r="11" spans="1:17">
      <c r="A11">
        <v>10</v>
      </c>
      <c r="B11" s="6" t="s">
        <v>53</v>
      </c>
      <c r="C11" s="7" t="s">
        <v>54</v>
      </c>
      <c r="D11" s="8" t="s">
        <v>64</v>
      </c>
      <c r="E11" s="9" t="s">
        <v>65</v>
      </c>
      <c r="F11" s="10" t="s">
        <v>66</v>
      </c>
      <c r="G11" s="10" t="s">
        <v>66</v>
      </c>
      <c r="H11" s="7"/>
      <c r="I11" s="16" t="s">
        <v>67</v>
      </c>
      <c r="Q11">
        <f t="shared" si="0"/>
        <v>0</v>
      </c>
    </row>
    <row r="12" spans="1:17">
      <c r="A12">
        <v>11</v>
      </c>
      <c r="B12" s="6" t="s">
        <v>53</v>
      </c>
      <c r="C12" s="7" t="s">
        <v>54</v>
      </c>
      <c r="D12" s="8" t="s">
        <v>68</v>
      </c>
      <c r="E12" s="9" t="s">
        <v>69</v>
      </c>
      <c r="F12" s="10" t="s">
        <v>70</v>
      </c>
      <c r="G12" s="10" t="s">
        <v>70</v>
      </c>
      <c r="H12" s="7"/>
      <c r="I12" s="17" t="s">
        <v>63</v>
      </c>
      <c r="Q12">
        <f t="shared" si="0"/>
        <v>0</v>
      </c>
    </row>
    <row r="13" spans="1:17">
      <c r="A13">
        <v>12</v>
      </c>
      <c r="B13" s="6" t="s">
        <v>53</v>
      </c>
      <c r="C13" s="7" t="s">
        <v>54</v>
      </c>
      <c r="D13" s="8" t="s">
        <v>71</v>
      </c>
      <c r="E13" s="9" t="s">
        <v>72</v>
      </c>
      <c r="F13" s="10" t="s">
        <v>73</v>
      </c>
      <c r="G13" s="10" t="s">
        <v>73</v>
      </c>
      <c r="H13" s="7"/>
      <c r="I13" s="16" t="s">
        <v>63</v>
      </c>
      <c r="Q13">
        <f t="shared" si="0"/>
        <v>0</v>
      </c>
    </row>
    <row r="14" spans="1:17">
      <c r="A14">
        <v>13</v>
      </c>
      <c r="B14" s="6" t="s">
        <v>53</v>
      </c>
      <c r="C14" s="7" t="s">
        <v>54</v>
      </c>
      <c r="D14" s="8" t="s">
        <v>74</v>
      </c>
      <c r="E14" s="9" t="s">
        <v>75</v>
      </c>
      <c r="F14" s="10" t="s">
        <v>76</v>
      </c>
      <c r="G14" s="10" t="s">
        <v>76</v>
      </c>
      <c r="H14" s="7"/>
      <c r="I14" s="16" t="s">
        <v>59</v>
      </c>
      <c r="Q14">
        <f t="shared" si="0"/>
        <v>0</v>
      </c>
    </row>
    <row r="15" spans="1:17">
      <c r="A15">
        <v>14</v>
      </c>
      <c r="B15" s="6" t="s">
        <v>53</v>
      </c>
      <c r="C15" s="7" t="s">
        <v>54</v>
      </c>
      <c r="D15" s="8" t="s">
        <v>77</v>
      </c>
      <c r="E15" s="9" t="s">
        <v>78</v>
      </c>
      <c r="F15" s="10" t="s">
        <v>79</v>
      </c>
      <c r="G15" s="10" t="s">
        <v>80</v>
      </c>
      <c r="H15" s="7"/>
      <c r="I15" s="16" t="s">
        <v>59</v>
      </c>
      <c r="Q15">
        <f t="shared" si="0"/>
        <v>0</v>
      </c>
    </row>
    <row r="16" spans="1:17">
      <c r="A16">
        <v>15</v>
      </c>
      <c r="B16" s="6" t="s">
        <v>53</v>
      </c>
      <c r="C16" s="7" t="s">
        <v>54</v>
      </c>
      <c r="D16" s="8" t="s">
        <v>81</v>
      </c>
      <c r="E16" s="9" t="s">
        <v>82</v>
      </c>
      <c r="F16" s="10" t="s">
        <v>83</v>
      </c>
      <c r="G16" s="10" t="s">
        <v>84</v>
      </c>
      <c r="H16" s="7"/>
      <c r="I16" s="16" t="s">
        <v>59</v>
      </c>
      <c r="Q16">
        <f t="shared" si="0"/>
        <v>0</v>
      </c>
    </row>
    <row r="17" spans="1:17">
      <c r="A17">
        <v>16</v>
      </c>
      <c r="B17" s="6" t="s">
        <v>53</v>
      </c>
      <c r="C17" s="7" t="s">
        <v>54</v>
      </c>
      <c r="D17" s="8" t="s">
        <v>85</v>
      </c>
      <c r="E17" s="9" t="s">
        <v>86</v>
      </c>
      <c r="F17" s="10" t="s">
        <v>87</v>
      </c>
      <c r="G17" s="10" t="s">
        <v>88</v>
      </c>
      <c r="H17" s="7"/>
      <c r="I17" s="16" t="s">
        <v>59</v>
      </c>
      <c r="Q17">
        <f t="shared" si="0"/>
        <v>0</v>
      </c>
    </row>
    <row r="18" spans="1:17">
      <c r="A18">
        <v>17</v>
      </c>
      <c r="B18" s="6" t="s">
        <v>53</v>
      </c>
      <c r="C18" s="7" t="s">
        <v>54</v>
      </c>
      <c r="D18" s="8" t="s">
        <v>89</v>
      </c>
      <c r="E18" s="9" t="s">
        <v>90</v>
      </c>
      <c r="F18" s="10" t="s">
        <v>91</v>
      </c>
      <c r="G18" s="10" t="s">
        <v>92</v>
      </c>
      <c r="H18" s="7"/>
      <c r="I18" s="16" t="s">
        <v>63</v>
      </c>
      <c r="Q18">
        <f t="shared" si="0"/>
        <v>0</v>
      </c>
    </row>
    <row r="19" spans="1:17">
      <c r="A19">
        <v>18</v>
      </c>
      <c r="B19" s="6" t="s">
        <v>53</v>
      </c>
      <c r="C19" s="7" t="s">
        <v>54</v>
      </c>
      <c r="D19" s="8" t="s">
        <v>93</v>
      </c>
      <c r="E19" s="9" t="s">
        <v>94</v>
      </c>
      <c r="F19" s="10" t="s">
        <v>95</v>
      </c>
      <c r="G19" s="10" t="s">
        <v>96</v>
      </c>
      <c r="H19" s="7"/>
      <c r="I19" s="16" t="s">
        <v>63</v>
      </c>
      <c r="Q19">
        <f t="shared" si="0"/>
        <v>0</v>
      </c>
    </row>
    <row r="20" spans="1:17" ht="48.4">
      <c r="A20">
        <v>19</v>
      </c>
      <c r="B20" s="6" t="s">
        <v>53</v>
      </c>
      <c r="C20" s="7" t="s">
        <v>54</v>
      </c>
      <c r="D20" s="8" t="s">
        <v>97</v>
      </c>
      <c r="E20" s="9" t="s">
        <v>98</v>
      </c>
      <c r="F20" s="10" t="s">
        <v>99</v>
      </c>
      <c r="G20" s="10" t="s">
        <v>99</v>
      </c>
      <c r="H20" s="7"/>
      <c r="I20" s="17" t="s">
        <v>100</v>
      </c>
      <c r="J20" s="18" t="s">
        <v>101</v>
      </c>
      <c r="Q20">
        <f t="shared" si="0"/>
        <v>0</v>
      </c>
    </row>
    <row r="21" spans="1:17">
      <c r="A21">
        <v>20</v>
      </c>
      <c r="B21" s="6" t="s">
        <v>53</v>
      </c>
      <c r="C21" s="7" t="s">
        <v>54</v>
      </c>
      <c r="D21" s="8" t="s">
        <v>102</v>
      </c>
      <c r="E21" s="9" t="s">
        <v>103</v>
      </c>
      <c r="F21" s="10" t="s">
        <v>104</v>
      </c>
      <c r="G21" s="10" t="s">
        <v>104</v>
      </c>
      <c r="H21" s="7"/>
      <c r="I21" s="16" t="s">
        <v>59</v>
      </c>
      <c r="Q21">
        <f t="shared" si="0"/>
        <v>0</v>
      </c>
    </row>
    <row r="22" spans="1:17" ht="32.25">
      <c r="A22">
        <v>21</v>
      </c>
      <c r="B22" s="6" t="s">
        <v>53</v>
      </c>
      <c r="C22" s="7" t="s">
        <v>54</v>
      </c>
      <c r="D22" s="8" t="s">
        <v>105</v>
      </c>
      <c r="E22" s="9" t="s">
        <v>106</v>
      </c>
      <c r="F22" s="10" t="s">
        <v>107</v>
      </c>
      <c r="G22" s="10" t="s">
        <v>107</v>
      </c>
      <c r="H22" s="7"/>
      <c r="I22" s="16" t="s">
        <v>108</v>
      </c>
      <c r="Q22">
        <f t="shared" si="0"/>
        <v>0</v>
      </c>
    </row>
    <row r="23" spans="1:17">
      <c r="A23">
        <v>22</v>
      </c>
      <c r="B23" s="6" t="s">
        <v>53</v>
      </c>
      <c r="C23" s="7" t="s">
        <v>54</v>
      </c>
      <c r="D23" s="8" t="s">
        <v>109</v>
      </c>
      <c r="E23" s="9" t="s">
        <v>110</v>
      </c>
      <c r="F23" s="10" t="s">
        <v>111</v>
      </c>
      <c r="G23" s="10" t="s">
        <v>112</v>
      </c>
      <c r="H23" s="7"/>
      <c r="I23" s="16" t="s">
        <v>113</v>
      </c>
      <c r="Q23">
        <f t="shared" si="0"/>
        <v>0</v>
      </c>
    </row>
    <row r="24" spans="1:17">
      <c r="A24">
        <v>23</v>
      </c>
      <c r="B24" s="6" t="s">
        <v>53</v>
      </c>
      <c r="C24" s="7" t="s">
        <v>54</v>
      </c>
      <c r="D24" s="8" t="s">
        <v>114</v>
      </c>
      <c r="E24" s="9" t="s">
        <v>115</v>
      </c>
      <c r="F24" s="10" t="s">
        <v>116</v>
      </c>
      <c r="G24" s="10" t="s">
        <v>116</v>
      </c>
      <c r="H24" s="7"/>
      <c r="I24" s="17" t="s">
        <v>117</v>
      </c>
      <c r="Q24">
        <f t="shared" si="0"/>
        <v>0</v>
      </c>
    </row>
    <row r="25" spans="1:17">
      <c r="A25">
        <v>24</v>
      </c>
      <c r="B25" s="6" t="s">
        <v>53</v>
      </c>
      <c r="C25" s="7" t="s">
        <v>54</v>
      </c>
      <c r="D25" s="8" t="s">
        <v>118</v>
      </c>
      <c r="E25" s="9" t="s">
        <v>119</v>
      </c>
      <c r="F25" s="10" t="s">
        <v>120</v>
      </c>
      <c r="G25" s="10" t="s">
        <v>120</v>
      </c>
      <c r="H25" s="7"/>
      <c r="I25" s="16" t="s">
        <v>63</v>
      </c>
      <c r="Q25">
        <f t="shared" si="0"/>
        <v>0</v>
      </c>
    </row>
    <row r="26" spans="1:17" ht="32.25">
      <c r="A26">
        <v>25</v>
      </c>
      <c r="B26" s="6" t="s">
        <v>53</v>
      </c>
      <c r="C26" s="7" t="s">
        <v>54</v>
      </c>
      <c r="D26" s="8" t="s">
        <v>121</v>
      </c>
      <c r="E26" s="9" t="s">
        <v>122</v>
      </c>
      <c r="F26" s="10" t="s">
        <v>123</v>
      </c>
      <c r="G26" s="10" t="s">
        <v>123</v>
      </c>
      <c r="H26" s="7"/>
      <c r="I26" s="16" t="s">
        <v>108</v>
      </c>
      <c r="Q26">
        <f t="shared" si="0"/>
        <v>0</v>
      </c>
    </row>
    <row r="27" spans="1:17">
      <c r="A27">
        <v>26</v>
      </c>
      <c r="B27" s="6" t="s">
        <v>53</v>
      </c>
      <c r="C27" s="7" t="s">
        <v>54</v>
      </c>
      <c r="D27" s="8" t="s">
        <v>124</v>
      </c>
      <c r="E27" s="9" t="s">
        <v>125</v>
      </c>
      <c r="F27" s="10" t="s">
        <v>126</v>
      </c>
      <c r="G27" s="10" t="s">
        <v>127</v>
      </c>
      <c r="H27" s="7"/>
      <c r="I27" s="16" t="s">
        <v>59</v>
      </c>
      <c r="Q27">
        <f t="shared" si="0"/>
        <v>0</v>
      </c>
    </row>
    <row r="28" spans="1:17" ht="32.25">
      <c r="A28">
        <v>27</v>
      </c>
      <c r="B28" s="6" t="s">
        <v>53</v>
      </c>
      <c r="C28" s="7" t="s">
        <v>54</v>
      </c>
      <c r="D28" s="8" t="s">
        <v>128</v>
      </c>
      <c r="E28" s="9" t="s">
        <v>129</v>
      </c>
      <c r="F28" s="10" t="s">
        <v>130</v>
      </c>
      <c r="G28" s="10" t="s">
        <v>131</v>
      </c>
      <c r="H28" s="7"/>
      <c r="I28" s="11" t="s">
        <v>132</v>
      </c>
      <c r="N28">
        <v>2</v>
      </c>
      <c r="Q28">
        <f t="shared" si="0"/>
        <v>2</v>
      </c>
    </row>
    <row r="29" spans="1:17">
      <c r="A29">
        <v>28</v>
      </c>
      <c r="B29" s="6" t="s">
        <v>53</v>
      </c>
      <c r="C29" s="7" t="s">
        <v>54</v>
      </c>
      <c r="D29" s="8" t="s">
        <v>133</v>
      </c>
      <c r="E29" s="9" t="s">
        <v>134</v>
      </c>
      <c r="F29" s="10" t="s">
        <v>135</v>
      </c>
      <c r="G29" s="10" t="s">
        <v>135</v>
      </c>
      <c r="H29" s="7"/>
      <c r="I29" s="16" t="s">
        <v>136</v>
      </c>
      <c r="Q29">
        <f t="shared" si="0"/>
        <v>0</v>
      </c>
    </row>
    <row r="30" spans="1:17">
      <c r="A30">
        <v>29</v>
      </c>
      <c r="B30" s="6" t="s">
        <v>53</v>
      </c>
      <c r="C30" s="7" t="s">
        <v>54</v>
      </c>
      <c r="D30" s="8" t="s">
        <v>137</v>
      </c>
      <c r="E30" s="9" t="s">
        <v>138</v>
      </c>
      <c r="F30" s="10" t="s">
        <v>139</v>
      </c>
      <c r="G30" s="10" t="s">
        <v>139</v>
      </c>
      <c r="H30" s="7"/>
      <c r="I30" s="16" t="s">
        <v>117</v>
      </c>
      <c r="Q30">
        <f t="shared" si="0"/>
        <v>0</v>
      </c>
    </row>
    <row r="31" spans="1:17">
      <c r="A31">
        <v>30</v>
      </c>
      <c r="B31" s="6" t="s">
        <v>53</v>
      </c>
      <c r="C31" s="7" t="s">
        <v>54</v>
      </c>
      <c r="D31" s="8" t="s">
        <v>140</v>
      </c>
      <c r="E31" s="9" t="s">
        <v>141</v>
      </c>
      <c r="F31" s="10" t="s">
        <v>142</v>
      </c>
      <c r="G31" s="10" t="s">
        <v>142</v>
      </c>
      <c r="H31" s="7"/>
      <c r="I31" s="16" t="s">
        <v>143</v>
      </c>
      <c r="Q31">
        <f t="shared" si="0"/>
        <v>0</v>
      </c>
    </row>
    <row r="32" spans="1:17">
      <c r="A32">
        <v>31</v>
      </c>
      <c r="B32" s="6" t="s">
        <v>53</v>
      </c>
      <c r="C32" s="7" t="s">
        <v>54</v>
      </c>
      <c r="D32" s="8" t="s">
        <v>144</v>
      </c>
      <c r="E32" s="9" t="s">
        <v>145</v>
      </c>
      <c r="F32" s="10" t="s">
        <v>146</v>
      </c>
      <c r="G32" s="10" t="s">
        <v>147</v>
      </c>
      <c r="H32" s="7"/>
      <c r="I32" s="16" t="s">
        <v>63</v>
      </c>
      <c r="J32" s="18" t="s">
        <v>101</v>
      </c>
      <c r="Q32">
        <f t="shared" si="0"/>
        <v>0</v>
      </c>
    </row>
    <row r="33" spans="1:17">
      <c r="A33">
        <v>32</v>
      </c>
      <c r="B33" s="6" t="s">
        <v>53</v>
      </c>
      <c r="C33" s="7" t="s">
        <v>54</v>
      </c>
      <c r="D33" s="8" t="s">
        <v>148</v>
      </c>
      <c r="E33" s="9" t="s">
        <v>149</v>
      </c>
      <c r="F33" s="10" t="s">
        <v>150</v>
      </c>
      <c r="G33" s="10" t="s">
        <v>150</v>
      </c>
      <c r="H33" s="7"/>
      <c r="I33" s="16" t="s">
        <v>117</v>
      </c>
      <c r="Q33">
        <f t="shared" si="0"/>
        <v>0</v>
      </c>
    </row>
    <row r="34" spans="1:17">
      <c r="A34">
        <v>33</v>
      </c>
      <c r="B34" s="6" t="s">
        <v>53</v>
      </c>
      <c r="C34" s="7" t="s">
        <v>54</v>
      </c>
      <c r="D34" s="8" t="s">
        <v>151</v>
      </c>
      <c r="E34" s="6" t="s">
        <v>152</v>
      </c>
      <c r="F34" s="10" t="s">
        <v>153</v>
      </c>
      <c r="G34" s="10" t="s">
        <v>153</v>
      </c>
      <c r="H34" s="7"/>
      <c r="I34" s="16" t="s">
        <v>59</v>
      </c>
      <c r="Q34">
        <f t="shared" si="0"/>
        <v>0</v>
      </c>
    </row>
    <row r="35" spans="1:17">
      <c r="A35">
        <v>34</v>
      </c>
      <c r="B35" s="6" t="s">
        <v>53</v>
      </c>
      <c r="C35" s="7" t="s">
        <v>54</v>
      </c>
      <c r="D35" s="8" t="s">
        <v>154</v>
      </c>
      <c r="E35" s="9" t="s">
        <v>155</v>
      </c>
      <c r="F35" s="10" t="s">
        <v>156</v>
      </c>
      <c r="G35" s="10" t="s">
        <v>157</v>
      </c>
      <c r="H35" s="7"/>
      <c r="I35" s="16" t="s">
        <v>59</v>
      </c>
      <c r="Q35">
        <f t="shared" si="0"/>
        <v>0</v>
      </c>
    </row>
    <row r="36" spans="1:17">
      <c r="A36">
        <v>35</v>
      </c>
      <c r="B36" s="6" t="s">
        <v>53</v>
      </c>
      <c r="C36" s="7" t="s">
        <v>54</v>
      </c>
      <c r="D36" s="8" t="s">
        <v>158</v>
      </c>
      <c r="E36" s="9" t="s">
        <v>159</v>
      </c>
      <c r="F36" s="10" t="s">
        <v>160</v>
      </c>
      <c r="G36" s="10" t="s">
        <v>161</v>
      </c>
      <c r="H36" s="7"/>
      <c r="I36" s="16" t="s">
        <v>63</v>
      </c>
      <c r="Q36">
        <f t="shared" si="0"/>
        <v>0</v>
      </c>
    </row>
    <row r="37" spans="1:17">
      <c r="A37">
        <v>36</v>
      </c>
      <c r="B37" s="6" t="s">
        <v>53</v>
      </c>
      <c r="C37" s="7" t="s">
        <v>54</v>
      </c>
      <c r="D37" s="8" t="s">
        <v>162</v>
      </c>
      <c r="E37" s="9" t="s">
        <v>163</v>
      </c>
      <c r="F37" s="10" t="s">
        <v>164</v>
      </c>
      <c r="G37" s="10" t="s">
        <v>164</v>
      </c>
      <c r="H37" s="7"/>
      <c r="I37" s="16" t="s">
        <v>67</v>
      </c>
      <c r="Q37">
        <f t="shared" si="0"/>
        <v>0</v>
      </c>
    </row>
    <row r="38" spans="1:17">
      <c r="A38">
        <v>37</v>
      </c>
      <c r="B38" s="6" t="s">
        <v>53</v>
      </c>
      <c r="C38" s="7" t="s">
        <v>54</v>
      </c>
      <c r="D38" s="8" t="s">
        <v>165</v>
      </c>
      <c r="E38" s="9" t="s">
        <v>166</v>
      </c>
      <c r="F38" s="10" t="s">
        <v>167</v>
      </c>
      <c r="G38" s="10" t="s">
        <v>167</v>
      </c>
      <c r="H38" s="7"/>
      <c r="I38" s="17" t="s">
        <v>67</v>
      </c>
      <c r="Q38">
        <f t="shared" si="0"/>
        <v>0</v>
      </c>
    </row>
    <row r="39" spans="1:17">
      <c r="A39">
        <v>38</v>
      </c>
      <c r="B39" s="6" t="s">
        <v>53</v>
      </c>
      <c r="C39" s="7" t="s">
        <v>54</v>
      </c>
      <c r="D39" s="8" t="s">
        <v>168</v>
      </c>
      <c r="E39" s="9" t="s">
        <v>169</v>
      </c>
      <c r="F39" s="10" t="s">
        <v>170</v>
      </c>
      <c r="G39" s="10" t="s">
        <v>171</v>
      </c>
      <c r="H39" s="7"/>
      <c r="I39" s="16" t="s">
        <v>117</v>
      </c>
      <c r="Q39">
        <f t="shared" si="0"/>
        <v>0</v>
      </c>
    </row>
    <row r="40" spans="1:17">
      <c r="A40">
        <v>39</v>
      </c>
      <c r="B40" s="6" t="s">
        <v>53</v>
      </c>
      <c r="C40" s="7" t="s">
        <v>54</v>
      </c>
      <c r="D40" s="8" t="s">
        <v>172</v>
      </c>
      <c r="E40" s="9" t="s">
        <v>173</v>
      </c>
      <c r="F40" s="10" t="s">
        <v>174</v>
      </c>
      <c r="G40" s="10" t="s">
        <v>175</v>
      </c>
      <c r="H40" s="7"/>
      <c r="I40" s="16" t="s">
        <v>63</v>
      </c>
      <c r="Q40">
        <f t="shared" si="0"/>
        <v>0</v>
      </c>
    </row>
    <row r="41" spans="1:17">
      <c r="A41">
        <v>40</v>
      </c>
      <c r="B41" s="6" t="s">
        <v>53</v>
      </c>
      <c r="C41" s="7" t="s">
        <v>54</v>
      </c>
      <c r="D41" s="8" t="s">
        <v>176</v>
      </c>
      <c r="E41" s="9" t="s">
        <v>177</v>
      </c>
      <c r="F41" s="10" t="s">
        <v>178</v>
      </c>
      <c r="G41" s="10" t="s">
        <v>178</v>
      </c>
      <c r="H41" s="7"/>
      <c r="I41" s="16" t="s">
        <v>63</v>
      </c>
      <c r="Q41">
        <f t="shared" si="0"/>
        <v>0</v>
      </c>
    </row>
    <row r="42" spans="1:17">
      <c r="A42">
        <v>41</v>
      </c>
      <c r="B42" s="6" t="s">
        <v>53</v>
      </c>
      <c r="C42" s="7" t="s">
        <v>54</v>
      </c>
      <c r="D42" s="8" t="s">
        <v>179</v>
      </c>
      <c r="E42" s="9" t="s">
        <v>180</v>
      </c>
      <c r="F42" s="10" t="s">
        <v>181</v>
      </c>
      <c r="G42" s="10" t="s">
        <v>182</v>
      </c>
      <c r="H42" s="7"/>
      <c r="I42" s="16" t="s">
        <v>63</v>
      </c>
      <c r="Q42">
        <f t="shared" si="0"/>
        <v>0</v>
      </c>
    </row>
    <row r="43" spans="1:17">
      <c r="A43">
        <v>42</v>
      </c>
      <c r="B43" s="6" t="s">
        <v>53</v>
      </c>
      <c r="C43" s="7" t="s">
        <v>54</v>
      </c>
      <c r="D43" s="8" t="s">
        <v>183</v>
      </c>
      <c r="E43" s="19" t="s">
        <v>184</v>
      </c>
      <c r="F43" s="10" t="s">
        <v>185</v>
      </c>
      <c r="G43" s="10" t="s">
        <v>185</v>
      </c>
      <c r="H43" s="7"/>
      <c r="I43" s="16" t="s">
        <v>59</v>
      </c>
      <c r="Q43">
        <f t="shared" si="0"/>
        <v>0</v>
      </c>
    </row>
    <row r="44" spans="1:17">
      <c r="A44">
        <v>43</v>
      </c>
      <c r="B44" s="6" t="s">
        <v>53</v>
      </c>
      <c r="C44" s="7" t="s">
        <v>54</v>
      </c>
      <c r="D44" s="8" t="s">
        <v>186</v>
      </c>
      <c r="E44" s="9" t="s">
        <v>187</v>
      </c>
      <c r="F44" s="10" t="s">
        <v>188</v>
      </c>
      <c r="G44" s="10" t="s">
        <v>189</v>
      </c>
      <c r="H44" s="7"/>
      <c r="I44" s="20" t="s">
        <v>67</v>
      </c>
      <c r="Q44">
        <f t="shared" si="0"/>
        <v>0</v>
      </c>
    </row>
    <row r="45" spans="1:17">
      <c r="A45">
        <v>44</v>
      </c>
      <c r="B45" s="12" t="s">
        <v>53</v>
      </c>
      <c r="C45" s="13" t="s">
        <v>54</v>
      </c>
      <c r="D45" s="8" t="s">
        <v>190</v>
      </c>
      <c r="E45" s="14" t="s">
        <v>191</v>
      </c>
      <c r="F45" s="15" t="s">
        <v>192</v>
      </c>
      <c r="G45" s="15" t="s">
        <v>193</v>
      </c>
      <c r="H45" s="13"/>
      <c r="I45" s="2" t="s">
        <v>63</v>
      </c>
      <c r="Q45">
        <f t="shared" si="0"/>
        <v>0</v>
      </c>
    </row>
    <row r="46" spans="1:17">
      <c r="A46">
        <v>45</v>
      </c>
      <c r="B46" s="6" t="s">
        <v>194</v>
      </c>
      <c r="C46" s="7" t="s">
        <v>195</v>
      </c>
      <c r="D46" s="8" t="s">
        <v>196</v>
      </c>
      <c r="E46" s="6" t="s">
        <v>197</v>
      </c>
      <c r="F46" s="10" t="s">
        <v>198</v>
      </c>
      <c r="G46" s="10" t="s">
        <v>198</v>
      </c>
      <c r="H46" s="7"/>
      <c r="I46" s="16" t="s">
        <v>199</v>
      </c>
      <c r="Q46">
        <f t="shared" si="0"/>
        <v>0</v>
      </c>
    </row>
    <row r="47" spans="1:17">
      <c r="A47">
        <v>46</v>
      </c>
      <c r="B47" s="6" t="s">
        <v>194</v>
      </c>
      <c r="C47" s="7" t="s">
        <v>195</v>
      </c>
      <c r="D47" s="8" t="s">
        <v>200</v>
      </c>
      <c r="E47" s="9" t="s">
        <v>201</v>
      </c>
      <c r="F47" s="10" t="s">
        <v>202</v>
      </c>
      <c r="G47" s="10" t="s">
        <v>202</v>
      </c>
      <c r="H47" s="7"/>
      <c r="I47" s="11" t="s">
        <v>203</v>
      </c>
      <c r="J47" t="s">
        <v>204</v>
      </c>
      <c r="Q47">
        <f t="shared" si="0"/>
        <v>0</v>
      </c>
    </row>
    <row r="48" spans="1:17">
      <c r="A48">
        <v>47</v>
      </c>
      <c r="B48" s="12" t="s">
        <v>194</v>
      </c>
      <c r="C48" s="13" t="s">
        <v>195</v>
      </c>
      <c r="D48" s="8" t="s">
        <v>205</v>
      </c>
      <c r="E48" s="14" t="s">
        <v>206</v>
      </c>
      <c r="F48" s="15" t="s">
        <v>207</v>
      </c>
      <c r="G48" s="15" t="s">
        <v>208</v>
      </c>
      <c r="H48" s="13"/>
      <c r="I48" s="2" t="s">
        <v>203</v>
      </c>
      <c r="J48" t="s">
        <v>204</v>
      </c>
      <c r="Q48">
        <f t="shared" si="0"/>
        <v>0</v>
      </c>
    </row>
    <row r="49" spans="1:17">
      <c r="A49">
        <v>48</v>
      </c>
      <c r="B49" s="6" t="s">
        <v>209</v>
      </c>
      <c r="C49" s="21" t="s">
        <v>210</v>
      </c>
      <c r="D49" s="8" t="s">
        <v>211</v>
      </c>
      <c r="E49" s="9" t="s">
        <v>212</v>
      </c>
      <c r="F49" s="22" t="s">
        <v>213</v>
      </c>
      <c r="G49" s="10" t="s">
        <v>214</v>
      </c>
      <c r="H49" s="7"/>
      <c r="I49" s="16" t="s">
        <v>199</v>
      </c>
      <c r="Q49">
        <f t="shared" si="0"/>
        <v>0</v>
      </c>
    </row>
    <row r="50" spans="1:17">
      <c r="A50">
        <v>49</v>
      </c>
      <c r="B50" s="6" t="s">
        <v>209</v>
      </c>
      <c r="C50" s="23" t="s">
        <v>210</v>
      </c>
      <c r="D50" s="8" t="s">
        <v>215</v>
      </c>
      <c r="E50" s="9" t="s">
        <v>216</v>
      </c>
      <c r="F50" s="22" t="s">
        <v>217</v>
      </c>
      <c r="G50" s="10" t="s">
        <v>218</v>
      </c>
      <c r="H50" s="7"/>
      <c r="I50" s="16" t="s">
        <v>199</v>
      </c>
      <c r="Q50">
        <f t="shared" si="0"/>
        <v>0</v>
      </c>
    </row>
    <row r="51" spans="1:17" ht="48.4">
      <c r="A51">
        <v>50</v>
      </c>
      <c r="B51" s="6" t="s">
        <v>209</v>
      </c>
      <c r="C51" s="23" t="s">
        <v>210</v>
      </c>
      <c r="D51" s="8" t="s">
        <v>219</v>
      </c>
      <c r="E51" s="9" t="s">
        <v>220</v>
      </c>
      <c r="F51" s="22" t="s">
        <v>221</v>
      </c>
      <c r="G51" s="10" t="s">
        <v>222</v>
      </c>
      <c r="H51" s="7"/>
      <c r="I51" s="24" t="s">
        <v>223</v>
      </c>
      <c r="Q51">
        <f t="shared" si="0"/>
        <v>0</v>
      </c>
    </row>
    <row r="52" spans="1:17">
      <c r="A52">
        <v>51</v>
      </c>
      <c r="B52" s="6" t="s">
        <v>209</v>
      </c>
      <c r="C52" s="23" t="s">
        <v>210</v>
      </c>
      <c r="D52" s="8" t="s">
        <v>224</v>
      </c>
      <c r="E52" s="9" t="s">
        <v>225</v>
      </c>
      <c r="F52" s="22" t="s">
        <v>226</v>
      </c>
      <c r="G52" s="10" t="s">
        <v>227</v>
      </c>
      <c r="H52" s="7"/>
      <c r="I52" s="11" t="s">
        <v>228</v>
      </c>
      <c r="Q52">
        <f t="shared" si="0"/>
        <v>0</v>
      </c>
    </row>
    <row r="53" spans="1:17">
      <c r="A53">
        <v>52</v>
      </c>
      <c r="B53" s="6" t="s">
        <v>209</v>
      </c>
      <c r="C53" s="23" t="s">
        <v>210</v>
      </c>
      <c r="D53" s="8" t="s">
        <v>229</v>
      </c>
      <c r="E53" s="9" t="s">
        <v>230</v>
      </c>
      <c r="F53" s="22" t="s">
        <v>231</v>
      </c>
      <c r="G53" s="10" t="s">
        <v>232</v>
      </c>
      <c r="H53" s="7"/>
      <c r="I53" s="16" t="s">
        <v>199</v>
      </c>
      <c r="Q53">
        <f t="shared" si="0"/>
        <v>0</v>
      </c>
    </row>
    <row r="54" spans="1:17">
      <c r="A54">
        <v>53</v>
      </c>
      <c r="B54" s="6" t="s">
        <v>209</v>
      </c>
      <c r="C54" s="23" t="s">
        <v>210</v>
      </c>
      <c r="D54" s="8" t="s">
        <v>233</v>
      </c>
      <c r="E54" s="9" t="s">
        <v>234</v>
      </c>
      <c r="F54" s="22" t="s">
        <v>235</v>
      </c>
      <c r="G54" s="10" t="s">
        <v>236</v>
      </c>
      <c r="H54" s="7"/>
      <c r="I54" s="16" t="s">
        <v>199</v>
      </c>
      <c r="Q54">
        <f t="shared" si="0"/>
        <v>0</v>
      </c>
    </row>
    <row r="55" spans="1:17">
      <c r="A55">
        <v>54</v>
      </c>
      <c r="B55" s="6" t="s">
        <v>209</v>
      </c>
      <c r="C55" s="23" t="s">
        <v>210</v>
      </c>
      <c r="D55" s="8" t="s">
        <v>237</v>
      </c>
      <c r="E55" s="9" t="s">
        <v>238</v>
      </c>
      <c r="F55" s="22" t="s">
        <v>239</v>
      </c>
      <c r="G55" s="10" t="s">
        <v>240</v>
      </c>
      <c r="H55" s="7"/>
      <c r="I55" s="16" t="s">
        <v>199</v>
      </c>
      <c r="Q55">
        <f t="shared" si="0"/>
        <v>0</v>
      </c>
    </row>
    <row r="56" spans="1:17" ht="48.4">
      <c r="A56">
        <v>55</v>
      </c>
      <c r="B56" s="12" t="s">
        <v>209</v>
      </c>
      <c r="C56" s="13" t="s">
        <v>210</v>
      </c>
      <c r="D56" s="8" t="s">
        <v>241</v>
      </c>
      <c r="E56" s="14" t="s">
        <v>242</v>
      </c>
      <c r="F56" s="15" t="s">
        <v>243</v>
      </c>
      <c r="G56" s="15" t="s">
        <v>244</v>
      </c>
      <c r="H56" s="13"/>
      <c r="I56" s="25" t="s">
        <v>245</v>
      </c>
      <c r="Q56">
        <f t="shared" si="0"/>
        <v>0</v>
      </c>
    </row>
    <row r="57" spans="1:17">
      <c r="A57">
        <v>56</v>
      </c>
      <c r="B57" s="26" t="s">
        <v>246</v>
      </c>
      <c r="C57" s="7" t="s">
        <v>247</v>
      </c>
      <c r="D57" s="8" t="s">
        <v>248</v>
      </c>
      <c r="E57" s="27" t="s">
        <v>249</v>
      </c>
      <c r="F57" s="10" t="s">
        <v>250</v>
      </c>
      <c r="G57" s="10" t="s">
        <v>250</v>
      </c>
      <c r="H57" s="7"/>
      <c r="I57" s="11" t="s">
        <v>203</v>
      </c>
      <c r="Q57">
        <f t="shared" si="0"/>
        <v>0</v>
      </c>
    </row>
    <row r="58" spans="1:17">
      <c r="A58">
        <v>57</v>
      </c>
      <c r="B58" s="28" t="s">
        <v>246</v>
      </c>
      <c r="C58" s="7" t="s">
        <v>247</v>
      </c>
      <c r="D58" s="8" t="s">
        <v>251</v>
      </c>
      <c r="E58" s="19" t="s">
        <v>252</v>
      </c>
      <c r="F58" s="10" t="s">
        <v>253</v>
      </c>
      <c r="G58" s="10" t="s">
        <v>253</v>
      </c>
      <c r="H58" s="7"/>
      <c r="I58" s="20" t="s">
        <v>199</v>
      </c>
      <c r="Q58">
        <f t="shared" si="0"/>
        <v>0</v>
      </c>
    </row>
    <row r="59" spans="1:17">
      <c r="A59">
        <v>58</v>
      </c>
      <c r="B59" s="28" t="s">
        <v>246</v>
      </c>
      <c r="C59" s="7" t="s">
        <v>247</v>
      </c>
      <c r="D59" s="8" t="s">
        <v>254</v>
      </c>
      <c r="E59" s="6" t="s">
        <v>255</v>
      </c>
      <c r="F59" s="10" t="s">
        <v>256</v>
      </c>
      <c r="G59" s="10" t="s">
        <v>256</v>
      </c>
      <c r="H59" s="7"/>
      <c r="I59" s="20" t="s">
        <v>257</v>
      </c>
      <c r="Q59">
        <f t="shared" si="0"/>
        <v>0</v>
      </c>
    </row>
    <row r="60" spans="1:17">
      <c r="A60">
        <v>59</v>
      </c>
      <c r="B60" s="12" t="s">
        <v>246</v>
      </c>
      <c r="C60" s="13" t="s">
        <v>247</v>
      </c>
      <c r="D60" s="8" t="s">
        <v>258</v>
      </c>
      <c r="E60" s="12" t="s">
        <v>259</v>
      </c>
      <c r="F60" s="15" t="s">
        <v>260</v>
      </c>
      <c r="G60" s="15" t="s">
        <v>260</v>
      </c>
      <c r="H60" s="13"/>
      <c r="I60" s="29" t="s">
        <v>199</v>
      </c>
      <c r="Q60">
        <f t="shared" si="0"/>
        <v>0</v>
      </c>
    </row>
    <row r="61" spans="1:17">
      <c r="A61">
        <v>60</v>
      </c>
      <c r="B61" s="28" t="s">
        <v>261</v>
      </c>
      <c r="C61" s="23" t="s">
        <v>262</v>
      </c>
      <c r="D61" s="8" t="s">
        <v>263</v>
      </c>
      <c r="E61" s="19" t="s">
        <v>264</v>
      </c>
      <c r="F61" s="22" t="s">
        <v>265</v>
      </c>
      <c r="G61" s="22" t="s">
        <v>265</v>
      </c>
      <c r="H61" s="7"/>
      <c r="I61" s="16" t="s">
        <v>266</v>
      </c>
      <c r="Q61">
        <f t="shared" si="0"/>
        <v>0</v>
      </c>
    </row>
    <row r="62" spans="1:17">
      <c r="A62">
        <v>61</v>
      </c>
      <c r="B62" s="6" t="s">
        <v>261</v>
      </c>
      <c r="C62" s="23" t="s">
        <v>262</v>
      </c>
      <c r="D62" s="8" t="s">
        <v>267</v>
      </c>
      <c r="E62" s="9" t="s">
        <v>268</v>
      </c>
      <c r="F62" s="10" t="s">
        <v>269</v>
      </c>
      <c r="G62" s="10" t="s">
        <v>270</v>
      </c>
      <c r="H62" s="7"/>
      <c r="I62" s="20" t="s">
        <v>67</v>
      </c>
      <c r="Q62">
        <f t="shared" si="0"/>
        <v>0</v>
      </c>
    </row>
    <row r="63" spans="1:17">
      <c r="A63">
        <v>62</v>
      </c>
      <c r="B63" s="6" t="s">
        <v>261</v>
      </c>
      <c r="C63" s="23" t="s">
        <v>271</v>
      </c>
      <c r="D63" s="8" t="s">
        <v>272</v>
      </c>
      <c r="E63" s="9" t="s">
        <v>273</v>
      </c>
      <c r="F63" s="10" t="s">
        <v>274</v>
      </c>
      <c r="G63" s="10" t="s">
        <v>275</v>
      </c>
      <c r="H63" s="7"/>
      <c r="I63" s="11" t="s">
        <v>63</v>
      </c>
      <c r="Q63">
        <f t="shared" si="0"/>
        <v>0</v>
      </c>
    </row>
    <row r="64" spans="1:17">
      <c r="A64">
        <v>63</v>
      </c>
      <c r="B64" s="12" t="s">
        <v>261</v>
      </c>
      <c r="C64" s="13" t="s">
        <v>262</v>
      </c>
      <c r="D64" s="8" t="s">
        <v>276</v>
      </c>
      <c r="E64" s="14" t="s">
        <v>277</v>
      </c>
      <c r="F64" s="15" t="s">
        <v>278</v>
      </c>
      <c r="G64" s="15" t="s">
        <v>278</v>
      </c>
      <c r="H64" s="13"/>
      <c r="I64" s="29" t="s">
        <v>67</v>
      </c>
      <c r="Q64">
        <f t="shared" si="0"/>
        <v>0</v>
      </c>
    </row>
    <row r="65" spans="1:17">
      <c r="A65">
        <v>64</v>
      </c>
      <c r="B65" s="6" t="s">
        <v>279</v>
      </c>
      <c r="C65" s="7" t="s">
        <v>280</v>
      </c>
      <c r="D65" s="8" t="s">
        <v>281</v>
      </c>
      <c r="E65" s="9" t="s">
        <v>282</v>
      </c>
      <c r="F65" s="10" t="s">
        <v>283</v>
      </c>
      <c r="G65" s="10" t="s">
        <v>283</v>
      </c>
      <c r="H65" s="7"/>
      <c r="I65" s="16" t="s">
        <v>284</v>
      </c>
      <c r="J65" s="18" t="s">
        <v>101</v>
      </c>
      <c r="Q65">
        <f t="shared" si="0"/>
        <v>0</v>
      </c>
    </row>
    <row r="66" spans="1:17">
      <c r="A66">
        <v>65</v>
      </c>
      <c r="B66" s="12" t="s">
        <v>279</v>
      </c>
      <c r="C66" s="13" t="s">
        <v>280</v>
      </c>
      <c r="D66" s="8" t="s">
        <v>285</v>
      </c>
      <c r="E66" s="14" t="s">
        <v>286</v>
      </c>
      <c r="F66" s="15" t="s">
        <v>287</v>
      </c>
      <c r="G66" s="15" t="s">
        <v>287</v>
      </c>
      <c r="H66" s="13"/>
      <c r="I66" s="29" t="s">
        <v>288</v>
      </c>
      <c r="J66" s="18" t="s">
        <v>289</v>
      </c>
      <c r="Q66">
        <f t="shared" ref="Q66:Q129" si="1">SUM(K66:P66)</f>
        <v>0</v>
      </c>
    </row>
    <row r="67" spans="1:17" ht="48.4">
      <c r="A67">
        <v>66</v>
      </c>
      <c r="B67" s="6" t="s">
        <v>290</v>
      </c>
      <c r="C67" s="21" t="s">
        <v>291</v>
      </c>
      <c r="D67" s="8" t="s">
        <v>292</v>
      </c>
      <c r="E67" s="6" t="s">
        <v>293</v>
      </c>
      <c r="F67" s="10" t="s">
        <v>294</v>
      </c>
      <c r="G67" s="10" t="s">
        <v>294</v>
      </c>
      <c r="H67" s="7"/>
      <c r="I67" s="17" t="s">
        <v>295</v>
      </c>
      <c r="Q67">
        <f t="shared" si="1"/>
        <v>0</v>
      </c>
    </row>
    <row r="68" spans="1:17">
      <c r="A68">
        <v>67</v>
      </c>
      <c r="B68" s="6" t="s">
        <v>290</v>
      </c>
      <c r="C68" s="23" t="s">
        <v>291</v>
      </c>
      <c r="D68" s="8" t="s">
        <v>296</v>
      </c>
      <c r="E68" s="9" t="s">
        <v>297</v>
      </c>
      <c r="F68" s="10" t="s">
        <v>298</v>
      </c>
      <c r="G68" s="10" t="s">
        <v>299</v>
      </c>
      <c r="H68" s="7"/>
      <c r="I68" s="17" t="s">
        <v>300</v>
      </c>
      <c r="J68" s="18" t="s">
        <v>101</v>
      </c>
      <c r="Q68">
        <f t="shared" si="1"/>
        <v>0</v>
      </c>
    </row>
    <row r="69" spans="1:17">
      <c r="A69">
        <v>68</v>
      </c>
      <c r="B69" s="6" t="s">
        <v>290</v>
      </c>
      <c r="C69" s="23" t="s">
        <v>291</v>
      </c>
      <c r="D69" s="8" t="s">
        <v>301</v>
      </c>
      <c r="E69" s="9" t="s">
        <v>302</v>
      </c>
      <c r="F69" s="10" t="s">
        <v>303</v>
      </c>
      <c r="G69" s="10" t="s">
        <v>304</v>
      </c>
      <c r="H69" s="7"/>
      <c r="I69" s="17" t="s">
        <v>305</v>
      </c>
      <c r="J69" s="18" t="s">
        <v>289</v>
      </c>
      <c r="Q69">
        <f t="shared" si="1"/>
        <v>0</v>
      </c>
    </row>
    <row r="70" spans="1:17">
      <c r="A70">
        <v>69</v>
      </c>
      <c r="B70" s="6" t="s">
        <v>290</v>
      </c>
      <c r="C70" s="23" t="s">
        <v>291</v>
      </c>
      <c r="D70" s="8" t="s">
        <v>306</v>
      </c>
      <c r="E70" s="6" t="s">
        <v>307</v>
      </c>
      <c r="F70" s="10" t="s">
        <v>308</v>
      </c>
      <c r="G70" s="10" t="s">
        <v>308</v>
      </c>
      <c r="H70" s="7"/>
      <c r="I70" s="16" t="s">
        <v>309</v>
      </c>
      <c r="Q70">
        <f t="shared" si="1"/>
        <v>0</v>
      </c>
    </row>
    <row r="71" spans="1:17">
      <c r="A71">
        <v>70</v>
      </c>
      <c r="B71" s="6" t="s">
        <v>290</v>
      </c>
      <c r="C71" s="23" t="s">
        <v>291</v>
      </c>
      <c r="D71" s="8" t="s">
        <v>310</v>
      </c>
      <c r="E71" s="9" t="s">
        <v>311</v>
      </c>
      <c r="F71" s="10" t="s">
        <v>312</v>
      </c>
      <c r="G71" s="10" t="s">
        <v>313</v>
      </c>
      <c r="H71" s="7"/>
      <c r="I71" s="20" t="s">
        <v>63</v>
      </c>
      <c r="J71" s="18" t="s">
        <v>101</v>
      </c>
      <c r="Q71">
        <f t="shared" si="1"/>
        <v>0</v>
      </c>
    </row>
    <row r="72" spans="1:17">
      <c r="A72">
        <v>71</v>
      </c>
      <c r="B72" s="12" t="s">
        <v>290</v>
      </c>
      <c r="C72" s="13" t="s">
        <v>291</v>
      </c>
      <c r="D72" s="8" t="s">
        <v>314</v>
      </c>
      <c r="E72" s="14" t="s">
        <v>315</v>
      </c>
      <c r="F72" s="15" t="s">
        <v>316</v>
      </c>
      <c r="G72" s="15" t="s">
        <v>316</v>
      </c>
      <c r="H72" s="13"/>
      <c r="I72" s="29" t="s">
        <v>288</v>
      </c>
      <c r="J72" s="18" t="s">
        <v>289</v>
      </c>
      <c r="Q72">
        <f t="shared" si="1"/>
        <v>0</v>
      </c>
    </row>
    <row r="73" spans="1:17">
      <c r="A73">
        <v>72</v>
      </c>
      <c r="B73" s="6" t="s">
        <v>317</v>
      </c>
      <c r="C73" s="7" t="s">
        <v>318</v>
      </c>
      <c r="D73" s="8" t="s">
        <v>319</v>
      </c>
      <c r="E73" s="9" t="s">
        <v>320</v>
      </c>
      <c r="F73" s="10" t="s">
        <v>321</v>
      </c>
      <c r="G73" s="10" t="s">
        <v>321</v>
      </c>
      <c r="H73" s="7"/>
      <c r="I73" s="20" t="s">
        <v>63</v>
      </c>
      <c r="Q73">
        <f t="shared" si="1"/>
        <v>0</v>
      </c>
    </row>
    <row r="74" spans="1:17">
      <c r="A74">
        <v>73</v>
      </c>
      <c r="B74" s="6" t="s">
        <v>317</v>
      </c>
      <c r="C74" s="7" t="s">
        <v>318</v>
      </c>
      <c r="D74" s="8" t="s">
        <v>322</v>
      </c>
      <c r="E74" s="9" t="s">
        <v>323</v>
      </c>
      <c r="F74" s="22" t="s">
        <v>324</v>
      </c>
      <c r="G74" s="10" t="s">
        <v>325</v>
      </c>
      <c r="H74" s="7"/>
      <c r="I74" s="17" t="s">
        <v>266</v>
      </c>
      <c r="L74">
        <v>1</v>
      </c>
      <c r="Q74">
        <f t="shared" si="1"/>
        <v>1</v>
      </c>
    </row>
    <row r="75" spans="1:17">
      <c r="A75">
        <v>74</v>
      </c>
      <c r="B75" s="6" t="s">
        <v>317</v>
      </c>
      <c r="C75" s="7" t="s">
        <v>318</v>
      </c>
      <c r="D75" s="8" t="s">
        <v>326</v>
      </c>
      <c r="E75" s="9" t="s">
        <v>327</v>
      </c>
      <c r="F75" s="10" t="s">
        <v>328</v>
      </c>
      <c r="G75" s="10" t="s">
        <v>329</v>
      </c>
      <c r="H75" s="7"/>
      <c r="I75" s="11" t="s">
        <v>330</v>
      </c>
      <c r="Q75">
        <f t="shared" si="1"/>
        <v>0</v>
      </c>
    </row>
    <row r="76" spans="1:17" ht="32.25">
      <c r="A76">
        <v>75</v>
      </c>
      <c r="B76" s="6" t="s">
        <v>317</v>
      </c>
      <c r="C76" s="7" t="s">
        <v>318</v>
      </c>
      <c r="D76" s="8" t="s">
        <v>331</v>
      </c>
      <c r="E76" s="9" t="s">
        <v>332</v>
      </c>
      <c r="F76" s="22" t="s">
        <v>333</v>
      </c>
      <c r="G76" s="10" t="s">
        <v>334</v>
      </c>
      <c r="H76" s="7"/>
      <c r="I76" s="17" t="s">
        <v>41</v>
      </c>
      <c r="Q76">
        <f t="shared" si="1"/>
        <v>0</v>
      </c>
    </row>
    <row r="77" spans="1:17">
      <c r="A77">
        <v>76</v>
      </c>
      <c r="B77" s="6" t="s">
        <v>317</v>
      </c>
      <c r="C77" s="7" t="s">
        <v>318</v>
      </c>
      <c r="D77" s="8" t="s">
        <v>335</v>
      </c>
      <c r="E77" s="9" t="s">
        <v>336</v>
      </c>
      <c r="F77" s="10" t="s">
        <v>337</v>
      </c>
      <c r="G77" s="10" t="s">
        <v>337</v>
      </c>
      <c r="H77" s="7"/>
      <c r="I77" s="20" t="s">
        <v>305</v>
      </c>
      <c r="Q77">
        <f t="shared" si="1"/>
        <v>0</v>
      </c>
    </row>
    <row r="78" spans="1:17">
      <c r="A78">
        <v>77</v>
      </c>
      <c r="B78" s="6" t="s">
        <v>317</v>
      </c>
      <c r="C78" s="7" t="s">
        <v>318</v>
      </c>
      <c r="D78" s="8" t="s">
        <v>338</v>
      </c>
      <c r="E78" s="9" t="s">
        <v>339</v>
      </c>
      <c r="F78" s="10" t="s">
        <v>340</v>
      </c>
      <c r="G78" s="10" t="s">
        <v>340</v>
      </c>
      <c r="H78" s="7"/>
      <c r="I78" s="11" t="s">
        <v>330</v>
      </c>
      <c r="J78" s="18" t="s">
        <v>341</v>
      </c>
      <c r="Q78">
        <f t="shared" si="1"/>
        <v>0</v>
      </c>
    </row>
    <row r="79" spans="1:17">
      <c r="A79">
        <v>78</v>
      </c>
      <c r="B79" s="6" t="s">
        <v>317</v>
      </c>
      <c r="C79" s="7" t="s">
        <v>318</v>
      </c>
      <c r="D79" s="8" t="s">
        <v>342</v>
      </c>
      <c r="E79" s="9" t="s">
        <v>343</v>
      </c>
      <c r="F79" s="10" t="s">
        <v>344</v>
      </c>
      <c r="G79" s="10" t="s">
        <v>344</v>
      </c>
      <c r="H79" s="7"/>
      <c r="I79" s="17" t="s">
        <v>266</v>
      </c>
      <c r="Q79">
        <f t="shared" si="1"/>
        <v>0</v>
      </c>
    </row>
    <row r="80" spans="1:17">
      <c r="A80">
        <v>79</v>
      </c>
      <c r="B80" s="6" t="s">
        <v>317</v>
      </c>
      <c r="C80" s="7" t="s">
        <v>318</v>
      </c>
      <c r="D80" s="8" t="s">
        <v>345</v>
      </c>
      <c r="E80" s="9" t="s">
        <v>346</v>
      </c>
      <c r="F80" s="10" t="s">
        <v>347</v>
      </c>
      <c r="G80" s="10" t="s">
        <v>347</v>
      </c>
      <c r="H80" s="7"/>
      <c r="I80" s="16" t="s">
        <v>348</v>
      </c>
      <c r="L80">
        <v>1</v>
      </c>
      <c r="O80">
        <v>1</v>
      </c>
      <c r="Q80">
        <f t="shared" si="1"/>
        <v>2</v>
      </c>
    </row>
    <row r="81" spans="1:17">
      <c r="A81">
        <v>80</v>
      </c>
      <c r="B81" s="6" t="s">
        <v>317</v>
      </c>
      <c r="C81" s="7" t="s">
        <v>318</v>
      </c>
      <c r="D81" s="8" t="s">
        <v>349</v>
      </c>
      <c r="E81" s="6" t="s">
        <v>350</v>
      </c>
      <c r="F81" s="10" t="s">
        <v>351</v>
      </c>
      <c r="G81" s="10" t="s">
        <v>352</v>
      </c>
      <c r="H81" s="7"/>
      <c r="I81" s="20" t="s">
        <v>305</v>
      </c>
      <c r="Q81">
        <f t="shared" si="1"/>
        <v>0</v>
      </c>
    </row>
    <row r="82" spans="1:17" ht="32.25">
      <c r="A82">
        <v>81</v>
      </c>
      <c r="B82" s="6" t="s">
        <v>317</v>
      </c>
      <c r="C82" s="7" t="s">
        <v>318</v>
      </c>
      <c r="D82" s="8" t="s">
        <v>353</v>
      </c>
      <c r="E82" s="9" t="s">
        <v>354</v>
      </c>
      <c r="F82" s="10" t="s">
        <v>355</v>
      </c>
      <c r="G82" s="10" t="s">
        <v>355</v>
      </c>
      <c r="H82" s="7"/>
      <c r="I82" s="16" t="s">
        <v>356</v>
      </c>
      <c r="Q82">
        <f t="shared" si="1"/>
        <v>0</v>
      </c>
    </row>
    <row r="83" spans="1:17">
      <c r="A83">
        <v>82</v>
      </c>
      <c r="B83" s="6" t="s">
        <v>317</v>
      </c>
      <c r="C83" s="7" t="s">
        <v>318</v>
      </c>
      <c r="D83" s="8" t="s">
        <v>357</v>
      </c>
      <c r="E83" s="9" t="s">
        <v>358</v>
      </c>
      <c r="F83" s="10" t="s">
        <v>359</v>
      </c>
      <c r="G83" s="10" t="s">
        <v>359</v>
      </c>
      <c r="H83" s="7"/>
      <c r="I83" s="20" t="s">
        <v>63</v>
      </c>
      <c r="Q83">
        <f t="shared" si="1"/>
        <v>0</v>
      </c>
    </row>
    <row r="84" spans="1:17">
      <c r="A84">
        <v>83</v>
      </c>
      <c r="B84" s="6" t="s">
        <v>317</v>
      </c>
      <c r="C84" s="7" t="s">
        <v>318</v>
      </c>
      <c r="D84" s="8" t="s">
        <v>360</v>
      </c>
      <c r="E84" s="9" t="s">
        <v>361</v>
      </c>
      <c r="F84" s="10" t="s">
        <v>362</v>
      </c>
      <c r="G84" s="10" t="s">
        <v>363</v>
      </c>
      <c r="H84" s="7"/>
      <c r="I84" s="17" t="s">
        <v>266</v>
      </c>
      <c r="O84">
        <v>1</v>
      </c>
      <c r="Q84">
        <f t="shared" si="1"/>
        <v>1</v>
      </c>
    </row>
    <row r="85" spans="1:17">
      <c r="A85">
        <v>84</v>
      </c>
      <c r="B85" s="6" t="s">
        <v>317</v>
      </c>
      <c r="C85" s="7" t="s">
        <v>318</v>
      </c>
      <c r="D85" s="8" t="s">
        <v>364</v>
      </c>
      <c r="E85" s="9" t="s">
        <v>365</v>
      </c>
      <c r="F85" s="10" t="s">
        <v>366</v>
      </c>
      <c r="G85" s="10" t="s">
        <v>366</v>
      </c>
      <c r="H85" s="7"/>
      <c r="I85" s="11" t="s">
        <v>117</v>
      </c>
      <c r="Q85">
        <f t="shared" si="1"/>
        <v>0</v>
      </c>
    </row>
    <row r="86" spans="1:17">
      <c r="A86">
        <v>85</v>
      </c>
      <c r="B86" s="6" t="s">
        <v>317</v>
      </c>
      <c r="C86" s="7" t="s">
        <v>318</v>
      </c>
      <c r="D86" s="8" t="s">
        <v>367</v>
      </c>
      <c r="E86" s="9" t="s">
        <v>368</v>
      </c>
      <c r="F86" s="10" t="s">
        <v>369</v>
      </c>
      <c r="G86" s="10" t="s">
        <v>370</v>
      </c>
      <c r="H86" s="7"/>
      <c r="I86" s="11" t="s">
        <v>63</v>
      </c>
      <c r="Q86">
        <f t="shared" si="1"/>
        <v>0</v>
      </c>
    </row>
    <row r="87" spans="1:17">
      <c r="A87">
        <v>86</v>
      </c>
      <c r="B87" s="6" t="s">
        <v>317</v>
      </c>
      <c r="C87" s="7" t="s">
        <v>318</v>
      </c>
      <c r="D87" s="8" t="s">
        <v>371</v>
      </c>
      <c r="E87" s="9" t="s">
        <v>372</v>
      </c>
      <c r="F87" s="10" t="s">
        <v>373</v>
      </c>
      <c r="G87" s="10" t="s">
        <v>373</v>
      </c>
      <c r="H87" s="7"/>
      <c r="I87" s="11" t="s">
        <v>117</v>
      </c>
      <c r="N87">
        <v>1</v>
      </c>
      <c r="O87">
        <v>1</v>
      </c>
      <c r="Q87">
        <f t="shared" si="1"/>
        <v>2</v>
      </c>
    </row>
    <row r="88" spans="1:17">
      <c r="A88">
        <v>87</v>
      </c>
      <c r="B88" s="6" t="s">
        <v>317</v>
      </c>
      <c r="C88" s="7" t="s">
        <v>318</v>
      </c>
      <c r="D88" s="8" t="s">
        <v>374</v>
      </c>
      <c r="E88" s="9" t="s">
        <v>375</v>
      </c>
      <c r="F88" s="10" t="s">
        <v>376</v>
      </c>
      <c r="G88" s="10" t="s">
        <v>376</v>
      </c>
      <c r="H88" s="7"/>
      <c r="I88" s="17" t="s">
        <v>117</v>
      </c>
      <c r="Q88">
        <f t="shared" si="1"/>
        <v>0</v>
      </c>
    </row>
    <row r="89" spans="1:17">
      <c r="A89">
        <v>88</v>
      </c>
      <c r="B89" s="6" t="s">
        <v>317</v>
      </c>
      <c r="C89" s="7" t="s">
        <v>318</v>
      </c>
      <c r="D89" s="8" t="s">
        <v>377</v>
      </c>
      <c r="E89" s="9" t="s">
        <v>378</v>
      </c>
      <c r="F89" s="10" t="s">
        <v>379</v>
      </c>
      <c r="G89" s="10" t="s">
        <v>379</v>
      </c>
      <c r="H89" s="7"/>
      <c r="I89" s="20" t="s">
        <v>305</v>
      </c>
      <c r="Q89">
        <f t="shared" si="1"/>
        <v>0</v>
      </c>
    </row>
    <row r="90" spans="1:17">
      <c r="A90">
        <v>89</v>
      </c>
      <c r="B90" s="6" t="s">
        <v>317</v>
      </c>
      <c r="C90" s="7" t="s">
        <v>318</v>
      </c>
      <c r="D90" s="8" t="s">
        <v>380</v>
      </c>
      <c r="E90" s="9" t="s">
        <v>381</v>
      </c>
      <c r="F90" s="10" t="s">
        <v>382</v>
      </c>
      <c r="G90" s="10" t="s">
        <v>382</v>
      </c>
      <c r="H90" s="7"/>
      <c r="I90" s="20" t="s">
        <v>305</v>
      </c>
      <c r="Q90">
        <f t="shared" si="1"/>
        <v>0</v>
      </c>
    </row>
    <row r="91" spans="1:17">
      <c r="A91">
        <v>90</v>
      </c>
      <c r="B91" s="6" t="s">
        <v>317</v>
      </c>
      <c r="C91" s="7" t="s">
        <v>318</v>
      </c>
      <c r="D91" s="8" t="s">
        <v>383</v>
      </c>
      <c r="E91" s="9" t="s">
        <v>384</v>
      </c>
      <c r="F91" s="10" t="s">
        <v>385</v>
      </c>
      <c r="G91" s="10" t="s">
        <v>385</v>
      </c>
      <c r="H91" s="7"/>
      <c r="I91" s="17" t="s">
        <v>266</v>
      </c>
      <c r="N91">
        <v>1</v>
      </c>
      <c r="Q91">
        <f t="shared" si="1"/>
        <v>1</v>
      </c>
    </row>
    <row r="92" spans="1:17" ht="32.25">
      <c r="A92">
        <v>91</v>
      </c>
      <c r="B92" s="28" t="s">
        <v>317</v>
      </c>
      <c r="C92" s="23" t="s">
        <v>318</v>
      </c>
      <c r="D92" s="8" t="s">
        <v>386</v>
      </c>
      <c r="E92" s="19" t="s">
        <v>387</v>
      </c>
      <c r="F92" s="22" t="s">
        <v>388</v>
      </c>
      <c r="G92" s="22" t="s">
        <v>388</v>
      </c>
      <c r="H92" s="7"/>
      <c r="I92" s="16" t="s">
        <v>41</v>
      </c>
      <c r="Q92">
        <f t="shared" si="1"/>
        <v>0</v>
      </c>
    </row>
    <row r="93" spans="1:17" ht="32.25">
      <c r="A93">
        <v>92</v>
      </c>
      <c r="B93" s="12" t="s">
        <v>317</v>
      </c>
      <c r="C93" s="13" t="s">
        <v>318</v>
      </c>
      <c r="D93" s="8" t="s">
        <v>389</v>
      </c>
      <c r="E93" s="14" t="s">
        <v>390</v>
      </c>
      <c r="F93" s="15" t="s">
        <v>391</v>
      </c>
      <c r="G93" s="15" t="s">
        <v>391</v>
      </c>
      <c r="H93" s="13"/>
      <c r="I93" s="2" t="s">
        <v>392</v>
      </c>
      <c r="J93" s="18" t="s">
        <v>101</v>
      </c>
      <c r="Q93">
        <f t="shared" si="1"/>
        <v>0</v>
      </c>
    </row>
    <row r="94" spans="1:17">
      <c r="A94">
        <v>93</v>
      </c>
      <c r="B94" s="6" t="s">
        <v>393</v>
      </c>
      <c r="C94" s="7" t="s">
        <v>394</v>
      </c>
      <c r="D94" s="8" t="s">
        <v>395</v>
      </c>
      <c r="E94" s="9" t="s">
        <v>396</v>
      </c>
      <c r="F94" s="10" t="s">
        <v>397</v>
      </c>
      <c r="G94" s="10" t="s">
        <v>397</v>
      </c>
      <c r="H94" s="7"/>
      <c r="I94" s="16" t="s">
        <v>203</v>
      </c>
      <c r="Q94">
        <f t="shared" si="1"/>
        <v>0</v>
      </c>
    </row>
    <row r="95" spans="1:17">
      <c r="A95">
        <v>94</v>
      </c>
      <c r="B95" s="12" t="s">
        <v>393</v>
      </c>
      <c r="C95" s="13" t="s">
        <v>394</v>
      </c>
      <c r="D95" s="8" t="s">
        <v>398</v>
      </c>
      <c r="E95" s="14" t="s">
        <v>399</v>
      </c>
      <c r="F95" s="15" t="s">
        <v>400</v>
      </c>
      <c r="G95" s="15" t="s">
        <v>400</v>
      </c>
      <c r="H95" s="13"/>
      <c r="I95" s="2" t="s">
        <v>199</v>
      </c>
      <c r="Q95">
        <f t="shared" si="1"/>
        <v>0</v>
      </c>
    </row>
    <row r="96" spans="1:17">
      <c r="A96">
        <v>95</v>
      </c>
      <c r="B96" s="6" t="s">
        <v>401</v>
      </c>
      <c r="C96" s="7" t="s">
        <v>402</v>
      </c>
      <c r="D96" s="8" t="s">
        <v>403</v>
      </c>
      <c r="E96" s="9" t="s">
        <v>404</v>
      </c>
      <c r="F96" s="10" t="s">
        <v>405</v>
      </c>
      <c r="G96" s="10" t="s">
        <v>406</v>
      </c>
      <c r="H96" s="7"/>
      <c r="I96" s="16" t="s">
        <v>203</v>
      </c>
      <c r="Q96">
        <f t="shared" si="1"/>
        <v>0</v>
      </c>
    </row>
    <row r="97" spans="1:17">
      <c r="A97">
        <v>96</v>
      </c>
      <c r="B97" s="12" t="s">
        <v>401</v>
      </c>
      <c r="C97" s="13" t="s">
        <v>402</v>
      </c>
      <c r="D97" s="8" t="s">
        <v>407</v>
      </c>
      <c r="E97" s="14" t="s">
        <v>408</v>
      </c>
      <c r="F97" s="15" t="s">
        <v>409</v>
      </c>
      <c r="G97" s="15" t="s">
        <v>409</v>
      </c>
      <c r="H97" s="13"/>
      <c r="I97" s="16" t="s">
        <v>203</v>
      </c>
      <c r="Q97">
        <f t="shared" si="1"/>
        <v>0</v>
      </c>
    </row>
    <row r="98" spans="1:17">
      <c r="A98">
        <v>97</v>
      </c>
      <c r="B98" s="6" t="s">
        <v>410</v>
      </c>
      <c r="C98" s="7" t="s">
        <v>411</v>
      </c>
      <c r="D98" s="8" t="s">
        <v>412</v>
      </c>
      <c r="E98" s="6" t="s">
        <v>413</v>
      </c>
      <c r="F98" s="10" t="s">
        <v>414</v>
      </c>
      <c r="G98" s="10" t="s">
        <v>415</v>
      </c>
      <c r="H98" s="7"/>
      <c r="I98" s="30" t="s">
        <v>59</v>
      </c>
      <c r="Q98">
        <f t="shared" si="1"/>
        <v>0</v>
      </c>
    </row>
    <row r="99" spans="1:17">
      <c r="A99">
        <v>98</v>
      </c>
      <c r="B99" s="6" t="s">
        <v>410</v>
      </c>
      <c r="C99" s="7" t="s">
        <v>411</v>
      </c>
      <c r="D99" s="8" t="s">
        <v>416</v>
      </c>
      <c r="E99" s="9" t="s">
        <v>417</v>
      </c>
      <c r="F99" s="10" t="s">
        <v>418</v>
      </c>
      <c r="G99" s="10" t="s">
        <v>419</v>
      </c>
      <c r="H99" s="7"/>
      <c r="I99" s="20" t="s">
        <v>59</v>
      </c>
      <c r="Q99">
        <f t="shared" si="1"/>
        <v>0</v>
      </c>
    </row>
    <row r="100" spans="1:17">
      <c r="A100">
        <v>99</v>
      </c>
      <c r="B100" s="12" t="s">
        <v>410</v>
      </c>
      <c r="C100" s="13" t="s">
        <v>411</v>
      </c>
      <c r="D100" s="8" t="s">
        <v>420</v>
      </c>
      <c r="E100" s="14" t="s">
        <v>421</v>
      </c>
      <c r="F100" s="15" t="s">
        <v>422</v>
      </c>
      <c r="G100" s="15" t="s">
        <v>422</v>
      </c>
      <c r="H100" s="13"/>
      <c r="I100" s="29" t="s">
        <v>59</v>
      </c>
      <c r="Q100">
        <f t="shared" si="1"/>
        <v>0</v>
      </c>
    </row>
    <row r="101" spans="1:17">
      <c r="A101">
        <v>100</v>
      </c>
      <c r="B101" s="26" t="s">
        <v>423</v>
      </c>
      <c r="C101" s="7" t="s">
        <v>424</v>
      </c>
      <c r="D101" s="8" t="s">
        <v>425</v>
      </c>
      <c r="E101" s="6" t="s">
        <v>426</v>
      </c>
      <c r="F101" s="10" t="s">
        <v>427</v>
      </c>
      <c r="G101" s="10" t="s">
        <v>428</v>
      </c>
      <c r="H101" s="7"/>
      <c r="I101" s="16" t="s">
        <v>59</v>
      </c>
      <c r="Q101">
        <f t="shared" si="1"/>
        <v>0</v>
      </c>
    </row>
    <row r="102" spans="1:17">
      <c r="A102">
        <v>101</v>
      </c>
      <c r="B102" s="28" t="s">
        <v>423</v>
      </c>
      <c r="C102" s="7" t="s">
        <v>424</v>
      </c>
      <c r="D102" s="8" t="s">
        <v>429</v>
      </c>
      <c r="E102" s="6" t="s">
        <v>430</v>
      </c>
      <c r="F102" s="10" t="s">
        <v>431</v>
      </c>
      <c r="G102" s="10" t="s">
        <v>431</v>
      </c>
      <c r="H102" s="7"/>
      <c r="I102" s="16" t="s">
        <v>59</v>
      </c>
      <c r="Q102">
        <f t="shared" si="1"/>
        <v>0</v>
      </c>
    </row>
    <row r="103" spans="1:17">
      <c r="A103">
        <v>102</v>
      </c>
      <c r="B103" s="12" t="s">
        <v>423</v>
      </c>
      <c r="C103" s="13" t="s">
        <v>424</v>
      </c>
      <c r="D103" s="8" t="s">
        <v>432</v>
      </c>
      <c r="E103" s="14" t="s">
        <v>433</v>
      </c>
      <c r="F103" s="15" t="s">
        <v>434</v>
      </c>
      <c r="G103" s="15" t="s">
        <v>434</v>
      </c>
      <c r="H103" s="13"/>
      <c r="I103" s="29" t="s">
        <v>435</v>
      </c>
      <c r="Q103">
        <f t="shared" si="1"/>
        <v>0</v>
      </c>
    </row>
    <row r="104" spans="1:17" ht="32.25">
      <c r="A104">
        <v>103</v>
      </c>
      <c r="B104" s="6" t="s">
        <v>436</v>
      </c>
      <c r="C104" s="21" t="s">
        <v>437</v>
      </c>
      <c r="D104" s="8" t="s">
        <v>438</v>
      </c>
      <c r="E104" s="9" t="s">
        <v>439</v>
      </c>
      <c r="F104" s="10" t="s">
        <v>440</v>
      </c>
      <c r="G104" s="10" t="s">
        <v>440</v>
      </c>
      <c r="H104" s="7"/>
      <c r="I104" s="16" t="s">
        <v>108</v>
      </c>
      <c r="Q104">
        <f t="shared" si="1"/>
        <v>0</v>
      </c>
    </row>
    <row r="105" spans="1:17">
      <c r="A105">
        <v>104</v>
      </c>
      <c r="B105" s="6" t="s">
        <v>436</v>
      </c>
      <c r="C105" s="23" t="s">
        <v>437</v>
      </c>
      <c r="D105" s="8" t="s">
        <v>441</v>
      </c>
      <c r="E105" s="9" t="s">
        <v>442</v>
      </c>
      <c r="F105" s="10" t="s">
        <v>443</v>
      </c>
      <c r="G105" s="10" t="s">
        <v>443</v>
      </c>
      <c r="H105" s="7"/>
      <c r="I105" s="11" t="s">
        <v>63</v>
      </c>
      <c r="Q105">
        <f t="shared" si="1"/>
        <v>0</v>
      </c>
    </row>
    <row r="106" spans="1:17">
      <c r="A106">
        <v>105</v>
      </c>
      <c r="B106" s="12" t="s">
        <v>436</v>
      </c>
      <c r="C106" s="13" t="s">
        <v>437</v>
      </c>
      <c r="D106" s="8" t="s">
        <v>444</v>
      </c>
      <c r="E106" s="14" t="s">
        <v>445</v>
      </c>
      <c r="F106" s="15" t="s">
        <v>446</v>
      </c>
      <c r="G106" s="15" t="s">
        <v>446</v>
      </c>
      <c r="H106" s="13"/>
      <c r="I106" s="29" t="s">
        <v>305</v>
      </c>
      <c r="Q106">
        <f t="shared" si="1"/>
        <v>0</v>
      </c>
    </row>
    <row r="107" spans="1:17">
      <c r="A107">
        <v>106</v>
      </c>
      <c r="B107" s="6" t="s">
        <v>447</v>
      </c>
      <c r="C107" s="7" t="s">
        <v>448</v>
      </c>
      <c r="D107" s="8" t="s">
        <v>449</v>
      </c>
      <c r="E107" s="6" t="s">
        <v>450</v>
      </c>
      <c r="F107" s="10" t="s">
        <v>451</v>
      </c>
      <c r="G107" s="10" t="s">
        <v>451</v>
      </c>
      <c r="H107" s="7"/>
      <c r="I107" s="16" t="s">
        <v>59</v>
      </c>
      <c r="J107" s="18" t="s">
        <v>101</v>
      </c>
      <c r="Q107">
        <f t="shared" si="1"/>
        <v>0</v>
      </c>
    </row>
    <row r="108" spans="1:17">
      <c r="A108">
        <v>107</v>
      </c>
      <c r="B108" s="6" t="s">
        <v>447</v>
      </c>
      <c r="C108" s="7" t="s">
        <v>448</v>
      </c>
      <c r="D108" s="8" t="s">
        <v>452</v>
      </c>
      <c r="E108" s="9" t="s">
        <v>453</v>
      </c>
      <c r="F108" s="10" t="s">
        <v>454</v>
      </c>
      <c r="G108" s="10" t="s">
        <v>454</v>
      </c>
      <c r="H108" s="7"/>
      <c r="I108" s="16" t="s">
        <v>455</v>
      </c>
      <c r="J108" s="18" t="s">
        <v>101</v>
      </c>
      <c r="Q108">
        <f t="shared" si="1"/>
        <v>0</v>
      </c>
    </row>
    <row r="109" spans="1:17">
      <c r="A109">
        <v>108</v>
      </c>
      <c r="B109" s="6" t="s">
        <v>447</v>
      </c>
      <c r="C109" s="7" t="s">
        <v>448</v>
      </c>
      <c r="D109" s="8" t="s">
        <v>456</v>
      </c>
      <c r="E109" s="6" t="s">
        <v>457</v>
      </c>
      <c r="F109" s="10" t="s">
        <v>458</v>
      </c>
      <c r="G109" s="10" t="s">
        <v>459</v>
      </c>
      <c r="H109" s="7"/>
      <c r="I109" s="16" t="s">
        <v>59</v>
      </c>
      <c r="J109" s="18" t="s">
        <v>101</v>
      </c>
      <c r="Q109">
        <f t="shared" si="1"/>
        <v>0</v>
      </c>
    </row>
    <row r="110" spans="1:17">
      <c r="A110">
        <v>109</v>
      </c>
      <c r="B110" s="6" t="s">
        <v>447</v>
      </c>
      <c r="C110" s="7" t="s">
        <v>448</v>
      </c>
      <c r="D110" s="8" t="s">
        <v>460</v>
      </c>
      <c r="E110" s="9" t="s">
        <v>461</v>
      </c>
      <c r="F110" s="10" t="s">
        <v>462</v>
      </c>
      <c r="G110" s="10" t="s">
        <v>462</v>
      </c>
      <c r="H110" s="7"/>
      <c r="I110" s="16" t="s">
        <v>284</v>
      </c>
      <c r="J110" s="18" t="s">
        <v>101</v>
      </c>
      <c r="Q110">
        <f t="shared" si="1"/>
        <v>0</v>
      </c>
    </row>
    <row r="111" spans="1:17" ht="32.25">
      <c r="A111">
        <v>110</v>
      </c>
      <c r="B111" s="6" t="s">
        <v>447</v>
      </c>
      <c r="C111" s="7" t="s">
        <v>448</v>
      </c>
      <c r="D111" s="8" t="s">
        <v>463</v>
      </c>
      <c r="E111" s="9" t="s">
        <v>464</v>
      </c>
      <c r="F111" s="10" t="s">
        <v>465</v>
      </c>
      <c r="G111" s="10" t="s">
        <v>465</v>
      </c>
      <c r="H111" s="7"/>
      <c r="I111" s="16" t="s">
        <v>466</v>
      </c>
      <c r="J111" s="18" t="s">
        <v>101</v>
      </c>
      <c r="Q111">
        <f t="shared" si="1"/>
        <v>0</v>
      </c>
    </row>
    <row r="112" spans="1:17" ht="64.5">
      <c r="A112">
        <v>111</v>
      </c>
      <c r="B112" s="12" t="s">
        <v>447</v>
      </c>
      <c r="C112" s="13" t="s">
        <v>448</v>
      </c>
      <c r="D112" s="8" t="s">
        <v>467</v>
      </c>
      <c r="E112" s="14" t="s">
        <v>468</v>
      </c>
      <c r="F112" s="15" t="s">
        <v>469</v>
      </c>
      <c r="G112" s="15" t="s">
        <v>470</v>
      </c>
      <c r="H112" s="13"/>
      <c r="I112" s="29" t="s">
        <v>471</v>
      </c>
      <c r="J112" t="s">
        <v>204</v>
      </c>
      <c r="Q112">
        <f t="shared" si="1"/>
        <v>0</v>
      </c>
    </row>
    <row r="113" spans="1:17" ht="32.25">
      <c r="A113">
        <v>112</v>
      </c>
      <c r="B113" s="6" t="s">
        <v>472</v>
      </c>
      <c r="C113" s="7" t="s">
        <v>473</v>
      </c>
      <c r="D113" s="8" t="s">
        <v>474</v>
      </c>
      <c r="E113" s="9" t="s">
        <v>475</v>
      </c>
      <c r="F113" s="10" t="s">
        <v>476</v>
      </c>
      <c r="G113" s="10" t="s">
        <v>476</v>
      </c>
      <c r="H113" s="7"/>
      <c r="I113" s="16" t="s">
        <v>477</v>
      </c>
      <c r="J113" s="18" t="s">
        <v>101</v>
      </c>
      <c r="Q113">
        <f t="shared" si="1"/>
        <v>0</v>
      </c>
    </row>
    <row r="114" spans="1:17">
      <c r="A114">
        <v>113</v>
      </c>
      <c r="B114" s="6" t="s">
        <v>472</v>
      </c>
      <c r="C114" s="7" t="s">
        <v>473</v>
      </c>
      <c r="D114" s="8" t="s">
        <v>478</v>
      </c>
      <c r="E114" s="6" t="s">
        <v>479</v>
      </c>
      <c r="F114" s="10" t="s">
        <v>480</v>
      </c>
      <c r="G114" s="10" t="s">
        <v>480</v>
      </c>
      <c r="H114" s="7"/>
      <c r="I114" s="16" t="s">
        <v>284</v>
      </c>
      <c r="J114" s="18" t="s">
        <v>101</v>
      </c>
      <c r="Q114">
        <f t="shared" si="1"/>
        <v>0</v>
      </c>
    </row>
    <row r="115" spans="1:17" ht="48.4">
      <c r="A115">
        <v>114</v>
      </c>
      <c r="B115" s="6" t="s">
        <v>472</v>
      </c>
      <c r="C115" s="7" t="s">
        <v>473</v>
      </c>
      <c r="D115" s="8" t="s">
        <v>481</v>
      </c>
      <c r="E115" s="9" t="s">
        <v>482</v>
      </c>
      <c r="F115" s="10" t="s">
        <v>483</v>
      </c>
      <c r="G115" s="10" t="s">
        <v>484</v>
      </c>
      <c r="H115" s="7"/>
      <c r="I115" s="16" t="s">
        <v>485</v>
      </c>
      <c r="J115" s="18" t="s">
        <v>101</v>
      </c>
      <c r="Q115">
        <f t="shared" si="1"/>
        <v>0</v>
      </c>
    </row>
    <row r="116" spans="1:17">
      <c r="A116">
        <v>115</v>
      </c>
      <c r="B116" s="6" t="s">
        <v>472</v>
      </c>
      <c r="C116" s="7" t="s">
        <v>473</v>
      </c>
      <c r="D116" s="8" t="s">
        <v>486</v>
      </c>
      <c r="E116" s="6" t="s">
        <v>487</v>
      </c>
      <c r="F116" s="10" t="s">
        <v>488</v>
      </c>
      <c r="G116" s="10" t="s">
        <v>488</v>
      </c>
      <c r="H116" s="7"/>
      <c r="I116" s="16" t="s">
        <v>489</v>
      </c>
      <c r="J116" s="18" t="s">
        <v>101</v>
      </c>
      <c r="P116">
        <v>1</v>
      </c>
      <c r="Q116">
        <f t="shared" si="1"/>
        <v>1</v>
      </c>
    </row>
    <row r="117" spans="1:17">
      <c r="A117">
        <v>116</v>
      </c>
      <c r="B117" s="6" t="s">
        <v>472</v>
      </c>
      <c r="C117" s="7" t="s">
        <v>473</v>
      </c>
      <c r="D117" s="8" t="s">
        <v>490</v>
      </c>
      <c r="E117" s="9" t="s">
        <v>491</v>
      </c>
      <c r="F117" s="10" t="s">
        <v>492</v>
      </c>
      <c r="G117" s="10" t="s">
        <v>493</v>
      </c>
      <c r="H117" s="7"/>
      <c r="I117" s="16" t="s">
        <v>489</v>
      </c>
      <c r="J117" s="18" t="s">
        <v>101</v>
      </c>
      <c r="Q117">
        <f t="shared" si="1"/>
        <v>0</v>
      </c>
    </row>
    <row r="118" spans="1:17">
      <c r="A118">
        <v>117</v>
      </c>
      <c r="B118" s="6" t="s">
        <v>472</v>
      </c>
      <c r="C118" s="7" t="s">
        <v>473</v>
      </c>
      <c r="D118" s="8" t="s">
        <v>494</v>
      </c>
      <c r="E118" s="6" t="s">
        <v>495</v>
      </c>
      <c r="F118" s="10" t="s">
        <v>496</v>
      </c>
      <c r="G118" s="10" t="s">
        <v>497</v>
      </c>
      <c r="H118" s="7"/>
      <c r="I118" s="16" t="s">
        <v>59</v>
      </c>
      <c r="J118" s="18" t="s">
        <v>101</v>
      </c>
      <c r="Q118">
        <f t="shared" si="1"/>
        <v>0</v>
      </c>
    </row>
    <row r="119" spans="1:17">
      <c r="A119">
        <v>118</v>
      </c>
      <c r="B119" s="6" t="s">
        <v>472</v>
      </c>
      <c r="C119" s="7" t="s">
        <v>473</v>
      </c>
      <c r="D119" s="8" t="s">
        <v>498</v>
      </c>
      <c r="E119" s="9" t="s">
        <v>499</v>
      </c>
      <c r="F119" s="10" t="s">
        <v>500</v>
      </c>
      <c r="G119" s="10" t="s">
        <v>500</v>
      </c>
      <c r="H119" s="7"/>
      <c r="I119" s="16" t="s">
        <v>59</v>
      </c>
      <c r="J119" s="18" t="s">
        <v>101</v>
      </c>
      <c r="Q119">
        <f t="shared" si="1"/>
        <v>0</v>
      </c>
    </row>
    <row r="120" spans="1:17">
      <c r="A120">
        <v>119</v>
      </c>
      <c r="B120" s="6" t="s">
        <v>472</v>
      </c>
      <c r="C120" s="7" t="s">
        <v>473</v>
      </c>
      <c r="D120" s="8" t="s">
        <v>501</v>
      </c>
      <c r="E120" s="9" t="s">
        <v>502</v>
      </c>
      <c r="F120" s="10" t="s">
        <v>503</v>
      </c>
      <c r="G120" s="10" t="s">
        <v>503</v>
      </c>
      <c r="H120" s="7"/>
      <c r="I120" s="16" t="s">
        <v>288</v>
      </c>
      <c r="J120" t="s">
        <v>204</v>
      </c>
      <c r="Q120">
        <f t="shared" si="1"/>
        <v>0</v>
      </c>
    </row>
    <row r="121" spans="1:17">
      <c r="A121">
        <v>120</v>
      </c>
      <c r="B121" s="6" t="s">
        <v>472</v>
      </c>
      <c r="C121" s="7" t="s">
        <v>473</v>
      </c>
      <c r="D121" s="8" t="s">
        <v>504</v>
      </c>
      <c r="E121" s="9" t="s">
        <v>505</v>
      </c>
      <c r="F121" s="10" t="s">
        <v>506</v>
      </c>
      <c r="G121" s="10" t="s">
        <v>506</v>
      </c>
      <c r="H121" s="7"/>
      <c r="I121" s="17" t="s">
        <v>288</v>
      </c>
      <c r="J121" s="18" t="s">
        <v>101</v>
      </c>
      <c r="Q121">
        <f t="shared" si="1"/>
        <v>0</v>
      </c>
    </row>
    <row r="122" spans="1:17">
      <c r="A122">
        <v>121</v>
      </c>
      <c r="B122" s="6" t="s">
        <v>472</v>
      </c>
      <c r="C122" s="7" t="s">
        <v>473</v>
      </c>
      <c r="D122" s="8" t="s">
        <v>507</v>
      </c>
      <c r="E122" s="9" t="s">
        <v>508</v>
      </c>
      <c r="F122" s="10" t="s">
        <v>509</v>
      </c>
      <c r="G122" s="10" t="s">
        <v>510</v>
      </c>
      <c r="H122" s="7" t="s">
        <v>51</v>
      </c>
      <c r="I122" s="16" t="s">
        <v>435</v>
      </c>
      <c r="J122" s="18" t="s">
        <v>101</v>
      </c>
      <c r="Q122">
        <f t="shared" si="1"/>
        <v>0</v>
      </c>
    </row>
    <row r="123" spans="1:17" ht="48.4">
      <c r="A123">
        <v>122</v>
      </c>
      <c r="B123" s="6" t="s">
        <v>472</v>
      </c>
      <c r="C123" s="7" t="s">
        <v>473</v>
      </c>
      <c r="D123" s="8" t="s">
        <v>511</v>
      </c>
      <c r="E123" s="9" t="s">
        <v>512</v>
      </c>
      <c r="F123" s="10" t="s">
        <v>513</v>
      </c>
      <c r="G123" s="10" t="s">
        <v>514</v>
      </c>
      <c r="H123" s="7"/>
      <c r="I123" s="16" t="s">
        <v>515</v>
      </c>
      <c r="J123" s="18" t="s">
        <v>101</v>
      </c>
      <c r="Q123">
        <f t="shared" si="1"/>
        <v>0</v>
      </c>
    </row>
    <row r="124" spans="1:17">
      <c r="A124">
        <v>123</v>
      </c>
      <c r="B124" s="6" t="s">
        <v>472</v>
      </c>
      <c r="C124" s="7" t="s">
        <v>473</v>
      </c>
      <c r="D124" s="8" t="s">
        <v>516</v>
      </c>
      <c r="E124" s="9" t="s">
        <v>517</v>
      </c>
      <c r="F124" s="10" t="s">
        <v>518</v>
      </c>
      <c r="G124" s="10" t="s">
        <v>519</v>
      </c>
      <c r="H124" s="7"/>
      <c r="I124" s="16" t="s">
        <v>284</v>
      </c>
      <c r="J124" s="18" t="s">
        <v>101</v>
      </c>
      <c r="Q124">
        <f t="shared" si="1"/>
        <v>0</v>
      </c>
    </row>
    <row r="125" spans="1:17">
      <c r="A125">
        <v>124</v>
      </c>
      <c r="B125" s="6" t="s">
        <v>472</v>
      </c>
      <c r="C125" s="7" t="s">
        <v>473</v>
      </c>
      <c r="D125" s="8" t="s">
        <v>520</v>
      </c>
      <c r="E125" s="9" t="s">
        <v>521</v>
      </c>
      <c r="F125" s="10" t="s">
        <v>522</v>
      </c>
      <c r="G125" s="10" t="s">
        <v>523</v>
      </c>
      <c r="H125" s="7"/>
      <c r="I125" s="16" t="s">
        <v>284</v>
      </c>
      <c r="J125" s="18" t="s">
        <v>101</v>
      </c>
      <c r="Q125">
        <f t="shared" si="1"/>
        <v>0</v>
      </c>
    </row>
    <row r="126" spans="1:17">
      <c r="A126">
        <v>125</v>
      </c>
      <c r="B126" s="6" t="s">
        <v>472</v>
      </c>
      <c r="C126" s="7" t="s">
        <v>473</v>
      </c>
      <c r="D126" s="8" t="s">
        <v>524</v>
      </c>
      <c r="E126" s="9" t="s">
        <v>525</v>
      </c>
      <c r="F126" s="10" t="s">
        <v>526</v>
      </c>
      <c r="G126" s="10" t="s">
        <v>526</v>
      </c>
      <c r="H126" s="7" t="s">
        <v>527</v>
      </c>
      <c r="I126" s="16" t="s">
        <v>435</v>
      </c>
      <c r="J126" s="18" t="s">
        <v>101</v>
      </c>
      <c r="Q126">
        <f t="shared" si="1"/>
        <v>0</v>
      </c>
    </row>
    <row r="127" spans="1:17">
      <c r="A127">
        <v>126</v>
      </c>
      <c r="B127" s="6" t="s">
        <v>472</v>
      </c>
      <c r="C127" s="7" t="s">
        <v>473</v>
      </c>
      <c r="D127" s="8" t="s">
        <v>528</v>
      </c>
      <c r="E127" s="9" t="s">
        <v>529</v>
      </c>
      <c r="F127" s="10" t="s">
        <v>530</v>
      </c>
      <c r="G127" s="10" t="s">
        <v>530</v>
      </c>
      <c r="H127" s="7"/>
      <c r="I127" s="16" t="s">
        <v>531</v>
      </c>
      <c r="J127" s="18" t="s">
        <v>101</v>
      </c>
      <c r="Q127">
        <f t="shared" si="1"/>
        <v>0</v>
      </c>
    </row>
    <row r="128" spans="1:17" ht="48.4">
      <c r="A128">
        <v>127</v>
      </c>
      <c r="B128" s="6" t="s">
        <v>472</v>
      </c>
      <c r="C128" s="7" t="s">
        <v>473</v>
      </c>
      <c r="D128" s="8" t="s">
        <v>532</v>
      </c>
      <c r="E128" s="9" t="s">
        <v>533</v>
      </c>
      <c r="F128" s="10" t="s">
        <v>534</v>
      </c>
      <c r="G128" s="10" t="s">
        <v>534</v>
      </c>
      <c r="H128" s="7"/>
      <c r="I128" s="16" t="s">
        <v>515</v>
      </c>
      <c r="J128" s="18" t="s">
        <v>101</v>
      </c>
      <c r="Q128">
        <f t="shared" si="1"/>
        <v>0</v>
      </c>
    </row>
    <row r="129" spans="1:17" ht="32.25">
      <c r="A129">
        <v>128</v>
      </c>
      <c r="B129" s="6" t="s">
        <v>472</v>
      </c>
      <c r="C129" s="7" t="s">
        <v>473</v>
      </c>
      <c r="D129" s="8" t="s">
        <v>535</v>
      </c>
      <c r="E129" s="9" t="s">
        <v>536</v>
      </c>
      <c r="F129" s="10" t="s">
        <v>537</v>
      </c>
      <c r="G129" s="10" t="s">
        <v>537</v>
      </c>
      <c r="H129" s="7" t="s">
        <v>51</v>
      </c>
      <c r="I129" s="16" t="s">
        <v>538</v>
      </c>
      <c r="J129" s="18" t="s">
        <v>101</v>
      </c>
      <c r="Q129">
        <f t="shared" si="1"/>
        <v>0</v>
      </c>
    </row>
    <row r="130" spans="1:17">
      <c r="A130">
        <v>129</v>
      </c>
      <c r="B130" s="6" t="s">
        <v>472</v>
      </c>
      <c r="C130" s="7" t="s">
        <v>473</v>
      </c>
      <c r="D130" s="8" t="s">
        <v>539</v>
      </c>
      <c r="E130" s="9" t="s">
        <v>540</v>
      </c>
      <c r="F130" s="10" t="s">
        <v>541</v>
      </c>
      <c r="G130" s="10" t="s">
        <v>541</v>
      </c>
      <c r="H130" s="7"/>
      <c r="I130" s="16" t="s">
        <v>288</v>
      </c>
      <c r="J130" s="18" t="s">
        <v>101</v>
      </c>
      <c r="Q130">
        <f t="shared" ref="Q130:Q193" si="2">SUM(K130:P130)</f>
        <v>0</v>
      </c>
    </row>
    <row r="131" spans="1:17">
      <c r="A131">
        <v>130</v>
      </c>
      <c r="B131" s="6" t="s">
        <v>472</v>
      </c>
      <c r="C131" s="7" t="s">
        <v>473</v>
      </c>
      <c r="D131" s="8" t="s">
        <v>542</v>
      </c>
      <c r="E131" s="9" t="s">
        <v>543</v>
      </c>
      <c r="F131" s="10" t="s">
        <v>544</v>
      </c>
      <c r="G131" s="10" t="s">
        <v>544</v>
      </c>
      <c r="H131" s="7"/>
      <c r="I131" s="16" t="s">
        <v>288</v>
      </c>
      <c r="J131" s="18" t="s">
        <v>101</v>
      </c>
      <c r="Q131">
        <f t="shared" si="2"/>
        <v>0</v>
      </c>
    </row>
    <row r="132" spans="1:17" ht="32.25">
      <c r="A132">
        <v>131</v>
      </c>
      <c r="B132" s="6" t="s">
        <v>472</v>
      </c>
      <c r="C132" s="7" t="s">
        <v>473</v>
      </c>
      <c r="D132" s="8" t="s">
        <v>545</v>
      </c>
      <c r="E132" s="9" t="s">
        <v>546</v>
      </c>
      <c r="F132" s="10" t="s">
        <v>547</v>
      </c>
      <c r="G132" s="10" t="s">
        <v>547</v>
      </c>
      <c r="H132" s="7"/>
      <c r="I132" s="16" t="s">
        <v>548</v>
      </c>
      <c r="J132" s="18" t="s">
        <v>101</v>
      </c>
      <c r="Q132">
        <f t="shared" si="2"/>
        <v>0</v>
      </c>
    </row>
    <row r="133" spans="1:17" ht="48.4">
      <c r="A133">
        <v>132</v>
      </c>
      <c r="B133" s="6" t="s">
        <v>472</v>
      </c>
      <c r="C133" s="7" t="s">
        <v>473</v>
      </c>
      <c r="D133" s="8" t="s">
        <v>549</v>
      </c>
      <c r="E133" s="9" t="s">
        <v>550</v>
      </c>
      <c r="F133" s="10" t="s">
        <v>551</v>
      </c>
      <c r="G133" s="10" t="s">
        <v>551</v>
      </c>
      <c r="H133" s="7"/>
      <c r="I133" s="16" t="s">
        <v>552</v>
      </c>
      <c r="J133" s="18" t="s">
        <v>101</v>
      </c>
      <c r="Q133">
        <f t="shared" si="2"/>
        <v>0</v>
      </c>
    </row>
    <row r="134" spans="1:17">
      <c r="A134">
        <v>133</v>
      </c>
      <c r="B134" s="6" t="s">
        <v>472</v>
      </c>
      <c r="C134" s="7" t="s">
        <v>473</v>
      </c>
      <c r="D134" s="8" t="s">
        <v>553</v>
      </c>
      <c r="E134" s="6" t="s">
        <v>554</v>
      </c>
      <c r="F134" s="10" t="s">
        <v>555</v>
      </c>
      <c r="G134" s="10" t="s">
        <v>555</v>
      </c>
      <c r="H134" s="7"/>
      <c r="I134" s="16" t="s">
        <v>288</v>
      </c>
      <c r="J134" s="18" t="s">
        <v>101</v>
      </c>
      <c r="Q134">
        <f t="shared" si="2"/>
        <v>0</v>
      </c>
    </row>
    <row r="135" spans="1:17">
      <c r="A135">
        <v>134</v>
      </c>
      <c r="B135" s="6" t="s">
        <v>472</v>
      </c>
      <c r="C135" s="7" t="s">
        <v>473</v>
      </c>
      <c r="D135" s="8" t="s">
        <v>556</v>
      </c>
      <c r="E135" s="9" t="s">
        <v>557</v>
      </c>
      <c r="F135" s="10" t="s">
        <v>558</v>
      </c>
      <c r="G135" s="10" t="s">
        <v>558</v>
      </c>
      <c r="H135" s="7"/>
      <c r="I135" s="16" t="s">
        <v>288</v>
      </c>
      <c r="J135" s="18" t="s">
        <v>101</v>
      </c>
      <c r="Q135">
        <f t="shared" si="2"/>
        <v>0</v>
      </c>
    </row>
    <row r="136" spans="1:17">
      <c r="A136">
        <v>135</v>
      </c>
      <c r="B136" s="6" t="s">
        <v>472</v>
      </c>
      <c r="C136" s="7" t="s">
        <v>473</v>
      </c>
      <c r="D136" s="8" t="s">
        <v>559</v>
      </c>
      <c r="E136" s="9" t="s">
        <v>560</v>
      </c>
      <c r="F136" s="10" t="s">
        <v>561</v>
      </c>
      <c r="G136" s="10" t="s">
        <v>561</v>
      </c>
      <c r="H136" s="7"/>
      <c r="I136" s="16" t="s">
        <v>489</v>
      </c>
      <c r="J136" t="s">
        <v>204</v>
      </c>
      <c r="Q136">
        <f t="shared" si="2"/>
        <v>0</v>
      </c>
    </row>
    <row r="137" spans="1:17">
      <c r="A137">
        <v>136</v>
      </c>
      <c r="B137" s="6" t="s">
        <v>472</v>
      </c>
      <c r="C137" s="7" t="s">
        <v>473</v>
      </c>
      <c r="D137" s="8" t="s">
        <v>562</v>
      </c>
      <c r="E137" s="9" t="s">
        <v>563</v>
      </c>
      <c r="F137" s="10" t="s">
        <v>564</v>
      </c>
      <c r="G137" s="10" t="s">
        <v>564</v>
      </c>
      <c r="H137" s="7"/>
      <c r="I137" s="16" t="s">
        <v>288</v>
      </c>
      <c r="J137" s="18" t="s">
        <v>101</v>
      </c>
      <c r="Q137">
        <f t="shared" si="2"/>
        <v>0</v>
      </c>
    </row>
    <row r="138" spans="1:17">
      <c r="A138">
        <v>137</v>
      </c>
      <c r="B138" s="6" t="s">
        <v>472</v>
      </c>
      <c r="C138" s="7" t="s">
        <v>473</v>
      </c>
      <c r="D138" s="8" t="s">
        <v>565</v>
      </c>
      <c r="E138" s="9" t="s">
        <v>566</v>
      </c>
      <c r="F138" s="10" t="s">
        <v>567</v>
      </c>
      <c r="G138" s="10" t="s">
        <v>567</v>
      </c>
      <c r="H138" s="7"/>
      <c r="I138" s="16" t="s">
        <v>284</v>
      </c>
      <c r="J138" t="s">
        <v>204</v>
      </c>
      <c r="Q138">
        <f t="shared" si="2"/>
        <v>0</v>
      </c>
    </row>
    <row r="139" spans="1:17">
      <c r="A139">
        <v>138</v>
      </c>
      <c r="B139" s="12" t="s">
        <v>472</v>
      </c>
      <c r="C139" s="13" t="s">
        <v>473</v>
      </c>
      <c r="D139" s="8" t="s">
        <v>568</v>
      </c>
      <c r="E139" s="14" t="s">
        <v>569</v>
      </c>
      <c r="F139" s="15" t="s">
        <v>570</v>
      </c>
      <c r="G139" s="15" t="s">
        <v>570</v>
      </c>
      <c r="H139" s="13"/>
      <c r="I139" s="29" t="s">
        <v>489</v>
      </c>
      <c r="J139" t="s">
        <v>204</v>
      </c>
      <c r="Q139">
        <f t="shared" si="2"/>
        <v>0</v>
      </c>
    </row>
    <row r="140" spans="1:17">
      <c r="A140">
        <v>139</v>
      </c>
      <c r="B140" s="6" t="s">
        <v>571</v>
      </c>
      <c r="C140" s="7" t="s">
        <v>572</v>
      </c>
      <c r="D140" s="8" t="s">
        <v>573</v>
      </c>
      <c r="E140" s="9" t="s">
        <v>574</v>
      </c>
      <c r="F140" s="10" t="s">
        <v>575</v>
      </c>
      <c r="G140" s="10" t="s">
        <v>576</v>
      </c>
      <c r="H140" s="7"/>
      <c r="I140" s="31" t="s">
        <v>305</v>
      </c>
      <c r="Q140">
        <f t="shared" si="2"/>
        <v>0</v>
      </c>
    </row>
    <row r="141" spans="1:17">
      <c r="A141">
        <v>140</v>
      </c>
      <c r="B141" s="6" t="s">
        <v>571</v>
      </c>
      <c r="C141" s="7" t="s">
        <v>572</v>
      </c>
      <c r="D141" s="8" t="s">
        <v>577</v>
      </c>
      <c r="E141" s="9" t="s">
        <v>578</v>
      </c>
      <c r="F141" s="10" t="s">
        <v>579</v>
      </c>
      <c r="G141" s="10" t="s">
        <v>580</v>
      </c>
      <c r="H141" s="7" t="s">
        <v>51</v>
      </c>
      <c r="I141" s="11" t="s">
        <v>47</v>
      </c>
      <c r="Q141">
        <f t="shared" si="2"/>
        <v>0</v>
      </c>
    </row>
    <row r="142" spans="1:17" ht="32.25">
      <c r="A142">
        <v>141</v>
      </c>
      <c r="B142" s="6" t="s">
        <v>571</v>
      </c>
      <c r="C142" s="7" t="s">
        <v>572</v>
      </c>
      <c r="D142" s="8" t="s">
        <v>581</v>
      </c>
      <c r="E142" s="9" t="s">
        <v>582</v>
      </c>
      <c r="F142" s="10" t="s">
        <v>583</v>
      </c>
      <c r="G142" s="10" t="s">
        <v>584</v>
      </c>
      <c r="H142" s="7" t="s">
        <v>51</v>
      </c>
      <c r="I142" s="11" t="s">
        <v>41</v>
      </c>
      <c r="Q142">
        <f t="shared" si="2"/>
        <v>0</v>
      </c>
    </row>
    <row r="143" spans="1:17">
      <c r="A143">
        <v>142</v>
      </c>
      <c r="B143" s="6" t="s">
        <v>571</v>
      </c>
      <c r="C143" s="7" t="s">
        <v>572</v>
      </c>
      <c r="D143" s="8" t="s">
        <v>585</v>
      </c>
      <c r="E143" s="9" t="s">
        <v>586</v>
      </c>
      <c r="F143" s="10" t="s">
        <v>587</v>
      </c>
      <c r="G143" s="10" t="s">
        <v>587</v>
      </c>
      <c r="H143" s="7"/>
      <c r="I143" s="11" t="s">
        <v>21</v>
      </c>
      <c r="Q143">
        <f t="shared" si="2"/>
        <v>0</v>
      </c>
    </row>
    <row r="144" spans="1:17">
      <c r="A144">
        <v>143</v>
      </c>
      <c r="B144" s="6" t="s">
        <v>571</v>
      </c>
      <c r="C144" s="7" t="s">
        <v>572</v>
      </c>
      <c r="D144" s="8" t="s">
        <v>588</v>
      </c>
      <c r="E144" s="9" t="s">
        <v>589</v>
      </c>
      <c r="F144" s="10" t="s">
        <v>590</v>
      </c>
      <c r="G144" s="10" t="s">
        <v>591</v>
      </c>
      <c r="H144" s="7"/>
      <c r="I144" s="11" t="s">
        <v>266</v>
      </c>
      <c r="Q144">
        <f t="shared" si="2"/>
        <v>0</v>
      </c>
    </row>
    <row r="145" spans="1:17">
      <c r="A145">
        <v>144</v>
      </c>
      <c r="B145" s="6" t="s">
        <v>571</v>
      </c>
      <c r="C145" s="7" t="s">
        <v>572</v>
      </c>
      <c r="D145" s="8" t="s">
        <v>592</v>
      </c>
      <c r="E145" s="9" t="s">
        <v>593</v>
      </c>
      <c r="F145" s="10" t="s">
        <v>594</v>
      </c>
      <c r="G145" s="10" t="s">
        <v>595</v>
      </c>
      <c r="H145" s="7"/>
      <c r="I145" s="11" t="s">
        <v>63</v>
      </c>
      <c r="Q145">
        <f t="shared" si="2"/>
        <v>0</v>
      </c>
    </row>
    <row r="146" spans="1:17">
      <c r="A146">
        <v>145</v>
      </c>
      <c r="B146" s="6" t="s">
        <v>571</v>
      </c>
      <c r="C146" s="7" t="s">
        <v>572</v>
      </c>
      <c r="D146" s="8" t="s">
        <v>596</v>
      </c>
      <c r="E146" s="6" t="s">
        <v>597</v>
      </c>
      <c r="F146" s="10" t="s">
        <v>598</v>
      </c>
      <c r="G146" s="10" t="s">
        <v>598</v>
      </c>
      <c r="H146" s="7"/>
      <c r="I146" s="20" t="s">
        <v>305</v>
      </c>
      <c r="Q146">
        <f t="shared" si="2"/>
        <v>0</v>
      </c>
    </row>
    <row r="147" spans="1:17">
      <c r="A147">
        <v>146</v>
      </c>
      <c r="B147" s="6" t="s">
        <v>571</v>
      </c>
      <c r="C147" s="7" t="s">
        <v>572</v>
      </c>
      <c r="D147" s="8" t="s">
        <v>599</v>
      </c>
      <c r="E147" s="9" t="s">
        <v>600</v>
      </c>
      <c r="F147" s="10" t="s">
        <v>601</v>
      </c>
      <c r="G147" s="10" t="s">
        <v>602</v>
      </c>
      <c r="H147" s="7"/>
      <c r="I147" s="11" t="s">
        <v>266</v>
      </c>
      <c r="Q147">
        <f t="shared" si="2"/>
        <v>0</v>
      </c>
    </row>
    <row r="148" spans="1:17">
      <c r="A148">
        <v>147</v>
      </c>
      <c r="B148" s="6" t="s">
        <v>571</v>
      </c>
      <c r="C148" s="7" t="s">
        <v>572</v>
      </c>
      <c r="D148" s="8" t="s">
        <v>603</v>
      </c>
      <c r="E148" s="6" t="s">
        <v>604</v>
      </c>
      <c r="F148" s="10" t="s">
        <v>605</v>
      </c>
      <c r="G148" s="10" t="s">
        <v>606</v>
      </c>
      <c r="H148" s="7"/>
      <c r="I148" s="20" t="s">
        <v>309</v>
      </c>
      <c r="Q148">
        <f t="shared" si="2"/>
        <v>0</v>
      </c>
    </row>
    <row r="149" spans="1:17">
      <c r="A149">
        <v>148</v>
      </c>
      <c r="B149" s="6" t="s">
        <v>571</v>
      </c>
      <c r="C149" s="7" t="s">
        <v>572</v>
      </c>
      <c r="D149" s="8" t="s">
        <v>607</v>
      </c>
      <c r="E149" s="9" t="s">
        <v>608</v>
      </c>
      <c r="F149" s="10" t="s">
        <v>609</v>
      </c>
      <c r="G149" s="10" t="s">
        <v>610</v>
      </c>
      <c r="H149" s="7"/>
      <c r="I149" s="11" t="s">
        <v>300</v>
      </c>
      <c r="Q149">
        <f t="shared" si="2"/>
        <v>0</v>
      </c>
    </row>
    <row r="150" spans="1:17">
      <c r="A150">
        <v>149</v>
      </c>
      <c r="B150" s="6" t="s">
        <v>571</v>
      </c>
      <c r="C150" s="7" t="s">
        <v>572</v>
      </c>
      <c r="D150" s="8" t="s">
        <v>611</v>
      </c>
      <c r="E150" s="9" t="s">
        <v>612</v>
      </c>
      <c r="F150" s="10" t="s">
        <v>613</v>
      </c>
      <c r="G150" s="10" t="s">
        <v>613</v>
      </c>
      <c r="H150" s="7"/>
      <c r="I150" s="11" t="s">
        <v>614</v>
      </c>
      <c r="Q150">
        <f t="shared" si="2"/>
        <v>0</v>
      </c>
    </row>
    <row r="151" spans="1:17">
      <c r="A151">
        <v>150</v>
      </c>
      <c r="B151" s="6" t="s">
        <v>571</v>
      </c>
      <c r="C151" s="7" t="s">
        <v>572</v>
      </c>
      <c r="D151" s="8" t="s">
        <v>615</v>
      </c>
      <c r="E151" s="6" t="s">
        <v>616</v>
      </c>
      <c r="F151" s="10" t="s">
        <v>617</v>
      </c>
      <c r="G151" s="10" t="s">
        <v>618</v>
      </c>
      <c r="H151" s="7"/>
      <c r="I151" s="11" t="s">
        <v>305</v>
      </c>
      <c r="Q151">
        <f t="shared" si="2"/>
        <v>0</v>
      </c>
    </row>
    <row r="152" spans="1:17">
      <c r="A152">
        <v>151</v>
      </c>
      <c r="B152" s="6" t="s">
        <v>571</v>
      </c>
      <c r="C152" s="7" t="s">
        <v>572</v>
      </c>
      <c r="D152" s="8" t="s">
        <v>619</v>
      </c>
      <c r="E152" s="9" t="s">
        <v>620</v>
      </c>
      <c r="F152" s="10" t="s">
        <v>621</v>
      </c>
      <c r="G152" s="10" t="s">
        <v>621</v>
      </c>
      <c r="H152" s="7"/>
      <c r="I152" s="11" t="s">
        <v>266</v>
      </c>
      <c r="L152">
        <v>1</v>
      </c>
      <c r="M152">
        <v>2</v>
      </c>
      <c r="Q152">
        <f t="shared" si="2"/>
        <v>3</v>
      </c>
    </row>
    <row r="153" spans="1:17" ht="32.25">
      <c r="A153">
        <v>152</v>
      </c>
      <c r="B153" s="12" t="s">
        <v>571</v>
      </c>
      <c r="C153" s="13" t="s">
        <v>572</v>
      </c>
      <c r="D153" s="8" t="s">
        <v>622</v>
      </c>
      <c r="E153" s="14" t="s">
        <v>623</v>
      </c>
      <c r="F153" s="15" t="s">
        <v>624</v>
      </c>
      <c r="G153" s="15" t="s">
        <v>625</v>
      </c>
      <c r="H153" s="13"/>
      <c r="I153" s="2" t="s">
        <v>626</v>
      </c>
      <c r="Q153">
        <f t="shared" si="2"/>
        <v>0</v>
      </c>
    </row>
    <row r="154" spans="1:17">
      <c r="A154">
        <v>153</v>
      </c>
      <c r="B154" s="6" t="s">
        <v>627</v>
      </c>
      <c r="C154" s="7" t="s">
        <v>628</v>
      </c>
      <c r="D154" s="8" t="s">
        <v>629</v>
      </c>
      <c r="E154" s="6" t="s">
        <v>630</v>
      </c>
      <c r="F154" s="10" t="s">
        <v>631</v>
      </c>
      <c r="G154" s="10" t="s">
        <v>631</v>
      </c>
      <c r="H154" s="7"/>
      <c r="I154" s="30" t="s">
        <v>305</v>
      </c>
      <c r="J154" t="s">
        <v>42</v>
      </c>
      <c r="Q154">
        <f t="shared" si="2"/>
        <v>0</v>
      </c>
    </row>
    <row r="155" spans="1:17">
      <c r="A155">
        <v>154</v>
      </c>
      <c r="B155" s="6" t="s">
        <v>627</v>
      </c>
      <c r="C155" s="7" t="s">
        <v>628</v>
      </c>
      <c r="D155" s="8" t="s">
        <v>632</v>
      </c>
      <c r="E155" s="9" t="s">
        <v>633</v>
      </c>
      <c r="F155" s="10" t="s">
        <v>634</v>
      </c>
      <c r="G155" s="10" t="s">
        <v>635</v>
      </c>
      <c r="H155" s="7"/>
      <c r="I155" s="20" t="s">
        <v>305</v>
      </c>
      <c r="J155" t="s">
        <v>636</v>
      </c>
      <c r="Q155">
        <f t="shared" si="2"/>
        <v>0</v>
      </c>
    </row>
    <row r="156" spans="1:17">
      <c r="A156">
        <v>155</v>
      </c>
      <c r="B156" s="6" t="s">
        <v>627</v>
      </c>
      <c r="C156" s="7" t="s">
        <v>628</v>
      </c>
      <c r="D156" s="8" t="s">
        <v>637</v>
      </c>
      <c r="E156" s="9" t="s">
        <v>638</v>
      </c>
      <c r="F156" s="10" t="s">
        <v>639</v>
      </c>
      <c r="G156" s="10" t="s">
        <v>639</v>
      </c>
      <c r="H156" s="7"/>
      <c r="I156" s="20" t="s">
        <v>309</v>
      </c>
      <c r="J156" t="s">
        <v>42</v>
      </c>
      <c r="Q156">
        <f t="shared" si="2"/>
        <v>0</v>
      </c>
    </row>
    <row r="157" spans="1:17">
      <c r="A157">
        <v>156</v>
      </c>
      <c r="B157" s="6" t="s">
        <v>627</v>
      </c>
      <c r="C157" s="7" t="s">
        <v>628</v>
      </c>
      <c r="D157" s="8" t="s">
        <v>640</v>
      </c>
      <c r="E157" s="9" t="s">
        <v>641</v>
      </c>
      <c r="F157" s="10" t="s">
        <v>642</v>
      </c>
      <c r="G157" s="10" t="s">
        <v>642</v>
      </c>
      <c r="H157" s="7"/>
      <c r="I157" s="20" t="s">
        <v>305</v>
      </c>
      <c r="J157" t="s">
        <v>204</v>
      </c>
      <c r="Q157">
        <f t="shared" si="2"/>
        <v>0</v>
      </c>
    </row>
    <row r="158" spans="1:17">
      <c r="A158">
        <v>157</v>
      </c>
      <c r="B158" s="12" t="s">
        <v>627</v>
      </c>
      <c r="C158" s="13" t="s">
        <v>628</v>
      </c>
      <c r="D158" s="8" t="s">
        <v>643</v>
      </c>
      <c r="E158" s="14" t="s">
        <v>644</v>
      </c>
      <c r="F158" s="15" t="s">
        <v>645</v>
      </c>
      <c r="G158" s="15" t="s">
        <v>646</v>
      </c>
      <c r="H158" s="13"/>
      <c r="I158" s="29" t="s">
        <v>305</v>
      </c>
      <c r="J158" t="s">
        <v>204</v>
      </c>
      <c r="Q158">
        <f t="shared" si="2"/>
        <v>0</v>
      </c>
    </row>
    <row r="159" spans="1:17">
      <c r="A159">
        <v>158</v>
      </c>
      <c r="B159" s="6" t="s">
        <v>647</v>
      </c>
      <c r="C159" s="7" t="s">
        <v>648</v>
      </c>
      <c r="D159" s="8" t="s">
        <v>649</v>
      </c>
      <c r="E159" s="9" t="s">
        <v>650</v>
      </c>
      <c r="F159" s="10" t="s">
        <v>651</v>
      </c>
      <c r="G159" s="10" t="s">
        <v>651</v>
      </c>
      <c r="H159" s="7"/>
      <c r="I159" s="16" t="s">
        <v>47</v>
      </c>
      <c r="Q159">
        <f t="shared" si="2"/>
        <v>0</v>
      </c>
    </row>
    <row r="160" spans="1:17">
      <c r="A160">
        <v>159</v>
      </c>
      <c r="B160" s="6" t="s">
        <v>647</v>
      </c>
      <c r="C160" s="7" t="s">
        <v>648</v>
      </c>
      <c r="D160" s="8" t="s">
        <v>652</v>
      </c>
      <c r="E160" s="6" t="s">
        <v>653</v>
      </c>
      <c r="F160" s="10" t="s">
        <v>654</v>
      </c>
      <c r="G160" s="10" t="s">
        <v>654</v>
      </c>
      <c r="H160" s="7"/>
      <c r="I160" s="16" t="s">
        <v>305</v>
      </c>
      <c r="Q160">
        <f t="shared" si="2"/>
        <v>0</v>
      </c>
    </row>
    <row r="161" spans="1:17">
      <c r="A161">
        <v>160</v>
      </c>
      <c r="B161" s="12" t="s">
        <v>647</v>
      </c>
      <c r="C161" s="13" t="s">
        <v>648</v>
      </c>
      <c r="D161" s="8" t="s">
        <v>655</v>
      </c>
      <c r="E161" s="14" t="s">
        <v>656</v>
      </c>
      <c r="F161" s="15" t="s">
        <v>657</v>
      </c>
      <c r="G161" s="15" t="s">
        <v>657</v>
      </c>
      <c r="H161" s="13" t="s">
        <v>51</v>
      </c>
      <c r="I161" s="29" t="s">
        <v>266</v>
      </c>
      <c r="Q161">
        <f t="shared" si="2"/>
        <v>0</v>
      </c>
    </row>
    <row r="162" spans="1:17">
      <c r="A162">
        <v>161</v>
      </c>
      <c r="B162" s="32" t="s">
        <v>658</v>
      </c>
      <c r="C162" s="33" t="s">
        <v>659</v>
      </c>
      <c r="D162" s="8" t="s">
        <v>660</v>
      </c>
      <c r="E162" s="34" t="s">
        <v>661</v>
      </c>
      <c r="F162" s="35" t="s">
        <v>662</v>
      </c>
      <c r="G162" s="35" t="s">
        <v>663</v>
      </c>
      <c r="H162" s="13"/>
      <c r="I162" s="36" t="s">
        <v>63</v>
      </c>
      <c r="Q162">
        <f t="shared" si="2"/>
        <v>0</v>
      </c>
    </row>
    <row r="163" spans="1:17" ht="48.4">
      <c r="A163">
        <v>162</v>
      </c>
      <c r="B163" s="6" t="s">
        <v>664</v>
      </c>
      <c r="C163" s="7" t="s">
        <v>665</v>
      </c>
      <c r="D163" s="8" t="s">
        <v>666</v>
      </c>
      <c r="E163" s="9" t="s">
        <v>667</v>
      </c>
      <c r="F163" s="10" t="s">
        <v>668</v>
      </c>
      <c r="G163" s="10" t="s">
        <v>669</v>
      </c>
      <c r="H163" s="7"/>
      <c r="I163" s="17" t="s">
        <v>670</v>
      </c>
      <c r="Q163">
        <f t="shared" si="2"/>
        <v>0</v>
      </c>
    </row>
    <row r="164" spans="1:17">
      <c r="A164">
        <v>163</v>
      </c>
      <c r="B164" s="12" t="s">
        <v>664</v>
      </c>
      <c r="C164" s="13" t="s">
        <v>665</v>
      </c>
      <c r="D164" s="8" t="s">
        <v>671</v>
      </c>
      <c r="E164" s="14" t="s">
        <v>672</v>
      </c>
      <c r="F164" s="15" t="s">
        <v>673</v>
      </c>
      <c r="G164" s="15" t="s">
        <v>674</v>
      </c>
      <c r="H164" s="13"/>
      <c r="I164" s="29" t="s">
        <v>63</v>
      </c>
      <c r="Q164">
        <f t="shared" si="2"/>
        <v>0</v>
      </c>
    </row>
    <row r="165" spans="1:17" ht="32.25">
      <c r="A165">
        <v>164</v>
      </c>
      <c r="B165" s="6" t="s">
        <v>675</v>
      </c>
      <c r="C165" s="7" t="s">
        <v>676</v>
      </c>
      <c r="D165" s="8" t="s">
        <v>677</v>
      </c>
      <c r="E165" s="9" t="s">
        <v>678</v>
      </c>
      <c r="F165" s="22" t="s">
        <v>679</v>
      </c>
      <c r="G165" s="10" t="s">
        <v>680</v>
      </c>
      <c r="H165" s="7"/>
      <c r="I165" s="16" t="s">
        <v>626</v>
      </c>
      <c r="Q165">
        <f t="shared" si="2"/>
        <v>0</v>
      </c>
    </row>
    <row r="166" spans="1:17">
      <c r="A166">
        <v>165</v>
      </c>
      <c r="B166" s="6" t="s">
        <v>675</v>
      </c>
      <c r="C166" s="7" t="s">
        <v>676</v>
      </c>
      <c r="D166" s="8" t="s">
        <v>681</v>
      </c>
      <c r="E166" s="9" t="s">
        <v>682</v>
      </c>
      <c r="F166" s="22" t="s">
        <v>683</v>
      </c>
      <c r="G166" s="10" t="s">
        <v>684</v>
      </c>
      <c r="H166" s="7"/>
      <c r="I166" s="17" t="s">
        <v>300</v>
      </c>
      <c r="Q166">
        <f t="shared" si="2"/>
        <v>0</v>
      </c>
    </row>
    <row r="167" spans="1:17">
      <c r="A167">
        <v>166</v>
      </c>
      <c r="B167" s="6" t="s">
        <v>675</v>
      </c>
      <c r="C167" s="7" t="s">
        <v>676</v>
      </c>
      <c r="D167" s="8" t="s">
        <v>685</v>
      </c>
      <c r="E167" s="9" t="s">
        <v>686</v>
      </c>
      <c r="F167" s="10" t="s">
        <v>687</v>
      </c>
      <c r="G167" s="10" t="s">
        <v>688</v>
      </c>
      <c r="H167" s="7"/>
      <c r="I167" s="16" t="s">
        <v>117</v>
      </c>
      <c r="Q167">
        <f t="shared" si="2"/>
        <v>0</v>
      </c>
    </row>
    <row r="168" spans="1:17">
      <c r="A168">
        <v>167</v>
      </c>
      <c r="B168" s="6" t="s">
        <v>675</v>
      </c>
      <c r="C168" s="7" t="s">
        <v>676</v>
      </c>
      <c r="D168" s="8" t="s">
        <v>689</v>
      </c>
      <c r="E168" s="9" t="s">
        <v>690</v>
      </c>
      <c r="F168" s="10" t="s">
        <v>691</v>
      </c>
      <c r="G168" s="10" t="s">
        <v>692</v>
      </c>
      <c r="H168" s="7"/>
      <c r="I168" s="16" t="s">
        <v>305</v>
      </c>
      <c r="Q168">
        <f t="shared" si="2"/>
        <v>0</v>
      </c>
    </row>
    <row r="169" spans="1:17">
      <c r="A169">
        <v>168</v>
      </c>
      <c r="B169" s="6" t="s">
        <v>675</v>
      </c>
      <c r="C169" s="7" t="s">
        <v>676</v>
      </c>
      <c r="D169" s="8" t="s">
        <v>693</v>
      </c>
      <c r="E169" s="9" t="s">
        <v>694</v>
      </c>
      <c r="F169" s="10" t="s">
        <v>695</v>
      </c>
      <c r="G169" s="10" t="s">
        <v>696</v>
      </c>
      <c r="H169" s="7"/>
      <c r="I169" s="16" t="s">
        <v>117</v>
      </c>
      <c r="Q169">
        <f t="shared" si="2"/>
        <v>0</v>
      </c>
    </row>
    <row r="170" spans="1:17">
      <c r="A170">
        <v>169</v>
      </c>
      <c r="B170" s="6" t="s">
        <v>675</v>
      </c>
      <c r="C170" s="7" t="s">
        <v>676</v>
      </c>
      <c r="D170" s="8" t="s">
        <v>697</v>
      </c>
      <c r="E170" s="9" t="s">
        <v>698</v>
      </c>
      <c r="F170" s="10" t="s">
        <v>699</v>
      </c>
      <c r="G170" s="10" t="s">
        <v>700</v>
      </c>
      <c r="H170" s="7"/>
      <c r="I170" s="16" t="s">
        <v>67</v>
      </c>
      <c r="Q170">
        <f t="shared" si="2"/>
        <v>0</v>
      </c>
    </row>
    <row r="171" spans="1:17">
      <c r="A171">
        <v>170</v>
      </c>
      <c r="B171" s="6" t="s">
        <v>675</v>
      </c>
      <c r="C171" s="7" t="s">
        <v>676</v>
      </c>
      <c r="D171" s="8" t="s">
        <v>701</v>
      </c>
      <c r="E171" s="9" t="s">
        <v>702</v>
      </c>
      <c r="F171" s="10" t="s">
        <v>703</v>
      </c>
      <c r="G171" s="10" t="s">
        <v>704</v>
      </c>
      <c r="H171" s="7"/>
      <c r="I171" s="16" t="s">
        <v>67</v>
      </c>
      <c r="Q171">
        <f t="shared" si="2"/>
        <v>0</v>
      </c>
    </row>
    <row r="172" spans="1:17" ht="32.25">
      <c r="A172">
        <v>171</v>
      </c>
      <c r="B172" s="6" t="s">
        <v>675</v>
      </c>
      <c r="C172" s="7" t="s">
        <v>676</v>
      </c>
      <c r="D172" s="8" t="s">
        <v>705</v>
      </c>
      <c r="E172" s="9" t="s">
        <v>706</v>
      </c>
      <c r="F172" s="10" t="s">
        <v>707</v>
      </c>
      <c r="G172" s="10" t="s">
        <v>707</v>
      </c>
      <c r="H172" s="7"/>
      <c r="I172" s="16" t="s">
        <v>132</v>
      </c>
      <c r="Q172">
        <f t="shared" si="2"/>
        <v>0</v>
      </c>
    </row>
    <row r="173" spans="1:17" ht="48.4">
      <c r="A173">
        <v>172</v>
      </c>
      <c r="B173" s="6" t="s">
        <v>675</v>
      </c>
      <c r="C173" s="7" t="s">
        <v>676</v>
      </c>
      <c r="D173" s="8" t="s">
        <v>708</v>
      </c>
      <c r="E173" s="9" t="s">
        <v>709</v>
      </c>
      <c r="F173" s="10" t="s">
        <v>710</v>
      </c>
      <c r="G173" s="10" t="s">
        <v>710</v>
      </c>
      <c r="H173" s="7"/>
      <c r="I173" s="16" t="s">
        <v>670</v>
      </c>
      <c r="Q173">
        <f t="shared" si="2"/>
        <v>0</v>
      </c>
    </row>
    <row r="174" spans="1:17" ht="48.4">
      <c r="A174">
        <v>173</v>
      </c>
      <c r="B174" s="6" t="s">
        <v>675</v>
      </c>
      <c r="C174" s="7" t="s">
        <v>676</v>
      </c>
      <c r="D174" s="8" t="s">
        <v>711</v>
      </c>
      <c r="E174" s="9" t="s">
        <v>712</v>
      </c>
      <c r="F174" s="10" t="s">
        <v>713</v>
      </c>
      <c r="G174" s="10" t="s">
        <v>714</v>
      </c>
      <c r="H174" s="7"/>
      <c r="I174" s="16" t="s">
        <v>715</v>
      </c>
      <c r="Q174">
        <f t="shared" si="2"/>
        <v>0</v>
      </c>
    </row>
    <row r="175" spans="1:17" ht="32.25">
      <c r="A175">
        <v>174</v>
      </c>
      <c r="B175" s="6" t="s">
        <v>675</v>
      </c>
      <c r="C175" s="7" t="s">
        <v>676</v>
      </c>
      <c r="D175" s="8" t="s">
        <v>716</v>
      </c>
      <c r="E175" s="9" t="s">
        <v>717</v>
      </c>
      <c r="F175" s="10" t="s">
        <v>718</v>
      </c>
      <c r="G175" s="10" t="s">
        <v>719</v>
      </c>
      <c r="H175" s="7"/>
      <c r="I175" s="16" t="s">
        <v>720</v>
      </c>
      <c r="Q175">
        <f t="shared" si="2"/>
        <v>0</v>
      </c>
    </row>
    <row r="176" spans="1:17">
      <c r="A176">
        <v>175</v>
      </c>
      <c r="B176" s="12" t="s">
        <v>675</v>
      </c>
      <c r="C176" s="13" t="s">
        <v>676</v>
      </c>
      <c r="D176" s="8" t="s">
        <v>721</v>
      </c>
      <c r="E176" s="14" t="s">
        <v>722</v>
      </c>
      <c r="F176" s="15" t="s">
        <v>723</v>
      </c>
      <c r="G176" s="15" t="s">
        <v>723</v>
      </c>
      <c r="H176" s="13"/>
      <c r="I176" s="29" t="s">
        <v>300</v>
      </c>
      <c r="Q176">
        <f t="shared" si="2"/>
        <v>0</v>
      </c>
    </row>
    <row r="177" spans="1:17">
      <c r="A177">
        <v>176</v>
      </c>
      <c r="B177" s="32" t="s">
        <v>724</v>
      </c>
      <c r="C177" s="33" t="s">
        <v>725</v>
      </c>
      <c r="D177" s="8" t="s">
        <v>726</v>
      </c>
      <c r="E177" s="34" t="s">
        <v>727</v>
      </c>
      <c r="F177" s="35" t="s">
        <v>728</v>
      </c>
      <c r="G177" s="35" t="s">
        <v>728</v>
      </c>
      <c r="H177" s="13"/>
      <c r="I177" s="2" t="s">
        <v>266</v>
      </c>
      <c r="J177" s="18" t="s">
        <v>101</v>
      </c>
      <c r="Q177">
        <f t="shared" si="2"/>
        <v>0</v>
      </c>
    </row>
    <row r="178" spans="1:17">
      <c r="A178">
        <v>177</v>
      </c>
      <c r="B178" s="32" t="s">
        <v>729</v>
      </c>
      <c r="C178" s="33" t="s">
        <v>730</v>
      </c>
      <c r="D178" s="8" t="s">
        <v>731</v>
      </c>
      <c r="E178" s="34" t="s">
        <v>732</v>
      </c>
      <c r="F178" s="35" t="s">
        <v>733</v>
      </c>
      <c r="G178" s="35" t="s">
        <v>733</v>
      </c>
      <c r="H178" s="13"/>
      <c r="I178" s="2" t="s">
        <v>21</v>
      </c>
      <c r="J178" s="18" t="s">
        <v>101</v>
      </c>
      <c r="Q178">
        <f t="shared" si="2"/>
        <v>0</v>
      </c>
    </row>
    <row r="179" spans="1:17">
      <c r="A179">
        <v>178</v>
      </c>
      <c r="B179" s="6" t="s">
        <v>734</v>
      </c>
      <c r="C179" s="7" t="s">
        <v>735</v>
      </c>
      <c r="D179" s="8" t="s">
        <v>736</v>
      </c>
      <c r="E179" s="9" t="s">
        <v>737</v>
      </c>
      <c r="F179" s="10" t="s">
        <v>738</v>
      </c>
      <c r="G179" s="10" t="s">
        <v>738</v>
      </c>
      <c r="H179" s="7"/>
      <c r="I179" s="17" t="s">
        <v>63</v>
      </c>
      <c r="Q179">
        <f t="shared" si="2"/>
        <v>0</v>
      </c>
    </row>
    <row r="180" spans="1:17">
      <c r="A180">
        <v>179</v>
      </c>
      <c r="B180" s="6" t="s">
        <v>734</v>
      </c>
      <c r="C180" s="7" t="s">
        <v>735</v>
      </c>
      <c r="D180" s="8" t="s">
        <v>739</v>
      </c>
      <c r="E180" s="9" t="s">
        <v>740</v>
      </c>
      <c r="F180" s="10" t="s">
        <v>741</v>
      </c>
      <c r="G180" s="10" t="s">
        <v>742</v>
      </c>
      <c r="H180" s="7"/>
      <c r="I180" s="16" t="s">
        <v>63</v>
      </c>
      <c r="Q180">
        <f t="shared" si="2"/>
        <v>0</v>
      </c>
    </row>
    <row r="181" spans="1:17">
      <c r="A181">
        <v>180</v>
      </c>
      <c r="B181" s="6" t="s">
        <v>734</v>
      </c>
      <c r="C181" s="7" t="s">
        <v>735</v>
      </c>
      <c r="D181" s="8" t="s">
        <v>743</v>
      </c>
      <c r="E181" s="9" t="s">
        <v>744</v>
      </c>
      <c r="F181" s="10" t="s">
        <v>745</v>
      </c>
      <c r="G181" s="10" t="s">
        <v>746</v>
      </c>
      <c r="H181" s="7"/>
      <c r="I181" s="20" t="s">
        <v>330</v>
      </c>
      <c r="J181" s="18" t="s">
        <v>341</v>
      </c>
      <c r="Q181">
        <f t="shared" si="2"/>
        <v>0</v>
      </c>
    </row>
    <row r="182" spans="1:17" ht="32.25">
      <c r="A182">
        <v>181</v>
      </c>
      <c r="B182" s="6" t="s">
        <v>734</v>
      </c>
      <c r="C182" s="7" t="s">
        <v>735</v>
      </c>
      <c r="D182" s="8" t="s">
        <v>747</v>
      </c>
      <c r="E182" s="9" t="s">
        <v>748</v>
      </c>
      <c r="F182" s="10" t="s">
        <v>749</v>
      </c>
      <c r="G182" s="10" t="s">
        <v>750</v>
      </c>
      <c r="H182" s="7"/>
      <c r="I182" s="16" t="s">
        <v>392</v>
      </c>
      <c r="Q182">
        <f t="shared" si="2"/>
        <v>0</v>
      </c>
    </row>
    <row r="183" spans="1:17" ht="32.25">
      <c r="A183">
        <v>182</v>
      </c>
      <c r="B183" s="6" t="s">
        <v>734</v>
      </c>
      <c r="C183" s="7" t="s">
        <v>735</v>
      </c>
      <c r="D183" s="8" t="s">
        <v>751</v>
      </c>
      <c r="E183" s="9" t="s">
        <v>752</v>
      </c>
      <c r="F183" s="10" t="s">
        <v>753</v>
      </c>
      <c r="G183" s="10" t="s">
        <v>754</v>
      </c>
      <c r="H183" s="7"/>
      <c r="I183" s="16" t="s">
        <v>755</v>
      </c>
      <c r="Q183">
        <f t="shared" si="2"/>
        <v>0</v>
      </c>
    </row>
    <row r="184" spans="1:17">
      <c r="A184">
        <v>183</v>
      </c>
      <c r="B184" s="6" t="s">
        <v>734</v>
      </c>
      <c r="C184" s="7" t="s">
        <v>735</v>
      </c>
      <c r="D184" s="8" t="s">
        <v>756</v>
      </c>
      <c r="E184" s="9" t="s">
        <v>757</v>
      </c>
      <c r="F184" s="10" t="s">
        <v>758</v>
      </c>
      <c r="G184" s="10" t="s">
        <v>758</v>
      </c>
      <c r="H184" s="7"/>
      <c r="I184" s="16" t="s">
        <v>117</v>
      </c>
      <c r="Q184">
        <f t="shared" si="2"/>
        <v>0</v>
      </c>
    </row>
    <row r="185" spans="1:17">
      <c r="A185">
        <v>184</v>
      </c>
      <c r="B185" s="6" t="s">
        <v>734</v>
      </c>
      <c r="C185" s="7" t="s">
        <v>735</v>
      </c>
      <c r="D185" s="8" t="s">
        <v>759</v>
      </c>
      <c r="E185" s="9" t="s">
        <v>760</v>
      </c>
      <c r="F185" s="10" t="s">
        <v>761</v>
      </c>
      <c r="G185" s="10" t="s">
        <v>761</v>
      </c>
      <c r="H185" s="7"/>
      <c r="I185" s="16" t="s">
        <v>63</v>
      </c>
      <c r="Q185">
        <f t="shared" si="2"/>
        <v>0</v>
      </c>
    </row>
    <row r="186" spans="1:17">
      <c r="A186">
        <v>185</v>
      </c>
      <c r="B186" s="6" t="s">
        <v>734</v>
      </c>
      <c r="C186" s="7" t="s">
        <v>735</v>
      </c>
      <c r="D186" s="8" t="s">
        <v>762</v>
      </c>
      <c r="E186" s="9" t="s">
        <v>763</v>
      </c>
      <c r="F186" s="10" t="s">
        <v>764</v>
      </c>
      <c r="G186" s="10" t="s">
        <v>764</v>
      </c>
      <c r="H186" s="7"/>
      <c r="I186" s="20" t="s">
        <v>330</v>
      </c>
      <c r="J186" s="18" t="s">
        <v>341</v>
      </c>
      <c r="Q186">
        <f t="shared" si="2"/>
        <v>0</v>
      </c>
    </row>
    <row r="187" spans="1:17" ht="48.4">
      <c r="A187">
        <v>186</v>
      </c>
      <c r="B187" s="6" t="s">
        <v>734</v>
      </c>
      <c r="C187" s="7" t="s">
        <v>735</v>
      </c>
      <c r="D187" s="8" t="s">
        <v>765</v>
      </c>
      <c r="E187" s="9" t="s">
        <v>766</v>
      </c>
      <c r="F187" s="10" t="s">
        <v>767</v>
      </c>
      <c r="G187" s="10" t="s">
        <v>767</v>
      </c>
      <c r="H187" s="7"/>
      <c r="I187" s="17" t="s">
        <v>768</v>
      </c>
      <c r="Q187">
        <f t="shared" si="2"/>
        <v>0</v>
      </c>
    </row>
    <row r="188" spans="1:17" ht="48.4">
      <c r="A188">
        <v>187</v>
      </c>
      <c r="B188" s="6" t="s">
        <v>734</v>
      </c>
      <c r="C188" s="7" t="s">
        <v>735</v>
      </c>
      <c r="D188" s="8" t="s">
        <v>769</v>
      </c>
      <c r="E188" s="9" t="s">
        <v>770</v>
      </c>
      <c r="F188" s="10" t="s">
        <v>771</v>
      </c>
      <c r="G188" s="10" t="s">
        <v>771</v>
      </c>
      <c r="H188" s="7"/>
      <c r="I188" s="17" t="s">
        <v>768</v>
      </c>
      <c r="Q188">
        <f t="shared" si="2"/>
        <v>0</v>
      </c>
    </row>
    <row r="189" spans="1:17" ht="32.25">
      <c r="A189">
        <v>188</v>
      </c>
      <c r="B189" s="6" t="s">
        <v>734</v>
      </c>
      <c r="C189" s="7" t="s">
        <v>735</v>
      </c>
      <c r="D189" s="8" t="s">
        <v>772</v>
      </c>
      <c r="E189" s="9" t="s">
        <v>773</v>
      </c>
      <c r="F189" s="10" t="s">
        <v>774</v>
      </c>
      <c r="G189" s="10" t="s">
        <v>774</v>
      </c>
      <c r="H189" s="7"/>
      <c r="I189" s="16" t="s">
        <v>392</v>
      </c>
      <c r="Q189">
        <f t="shared" si="2"/>
        <v>0</v>
      </c>
    </row>
    <row r="190" spans="1:17" ht="48.4">
      <c r="A190">
        <v>189</v>
      </c>
      <c r="B190" s="6" t="s">
        <v>734</v>
      </c>
      <c r="C190" s="7" t="s">
        <v>735</v>
      </c>
      <c r="D190" s="8" t="s">
        <v>775</v>
      </c>
      <c r="E190" s="9" t="s">
        <v>776</v>
      </c>
      <c r="F190" s="10" t="s">
        <v>777</v>
      </c>
      <c r="G190" s="10" t="s">
        <v>777</v>
      </c>
      <c r="H190" s="7"/>
      <c r="I190" s="17" t="s">
        <v>715</v>
      </c>
      <c r="Q190">
        <f t="shared" si="2"/>
        <v>0</v>
      </c>
    </row>
    <row r="191" spans="1:17" ht="32.25">
      <c r="A191">
        <v>190</v>
      </c>
      <c r="B191" s="6" t="s">
        <v>734</v>
      </c>
      <c r="C191" s="7" t="s">
        <v>735</v>
      </c>
      <c r="D191" s="8" t="s">
        <v>778</v>
      </c>
      <c r="E191" s="9" t="s">
        <v>779</v>
      </c>
      <c r="F191" s="10" t="s">
        <v>780</v>
      </c>
      <c r="G191" s="10" t="s">
        <v>781</v>
      </c>
      <c r="H191" s="7"/>
      <c r="I191" s="16" t="s">
        <v>108</v>
      </c>
      <c r="J191" s="18" t="s">
        <v>341</v>
      </c>
      <c r="Q191">
        <f t="shared" si="2"/>
        <v>0</v>
      </c>
    </row>
    <row r="192" spans="1:17" ht="32.25">
      <c r="A192">
        <v>191</v>
      </c>
      <c r="B192" s="6" t="s">
        <v>734</v>
      </c>
      <c r="C192" s="7" t="s">
        <v>735</v>
      </c>
      <c r="D192" s="8" t="s">
        <v>782</v>
      </c>
      <c r="E192" s="9" t="s">
        <v>783</v>
      </c>
      <c r="F192" s="10" t="s">
        <v>784</v>
      </c>
      <c r="G192" s="10" t="s">
        <v>785</v>
      </c>
      <c r="H192" s="7"/>
      <c r="I192" s="16" t="s">
        <v>392</v>
      </c>
      <c r="Q192">
        <f t="shared" si="2"/>
        <v>0</v>
      </c>
    </row>
    <row r="193" spans="1:17">
      <c r="A193">
        <v>192</v>
      </c>
      <c r="B193" s="6" t="s">
        <v>734</v>
      </c>
      <c r="C193" s="7" t="s">
        <v>735</v>
      </c>
      <c r="D193" s="8" t="s">
        <v>786</v>
      </c>
      <c r="E193" s="9" t="s">
        <v>787</v>
      </c>
      <c r="F193" s="10" t="s">
        <v>788</v>
      </c>
      <c r="G193" s="10" t="s">
        <v>788</v>
      </c>
      <c r="H193" s="7"/>
      <c r="I193" s="16" t="s">
        <v>67</v>
      </c>
      <c r="Q193">
        <f t="shared" si="2"/>
        <v>0</v>
      </c>
    </row>
    <row r="194" spans="1:17" ht="32.25">
      <c r="A194">
        <v>193</v>
      </c>
      <c r="B194" s="6" t="s">
        <v>734</v>
      </c>
      <c r="C194" s="7" t="s">
        <v>735</v>
      </c>
      <c r="D194" s="8" t="s">
        <v>789</v>
      </c>
      <c r="E194" s="9" t="s">
        <v>790</v>
      </c>
      <c r="F194" s="10" t="s">
        <v>791</v>
      </c>
      <c r="G194" s="10" t="s">
        <v>791</v>
      </c>
      <c r="H194" s="7"/>
      <c r="I194" s="16" t="s">
        <v>108</v>
      </c>
      <c r="Q194">
        <f>SUM(K194:P194)</f>
        <v>0</v>
      </c>
    </row>
    <row r="195" spans="1:17" ht="32.25">
      <c r="A195">
        <v>194</v>
      </c>
      <c r="B195" s="6" t="s">
        <v>734</v>
      </c>
      <c r="C195" s="7" t="s">
        <v>735</v>
      </c>
      <c r="D195" s="8" t="s">
        <v>792</v>
      </c>
      <c r="E195" s="9" t="s">
        <v>793</v>
      </c>
      <c r="F195" s="10" t="s">
        <v>794</v>
      </c>
      <c r="G195" s="10" t="s">
        <v>795</v>
      </c>
      <c r="H195" s="7"/>
      <c r="I195" s="16" t="s">
        <v>108</v>
      </c>
      <c r="Q195">
        <f t="shared" ref="Q195:Q258" si="3">SUM(K195:P195)</f>
        <v>0</v>
      </c>
    </row>
    <row r="196" spans="1:17">
      <c r="A196">
        <v>195</v>
      </c>
      <c r="B196" s="6" t="s">
        <v>734</v>
      </c>
      <c r="C196" s="7" t="s">
        <v>735</v>
      </c>
      <c r="D196" s="8" t="s">
        <v>796</v>
      </c>
      <c r="E196" s="9" t="s">
        <v>797</v>
      </c>
      <c r="F196" s="10" t="s">
        <v>798</v>
      </c>
      <c r="G196" s="10" t="s">
        <v>798</v>
      </c>
      <c r="H196" s="7"/>
      <c r="I196" s="16" t="s">
        <v>799</v>
      </c>
      <c r="Q196">
        <f t="shared" si="3"/>
        <v>0</v>
      </c>
    </row>
    <row r="197" spans="1:17">
      <c r="A197">
        <v>196</v>
      </c>
      <c r="B197" s="6" t="s">
        <v>734</v>
      </c>
      <c r="C197" s="7" t="s">
        <v>735</v>
      </c>
      <c r="D197" s="8" t="s">
        <v>800</v>
      </c>
      <c r="E197" s="9" t="s">
        <v>801</v>
      </c>
      <c r="F197" s="10" t="s">
        <v>802</v>
      </c>
      <c r="G197" s="10" t="s">
        <v>802</v>
      </c>
      <c r="H197" s="7"/>
      <c r="I197" s="20" t="s">
        <v>300</v>
      </c>
      <c r="Q197">
        <f t="shared" si="3"/>
        <v>0</v>
      </c>
    </row>
    <row r="198" spans="1:17">
      <c r="A198">
        <v>197</v>
      </c>
      <c r="B198" s="6" t="s">
        <v>734</v>
      </c>
      <c r="C198" s="7" t="s">
        <v>735</v>
      </c>
      <c r="D198" s="8" t="s">
        <v>803</v>
      </c>
      <c r="E198" s="9" t="s">
        <v>804</v>
      </c>
      <c r="F198" s="10" t="s">
        <v>805</v>
      </c>
      <c r="G198" s="10" t="s">
        <v>805</v>
      </c>
      <c r="H198" s="7"/>
      <c r="I198" s="16" t="s">
        <v>806</v>
      </c>
      <c r="Q198">
        <f t="shared" si="3"/>
        <v>0</v>
      </c>
    </row>
    <row r="199" spans="1:17">
      <c r="A199">
        <v>198</v>
      </c>
      <c r="B199" s="6" t="s">
        <v>734</v>
      </c>
      <c r="C199" s="7" t="s">
        <v>735</v>
      </c>
      <c r="D199" s="8" t="s">
        <v>807</v>
      </c>
      <c r="E199" s="9" t="s">
        <v>808</v>
      </c>
      <c r="F199" s="10" t="s">
        <v>809</v>
      </c>
      <c r="G199" s="10" t="s">
        <v>809</v>
      </c>
      <c r="H199" s="7"/>
      <c r="I199" s="16" t="s">
        <v>799</v>
      </c>
      <c r="Q199">
        <f t="shared" si="3"/>
        <v>0</v>
      </c>
    </row>
    <row r="200" spans="1:17">
      <c r="A200">
        <v>199</v>
      </c>
      <c r="B200" s="6" t="s">
        <v>734</v>
      </c>
      <c r="C200" s="7" t="s">
        <v>735</v>
      </c>
      <c r="D200" s="8" t="s">
        <v>810</v>
      </c>
      <c r="E200" s="9" t="s">
        <v>811</v>
      </c>
      <c r="F200" s="10" t="s">
        <v>812</v>
      </c>
      <c r="G200" s="10" t="s">
        <v>812</v>
      </c>
      <c r="H200" s="7"/>
      <c r="I200" s="16" t="s">
        <v>799</v>
      </c>
      <c r="Q200">
        <f t="shared" si="3"/>
        <v>0</v>
      </c>
    </row>
    <row r="201" spans="1:17">
      <c r="A201">
        <v>200</v>
      </c>
      <c r="B201" s="6" t="s">
        <v>734</v>
      </c>
      <c r="C201" s="7" t="s">
        <v>735</v>
      </c>
      <c r="D201" s="8" t="s">
        <v>813</v>
      </c>
      <c r="E201" s="9" t="s">
        <v>814</v>
      </c>
      <c r="F201" s="10" t="s">
        <v>815</v>
      </c>
      <c r="G201" s="10" t="s">
        <v>816</v>
      </c>
      <c r="H201" s="7"/>
      <c r="I201" s="16" t="s">
        <v>143</v>
      </c>
      <c r="Q201">
        <f t="shared" si="3"/>
        <v>0</v>
      </c>
    </row>
    <row r="202" spans="1:17">
      <c r="A202">
        <v>201</v>
      </c>
      <c r="B202" s="6" t="s">
        <v>734</v>
      </c>
      <c r="C202" s="7" t="s">
        <v>735</v>
      </c>
      <c r="D202" s="8" t="s">
        <v>817</v>
      </c>
      <c r="E202" s="9" t="s">
        <v>818</v>
      </c>
      <c r="F202" s="10" t="s">
        <v>819</v>
      </c>
      <c r="G202" s="10" t="s">
        <v>819</v>
      </c>
      <c r="H202" s="7"/>
      <c r="I202" s="16" t="s">
        <v>117</v>
      </c>
      <c r="Q202">
        <f t="shared" si="3"/>
        <v>0</v>
      </c>
    </row>
    <row r="203" spans="1:17">
      <c r="A203">
        <v>202</v>
      </c>
      <c r="B203" s="6" t="s">
        <v>734</v>
      </c>
      <c r="C203" s="7" t="s">
        <v>735</v>
      </c>
      <c r="D203" s="8" t="s">
        <v>820</v>
      </c>
      <c r="E203" s="9" t="s">
        <v>821</v>
      </c>
      <c r="F203" s="10" t="s">
        <v>822</v>
      </c>
      <c r="G203" s="10" t="s">
        <v>822</v>
      </c>
      <c r="H203" s="7"/>
      <c r="I203" s="16" t="s">
        <v>143</v>
      </c>
      <c r="Q203">
        <f t="shared" si="3"/>
        <v>0</v>
      </c>
    </row>
    <row r="204" spans="1:17">
      <c r="A204">
        <v>203</v>
      </c>
      <c r="B204" s="6" t="s">
        <v>734</v>
      </c>
      <c r="C204" s="7" t="s">
        <v>735</v>
      </c>
      <c r="D204" s="8" t="s">
        <v>823</v>
      </c>
      <c r="E204" s="9" t="s">
        <v>824</v>
      </c>
      <c r="F204" s="10" t="s">
        <v>825</v>
      </c>
      <c r="G204" s="10" t="s">
        <v>825</v>
      </c>
      <c r="H204" s="7"/>
      <c r="I204" s="16" t="s">
        <v>305</v>
      </c>
      <c r="Q204">
        <f t="shared" si="3"/>
        <v>0</v>
      </c>
    </row>
    <row r="205" spans="1:17">
      <c r="A205">
        <v>204</v>
      </c>
      <c r="B205" s="6" t="s">
        <v>734</v>
      </c>
      <c r="C205" s="7" t="s">
        <v>735</v>
      </c>
      <c r="D205" s="8" t="s">
        <v>826</v>
      </c>
      <c r="E205" s="9" t="s">
        <v>827</v>
      </c>
      <c r="F205" s="10" t="s">
        <v>828</v>
      </c>
      <c r="G205" s="10" t="s">
        <v>828</v>
      </c>
      <c r="H205" s="7"/>
      <c r="I205" s="16" t="s">
        <v>799</v>
      </c>
      <c r="Q205">
        <f t="shared" si="3"/>
        <v>0</v>
      </c>
    </row>
    <row r="206" spans="1:17">
      <c r="A206">
        <v>205</v>
      </c>
      <c r="B206" s="6" t="s">
        <v>734</v>
      </c>
      <c r="C206" s="7" t="s">
        <v>735</v>
      </c>
      <c r="D206" s="8" t="s">
        <v>829</v>
      </c>
      <c r="E206" s="9" t="s">
        <v>830</v>
      </c>
      <c r="F206" s="10" t="s">
        <v>831</v>
      </c>
      <c r="G206" s="10" t="s">
        <v>832</v>
      </c>
      <c r="H206" s="7"/>
      <c r="I206" s="16" t="s">
        <v>143</v>
      </c>
      <c r="Q206">
        <f t="shared" si="3"/>
        <v>0</v>
      </c>
    </row>
    <row r="207" spans="1:17" ht="32.25">
      <c r="A207">
        <v>206</v>
      </c>
      <c r="B207" s="6" t="s">
        <v>734</v>
      </c>
      <c r="C207" s="7" t="s">
        <v>735</v>
      </c>
      <c r="D207" s="8" t="s">
        <v>833</v>
      </c>
      <c r="E207" s="9" t="s">
        <v>834</v>
      </c>
      <c r="F207" s="10" t="s">
        <v>835</v>
      </c>
      <c r="G207" s="10" t="s">
        <v>836</v>
      </c>
      <c r="H207" s="7"/>
      <c r="I207" s="16" t="s">
        <v>392</v>
      </c>
      <c r="Q207">
        <f t="shared" si="3"/>
        <v>0</v>
      </c>
    </row>
    <row r="208" spans="1:17" ht="32.25">
      <c r="A208">
        <v>207</v>
      </c>
      <c r="B208" s="6" t="s">
        <v>734</v>
      </c>
      <c r="C208" s="7" t="s">
        <v>735</v>
      </c>
      <c r="D208" s="8" t="s">
        <v>837</v>
      </c>
      <c r="E208" s="9" t="s">
        <v>838</v>
      </c>
      <c r="F208" s="10" t="s">
        <v>839</v>
      </c>
      <c r="G208" s="10" t="s">
        <v>840</v>
      </c>
      <c r="H208" s="7"/>
      <c r="I208" s="16" t="s">
        <v>108</v>
      </c>
      <c r="Q208">
        <f t="shared" si="3"/>
        <v>0</v>
      </c>
    </row>
    <row r="209" spans="1:17">
      <c r="A209">
        <v>208</v>
      </c>
      <c r="B209" s="6" t="s">
        <v>734</v>
      </c>
      <c r="C209" s="7" t="s">
        <v>735</v>
      </c>
      <c r="D209" s="8" t="s">
        <v>841</v>
      </c>
      <c r="E209" s="9" t="s">
        <v>842</v>
      </c>
      <c r="F209" s="10" t="s">
        <v>843</v>
      </c>
      <c r="G209" s="10" t="s">
        <v>843</v>
      </c>
      <c r="H209" s="7"/>
      <c r="I209" s="16" t="s">
        <v>305</v>
      </c>
      <c r="Q209">
        <f t="shared" si="3"/>
        <v>0</v>
      </c>
    </row>
    <row r="210" spans="1:17">
      <c r="A210">
        <v>209</v>
      </c>
      <c r="B210" s="6" t="s">
        <v>734</v>
      </c>
      <c r="C210" s="7" t="s">
        <v>735</v>
      </c>
      <c r="D210" s="8" t="s">
        <v>844</v>
      </c>
      <c r="E210" s="9" t="s">
        <v>845</v>
      </c>
      <c r="F210" s="10" t="s">
        <v>846</v>
      </c>
      <c r="G210" s="10" t="s">
        <v>847</v>
      </c>
      <c r="H210" s="7"/>
      <c r="I210" s="16" t="s">
        <v>117</v>
      </c>
      <c r="Q210">
        <f t="shared" si="3"/>
        <v>0</v>
      </c>
    </row>
    <row r="211" spans="1:17">
      <c r="A211">
        <v>210</v>
      </c>
      <c r="B211" s="6" t="s">
        <v>734</v>
      </c>
      <c r="C211" s="7" t="s">
        <v>735</v>
      </c>
      <c r="D211" s="8" t="s">
        <v>848</v>
      </c>
      <c r="E211" s="9" t="s">
        <v>849</v>
      </c>
      <c r="F211" s="10" t="s">
        <v>850</v>
      </c>
      <c r="G211" s="10" t="s">
        <v>850</v>
      </c>
      <c r="H211" s="7"/>
      <c r="I211" s="16" t="s">
        <v>305</v>
      </c>
      <c r="Q211">
        <f t="shared" si="3"/>
        <v>0</v>
      </c>
    </row>
    <row r="212" spans="1:17">
      <c r="A212">
        <v>211</v>
      </c>
      <c r="B212" s="6" t="s">
        <v>734</v>
      </c>
      <c r="C212" s="7" t="s">
        <v>735</v>
      </c>
      <c r="D212" s="8" t="s">
        <v>851</v>
      </c>
      <c r="E212" s="9" t="s">
        <v>852</v>
      </c>
      <c r="F212" s="10" t="s">
        <v>853</v>
      </c>
      <c r="G212" s="10" t="s">
        <v>854</v>
      </c>
      <c r="H212" s="7"/>
      <c r="I212" s="16" t="s">
        <v>63</v>
      </c>
      <c r="Q212">
        <f t="shared" si="3"/>
        <v>0</v>
      </c>
    </row>
    <row r="213" spans="1:17" ht="32.25">
      <c r="A213">
        <v>212</v>
      </c>
      <c r="B213" s="6" t="s">
        <v>734</v>
      </c>
      <c r="C213" s="7" t="s">
        <v>735</v>
      </c>
      <c r="D213" s="8" t="s">
        <v>855</v>
      </c>
      <c r="E213" s="9" t="s">
        <v>856</v>
      </c>
      <c r="F213" s="10" t="s">
        <v>857</v>
      </c>
      <c r="G213" s="10" t="s">
        <v>858</v>
      </c>
      <c r="H213" s="7"/>
      <c r="I213" s="16" t="s">
        <v>108</v>
      </c>
      <c r="Q213">
        <f t="shared" si="3"/>
        <v>0</v>
      </c>
    </row>
    <row r="214" spans="1:17">
      <c r="A214">
        <v>213</v>
      </c>
      <c r="B214" s="6" t="s">
        <v>734</v>
      </c>
      <c r="C214" s="7" t="s">
        <v>735</v>
      </c>
      <c r="D214" s="8" t="s">
        <v>859</v>
      </c>
      <c r="E214" s="6" t="s">
        <v>860</v>
      </c>
      <c r="F214" s="10" t="s">
        <v>861</v>
      </c>
      <c r="G214" s="10" t="s">
        <v>862</v>
      </c>
      <c r="H214" s="7"/>
      <c r="I214" s="20" t="s">
        <v>300</v>
      </c>
      <c r="Q214">
        <f t="shared" si="3"/>
        <v>0</v>
      </c>
    </row>
    <row r="215" spans="1:17">
      <c r="A215">
        <v>214</v>
      </c>
      <c r="B215" s="6" t="s">
        <v>734</v>
      </c>
      <c r="C215" s="7" t="s">
        <v>735</v>
      </c>
      <c r="D215" s="8" t="s">
        <v>863</v>
      </c>
      <c r="E215" s="9" t="s">
        <v>864</v>
      </c>
      <c r="F215" s="10" t="s">
        <v>865</v>
      </c>
      <c r="G215" s="10" t="s">
        <v>866</v>
      </c>
      <c r="H215" s="7"/>
      <c r="I215" s="16" t="s">
        <v>143</v>
      </c>
      <c r="Q215">
        <f t="shared" si="3"/>
        <v>0</v>
      </c>
    </row>
    <row r="216" spans="1:17">
      <c r="A216">
        <v>215</v>
      </c>
      <c r="B216" s="6" t="s">
        <v>734</v>
      </c>
      <c r="C216" s="7" t="s">
        <v>735</v>
      </c>
      <c r="D216" s="8" t="s">
        <v>867</v>
      </c>
      <c r="E216" s="9" t="s">
        <v>868</v>
      </c>
      <c r="F216" s="10" t="s">
        <v>869</v>
      </c>
      <c r="G216" s="10" t="s">
        <v>870</v>
      </c>
      <c r="H216" s="7"/>
      <c r="I216" s="16" t="s">
        <v>143</v>
      </c>
      <c r="Q216">
        <f t="shared" si="3"/>
        <v>0</v>
      </c>
    </row>
    <row r="217" spans="1:17">
      <c r="A217">
        <v>216</v>
      </c>
      <c r="B217" s="6" t="s">
        <v>734</v>
      </c>
      <c r="C217" s="7" t="s">
        <v>735</v>
      </c>
      <c r="D217" s="8" t="s">
        <v>871</v>
      </c>
      <c r="E217" s="9" t="s">
        <v>872</v>
      </c>
      <c r="F217" s="10" t="s">
        <v>873</v>
      </c>
      <c r="G217" s="10" t="s">
        <v>874</v>
      </c>
      <c r="H217" s="7"/>
      <c r="I217" s="16" t="s">
        <v>117</v>
      </c>
      <c r="Q217">
        <f t="shared" si="3"/>
        <v>0</v>
      </c>
    </row>
    <row r="218" spans="1:17">
      <c r="A218">
        <v>217</v>
      </c>
      <c r="B218" s="6" t="s">
        <v>734</v>
      </c>
      <c r="C218" s="7" t="s">
        <v>735</v>
      </c>
      <c r="D218" s="8" t="s">
        <v>875</v>
      </c>
      <c r="E218" s="9" t="s">
        <v>876</v>
      </c>
      <c r="F218" s="10" t="s">
        <v>877</v>
      </c>
      <c r="G218" s="10" t="s">
        <v>878</v>
      </c>
      <c r="H218" s="7"/>
      <c r="I218" s="16" t="s">
        <v>806</v>
      </c>
      <c r="Q218">
        <f t="shared" si="3"/>
        <v>0</v>
      </c>
    </row>
    <row r="219" spans="1:17">
      <c r="A219">
        <v>218</v>
      </c>
      <c r="B219" s="6" t="s">
        <v>734</v>
      </c>
      <c r="C219" s="7" t="s">
        <v>735</v>
      </c>
      <c r="D219" s="8" t="s">
        <v>879</v>
      </c>
      <c r="E219" s="9" t="s">
        <v>880</v>
      </c>
      <c r="F219" s="10" t="s">
        <v>881</v>
      </c>
      <c r="G219" s="10" t="s">
        <v>881</v>
      </c>
      <c r="H219" s="7"/>
      <c r="I219" s="20" t="s">
        <v>882</v>
      </c>
      <c r="J219" s="18" t="s">
        <v>341</v>
      </c>
      <c r="Q219">
        <f t="shared" si="3"/>
        <v>0</v>
      </c>
    </row>
    <row r="220" spans="1:17" ht="32.25">
      <c r="A220">
        <v>219</v>
      </c>
      <c r="B220" s="6" t="s">
        <v>734</v>
      </c>
      <c r="C220" s="7" t="s">
        <v>735</v>
      </c>
      <c r="D220" s="8" t="s">
        <v>883</v>
      </c>
      <c r="E220" s="9" t="s">
        <v>884</v>
      </c>
      <c r="F220" s="10" t="s">
        <v>885</v>
      </c>
      <c r="G220" s="10" t="s">
        <v>886</v>
      </c>
      <c r="H220" s="7"/>
      <c r="I220" s="16" t="s">
        <v>392</v>
      </c>
      <c r="Q220">
        <f t="shared" si="3"/>
        <v>0</v>
      </c>
    </row>
    <row r="221" spans="1:17">
      <c r="A221">
        <v>220</v>
      </c>
      <c r="B221" s="6" t="s">
        <v>734</v>
      </c>
      <c r="C221" s="7" t="s">
        <v>735</v>
      </c>
      <c r="D221" s="8" t="s">
        <v>887</v>
      </c>
      <c r="E221" s="9" t="s">
        <v>888</v>
      </c>
      <c r="F221" s="10" t="s">
        <v>889</v>
      </c>
      <c r="G221" s="10" t="s">
        <v>889</v>
      </c>
      <c r="H221" s="7"/>
      <c r="I221" s="16" t="s">
        <v>305</v>
      </c>
      <c r="Q221">
        <f t="shared" si="3"/>
        <v>0</v>
      </c>
    </row>
    <row r="222" spans="1:17">
      <c r="A222">
        <v>221</v>
      </c>
      <c r="B222" s="28" t="s">
        <v>734</v>
      </c>
      <c r="C222" s="23" t="s">
        <v>735</v>
      </c>
      <c r="D222" s="8" t="s">
        <v>890</v>
      </c>
      <c r="E222" s="19" t="s">
        <v>891</v>
      </c>
      <c r="F222" s="22" t="s">
        <v>892</v>
      </c>
      <c r="G222" s="22" t="s">
        <v>892</v>
      </c>
      <c r="H222" s="7"/>
      <c r="I222" s="16" t="s">
        <v>63</v>
      </c>
      <c r="Q222">
        <f t="shared" si="3"/>
        <v>0</v>
      </c>
    </row>
    <row r="223" spans="1:17">
      <c r="A223">
        <v>222</v>
      </c>
      <c r="B223" s="6" t="s">
        <v>734</v>
      </c>
      <c r="C223" s="7" t="s">
        <v>735</v>
      </c>
      <c r="D223" s="8" t="s">
        <v>893</v>
      </c>
      <c r="E223" s="9" t="s">
        <v>894</v>
      </c>
      <c r="F223" s="10" t="s">
        <v>895</v>
      </c>
      <c r="G223" s="10" t="s">
        <v>895</v>
      </c>
      <c r="H223" s="7"/>
      <c r="I223" s="16" t="s">
        <v>531</v>
      </c>
      <c r="Q223">
        <f t="shared" si="3"/>
        <v>0</v>
      </c>
    </row>
    <row r="224" spans="1:17">
      <c r="A224">
        <v>223</v>
      </c>
      <c r="B224" s="12" t="s">
        <v>734</v>
      </c>
      <c r="C224" s="13" t="s">
        <v>735</v>
      </c>
      <c r="D224" s="8" t="s">
        <v>896</v>
      </c>
      <c r="E224" s="14" t="s">
        <v>897</v>
      </c>
      <c r="F224" s="15" t="s">
        <v>898</v>
      </c>
      <c r="G224" s="15" t="s">
        <v>898</v>
      </c>
      <c r="H224" s="13"/>
      <c r="I224" s="29" t="s">
        <v>284</v>
      </c>
      <c r="Q224">
        <f t="shared" si="3"/>
        <v>0</v>
      </c>
    </row>
    <row r="225" spans="1:17">
      <c r="A225">
        <v>224</v>
      </c>
      <c r="B225" s="32" t="s">
        <v>899</v>
      </c>
      <c r="C225" s="33" t="s">
        <v>900</v>
      </c>
      <c r="D225" s="8" t="s">
        <v>901</v>
      </c>
      <c r="E225" s="34" t="s">
        <v>902</v>
      </c>
      <c r="F225" s="35" t="s">
        <v>903</v>
      </c>
      <c r="G225" s="35" t="s">
        <v>903</v>
      </c>
      <c r="H225" s="13"/>
      <c r="I225" s="36" t="s">
        <v>904</v>
      </c>
      <c r="J225" s="18" t="s">
        <v>341</v>
      </c>
      <c r="Q225">
        <f t="shared" si="3"/>
        <v>0</v>
      </c>
    </row>
    <row r="226" spans="1:17" ht="32.25">
      <c r="A226">
        <v>225</v>
      </c>
      <c r="B226" s="6" t="s">
        <v>905</v>
      </c>
      <c r="C226" s="7" t="s">
        <v>906</v>
      </c>
      <c r="D226" s="8" t="s">
        <v>907</v>
      </c>
      <c r="E226" s="9" t="s">
        <v>908</v>
      </c>
      <c r="F226" s="10" t="s">
        <v>909</v>
      </c>
      <c r="G226" s="10" t="s">
        <v>909</v>
      </c>
      <c r="H226" s="7"/>
      <c r="I226" s="11" t="s">
        <v>108</v>
      </c>
      <c r="Q226">
        <f t="shared" si="3"/>
        <v>0</v>
      </c>
    </row>
    <row r="227" spans="1:17">
      <c r="A227">
        <v>226</v>
      </c>
      <c r="B227" s="6" t="s">
        <v>905</v>
      </c>
      <c r="C227" s="7" t="s">
        <v>906</v>
      </c>
      <c r="D227" s="8" t="s">
        <v>910</v>
      </c>
      <c r="E227" s="9" t="s">
        <v>911</v>
      </c>
      <c r="F227" s="10" t="s">
        <v>912</v>
      </c>
      <c r="G227" s="10" t="s">
        <v>912</v>
      </c>
      <c r="H227" s="7"/>
      <c r="I227" s="16" t="s">
        <v>913</v>
      </c>
      <c r="Q227">
        <f t="shared" si="3"/>
        <v>0</v>
      </c>
    </row>
    <row r="228" spans="1:17">
      <c r="A228">
        <v>227</v>
      </c>
      <c r="B228" s="6" t="s">
        <v>905</v>
      </c>
      <c r="C228" s="7" t="s">
        <v>906</v>
      </c>
      <c r="D228" s="8" t="s">
        <v>914</v>
      </c>
      <c r="E228" s="9" t="s">
        <v>915</v>
      </c>
      <c r="F228" s="10" t="s">
        <v>916</v>
      </c>
      <c r="G228" s="10" t="s">
        <v>916</v>
      </c>
      <c r="H228" s="7"/>
      <c r="I228" s="17" t="s">
        <v>305</v>
      </c>
      <c r="Q228">
        <f t="shared" si="3"/>
        <v>0</v>
      </c>
    </row>
    <row r="229" spans="1:17" ht="32.25">
      <c r="A229">
        <v>228</v>
      </c>
      <c r="B229" s="6" t="s">
        <v>905</v>
      </c>
      <c r="C229" s="7" t="s">
        <v>906</v>
      </c>
      <c r="D229" s="8" t="s">
        <v>917</v>
      </c>
      <c r="E229" s="9" t="s">
        <v>918</v>
      </c>
      <c r="F229" s="10" t="s">
        <v>919</v>
      </c>
      <c r="G229" s="10" t="s">
        <v>920</v>
      </c>
      <c r="H229" s="7"/>
      <c r="I229" s="11" t="s">
        <v>108</v>
      </c>
      <c r="Q229">
        <f t="shared" si="3"/>
        <v>0</v>
      </c>
    </row>
    <row r="230" spans="1:17">
      <c r="A230">
        <v>229</v>
      </c>
      <c r="B230" s="6" t="s">
        <v>905</v>
      </c>
      <c r="C230" s="7" t="s">
        <v>906</v>
      </c>
      <c r="D230" s="8" t="s">
        <v>921</v>
      </c>
      <c r="E230" s="6" t="s">
        <v>922</v>
      </c>
      <c r="F230" s="10" t="s">
        <v>923</v>
      </c>
      <c r="G230" s="10" t="s">
        <v>924</v>
      </c>
      <c r="H230" s="7"/>
      <c r="I230" s="20" t="s">
        <v>305</v>
      </c>
      <c r="Q230">
        <f t="shared" si="3"/>
        <v>0</v>
      </c>
    </row>
    <row r="231" spans="1:17" ht="32.25">
      <c r="A231">
        <v>230</v>
      </c>
      <c r="B231" s="6" t="s">
        <v>905</v>
      </c>
      <c r="C231" s="7" t="s">
        <v>906</v>
      </c>
      <c r="D231" s="8" t="s">
        <v>925</v>
      </c>
      <c r="E231" s="9" t="s">
        <v>926</v>
      </c>
      <c r="F231" s="10" t="s">
        <v>927</v>
      </c>
      <c r="G231" s="10" t="s">
        <v>928</v>
      </c>
      <c r="H231" s="7"/>
      <c r="I231" s="11" t="s">
        <v>108</v>
      </c>
      <c r="Q231">
        <f t="shared" si="3"/>
        <v>0</v>
      </c>
    </row>
    <row r="232" spans="1:17">
      <c r="A232">
        <v>231</v>
      </c>
      <c r="B232" s="6" t="s">
        <v>905</v>
      </c>
      <c r="C232" s="7" t="s">
        <v>906</v>
      </c>
      <c r="D232" s="8" t="s">
        <v>929</v>
      </c>
      <c r="E232" s="6" t="s">
        <v>930</v>
      </c>
      <c r="F232" s="10" t="s">
        <v>931</v>
      </c>
      <c r="G232" s="10" t="s">
        <v>932</v>
      </c>
      <c r="H232" s="7"/>
      <c r="I232" s="20" t="s">
        <v>305</v>
      </c>
      <c r="Q232">
        <f t="shared" si="3"/>
        <v>0</v>
      </c>
    </row>
    <row r="233" spans="1:17">
      <c r="A233">
        <v>232</v>
      </c>
      <c r="B233" s="6" t="s">
        <v>905</v>
      </c>
      <c r="C233" s="7" t="s">
        <v>906</v>
      </c>
      <c r="D233" s="8" t="s">
        <v>933</v>
      </c>
      <c r="E233" s="6" t="s">
        <v>934</v>
      </c>
      <c r="F233" s="10" t="s">
        <v>935</v>
      </c>
      <c r="G233" s="10" t="s">
        <v>936</v>
      </c>
      <c r="H233" s="7"/>
      <c r="I233" s="20" t="s">
        <v>305</v>
      </c>
      <c r="Q233">
        <f t="shared" si="3"/>
        <v>0</v>
      </c>
    </row>
    <row r="234" spans="1:17">
      <c r="A234">
        <v>233</v>
      </c>
      <c r="B234" s="6" t="s">
        <v>905</v>
      </c>
      <c r="C234" s="7" t="s">
        <v>906</v>
      </c>
      <c r="D234" s="8" t="s">
        <v>937</v>
      </c>
      <c r="E234" s="9" t="s">
        <v>938</v>
      </c>
      <c r="F234" s="10" t="s">
        <v>939</v>
      </c>
      <c r="G234" s="10" t="s">
        <v>939</v>
      </c>
      <c r="H234" s="7"/>
      <c r="I234" s="11" t="s">
        <v>117</v>
      </c>
      <c r="Q234">
        <f t="shared" si="3"/>
        <v>0</v>
      </c>
    </row>
    <row r="235" spans="1:17" ht="32.25">
      <c r="A235">
        <v>234</v>
      </c>
      <c r="B235" s="6" t="s">
        <v>905</v>
      </c>
      <c r="C235" s="7" t="s">
        <v>906</v>
      </c>
      <c r="D235" s="8" t="s">
        <v>940</v>
      </c>
      <c r="E235" s="9" t="s">
        <v>941</v>
      </c>
      <c r="F235" s="10" t="s">
        <v>942</v>
      </c>
      <c r="G235" s="10" t="s">
        <v>942</v>
      </c>
      <c r="H235" s="7"/>
      <c r="I235" s="11" t="s">
        <v>943</v>
      </c>
      <c r="J235" s="18" t="s">
        <v>101</v>
      </c>
      <c r="Q235">
        <f t="shared" si="3"/>
        <v>0</v>
      </c>
    </row>
    <row r="236" spans="1:17">
      <c r="A236">
        <v>235</v>
      </c>
      <c r="B236" s="6" t="s">
        <v>905</v>
      </c>
      <c r="C236" s="7" t="s">
        <v>906</v>
      </c>
      <c r="D236" s="8" t="s">
        <v>944</v>
      </c>
      <c r="E236" s="6" t="s">
        <v>945</v>
      </c>
      <c r="F236" s="10" t="s">
        <v>946</v>
      </c>
      <c r="G236" s="10" t="s">
        <v>946</v>
      </c>
      <c r="H236" s="7"/>
      <c r="I236" s="11" t="s">
        <v>305</v>
      </c>
      <c r="Q236">
        <f t="shared" si="3"/>
        <v>0</v>
      </c>
    </row>
    <row r="237" spans="1:17">
      <c r="A237">
        <v>236</v>
      </c>
      <c r="B237" s="6" t="s">
        <v>905</v>
      </c>
      <c r="C237" s="7" t="s">
        <v>906</v>
      </c>
      <c r="D237" s="8" t="s">
        <v>947</v>
      </c>
      <c r="E237" s="6" t="s">
        <v>948</v>
      </c>
      <c r="F237" s="10" t="s">
        <v>949</v>
      </c>
      <c r="G237" s="10" t="s">
        <v>949</v>
      </c>
      <c r="H237" s="7"/>
      <c r="I237" s="11" t="s">
        <v>806</v>
      </c>
      <c r="Q237">
        <f t="shared" si="3"/>
        <v>0</v>
      </c>
    </row>
    <row r="238" spans="1:17">
      <c r="A238">
        <v>237</v>
      </c>
      <c r="B238" s="6" t="s">
        <v>905</v>
      </c>
      <c r="C238" s="7" t="s">
        <v>906</v>
      </c>
      <c r="D238" s="8" t="s">
        <v>950</v>
      </c>
      <c r="E238" s="9" t="s">
        <v>951</v>
      </c>
      <c r="F238" s="10" t="s">
        <v>952</v>
      </c>
      <c r="G238" s="10" t="s">
        <v>952</v>
      </c>
      <c r="H238" s="7"/>
      <c r="I238" s="11" t="s">
        <v>63</v>
      </c>
      <c r="Q238">
        <f t="shared" si="3"/>
        <v>0</v>
      </c>
    </row>
    <row r="239" spans="1:17" ht="32.25">
      <c r="A239">
        <v>238</v>
      </c>
      <c r="B239" s="6" t="s">
        <v>905</v>
      </c>
      <c r="C239" s="7" t="s">
        <v>906</v>
      </c>
      <c r="D239" s="8" t="s">
        <v>953</v>
      </c>
      <c r="E239" s="9" t="s">
        <v>954</v>
      </c>
      <c r="F239" s="10" t="s">
        <v>955</v>
      </c>
      <c r="G239" s="10" t="s">
        <v>955</v>
      </c>
      <c r="H239" s="7"/>
      <c r="I239" s="16" t="s">
        <v>956</v>
      </c>
      <c r="Q239">
        <f t="shared" si="3"/>
        <v>0</v>
      </c>
    </row>
    <row r="240" spans="1:17" ht="32.25">
      <c r="A240">
        <v>239</v>
      </c>
      <c r="B240" s="6" t="s">
        <v>905</v>
      </c>
      <c r="C240" s="7" t="s">
        <v>906</v>
      </c>
      <c r="D240" s="8" t="s">
        <v>957</v>
      </c>
      <c r="E240" s="9" t="s">
        <v>958</v>
      </c>
      <c r="F240" s="10" t="s">
        <v>959</v>
      </c>
      <c r="G240" s="10" t="s">
        <v>959</v>
      </c>
      <c r="H240" s="7"/>
      <c r="I240" s="16" t="s">
        <v>108</v>
      </c>
      <c r="Q240">
        <f t="shared" si="3"/>
        <v>0</v>
      </c>
    </row>
    <row r="241" spans="1:17">
      <c r="A241">
        <v>240</v>
      </c>
      <c r="B241" s="6" t="s">
        <v>905</v>
      </c>
      <c r="C241" s="7" t="s">
        <v>906</v>
      </c>
      <c r="D241" s="8" t="s">
        <v>960</v>
      </c>
      <c r="E241" s="6" t="s">
        <v>961</v>
      </c>
      <c r="F241" s="10" t="s">
        <v>962</v>
      </c>
      <c r="G241" s="10" t="s">
        <v>963</v>
      </c>
      <c r="H241" s="7"/>
      <c r="I241" s="16" t="s">
        <v>305</v>
      </c>
      <c r="Q241">
        <f t="shared" si="3"/>
        <v>0</v>
      </c>
    </row>
    <row r="242" spans="1:17">
      <c r="A242">
        <v>241</v>
      </c>
      <c r="B242" s="6" t="s">
        <v>905</v>
      </c>
      <c r="C242" s="7" t="s">
        <v>906</v>
      </c>
      <c r="D242" s="8" t="s">
        <v>964</v>
      </c>
      <c r="E242" s="9" t="s">
        <v>965</v>
      </c>
      <c r="F242" s="10" t="s">
        <v>966</v>
      </c>
      <c r="G242" s="10" t="s">
        <v>966</v>
      </c>
      <c r="H242" s="7"/>
      <c r="I242" s="16" t="s">
        <v>300</v>
      </c>
      <c r="J242" s="18" t="s">
        <v>289</v>
      </c>
      <c r="Q242">
        <f t="shared" si="3"/>
        <v>0</v>
      </c>
    </row>
    <row r="243" spans="1:17" ht="32.25">
      <c r="A243">
        <v>242</v>
      </c>
      <c r="B243" s="6" t="s">
        <v>905</v>
      </c>
      <c r="C243" s="7" t="s">
        <v>906</v>
      </c>
      <c r="D243" s="8" t="s">
        <v>967</v>
      </c>
      <c r="E243" s="9" t="s">
        <v>968</v>
      </c>
      <c r="F243" s="10" t="s">
        <v>969</v>
      </c>
      <c r="G243" s="10" t="s">
        <v>969</v>
      </c>
      <c r="H243" s="7"/>
      <c r="I243" s="16" t="s">
        <v>970</v>
      </c>
      <c r="J243" s="18" t="s">
        <v>101</v>
      </c>
      <c r="Q243">
        <f t="shared" si="3"/>
        <v>0</v>
      </c>
    </row>
    <row r="244" spans="1:17" ht="32.25">
      <c r="A244">
        <v>243</v>
      </c>
      <c r="B244" s="6" t="s">
        <v>905</v>
      </c>
      <c r="C244" s="7" t="s">
        <v>906</v>
      </c>
      <c r="D244" s="8" t="s">
        <v>971</v>
      </c>
      <c r="E244" s="9" t="s">
        <v>972</v>
      </c>
      <c r="F244" s="10" t="s">
        <v>973</v>
      </c>
      <c r="G244" s="10" t="s">
        <v>974</v>
      </c>
      <c r="H244" s="7"/>
      <c r="I244" s="16" t="s">
        <v>970</v>
      </c>
      <c r="J244" s="18" t="s">
        <v>101</v>
      </c>
      <c r="Q244">
        <f t="shared" si="3"/>
        <v>0</v>
      </c>
    </row>
    <row r="245" spans="1:17" ht="32.25">
      <c r="A245">
        <v>244</v>
      </c>
      <c r="B245" s="6" t="s">
        <v>905</v>
      </c>
      <c r="C245" s="7" t="s">
        <v>906</v>
      </c>
      <c r="D245" s="8" t="s">
        <v>975</v>
      </c>
      <c r="E245" s="9" t="s">
        <v>976</v>
      </c>
      <c r="F245" s="10" t="s">
        <v>977</v>
      </c>
      <c r="G245" s="10" t="s">
        <v>978</v>
      </c>
      <c r="H245" s="7"/>
      <c r="I245" s="16" t="s">
        <v>970</v>
      </c>
      <c r="J245" s="18" t="s">
        <v>101</v>
      </c>
      <c r="Q245">
        <f t="shared" si="3"/>
        <v>0</v>
      </c>
    </row>
    <row r="246" spans="1:17" ht="32.25">
      <c r="A246">
        <v>245</v>
      </c>
      <c r="B246" s="6" t="s">
        <v>905</v>
      </c>
      <c r="C246" s="7" t="s">
        <v>906</v>
      </c>
      <c r="D246" s="8" t="s">
        <v>979</v>
      </c>
      <c r="E246" s="9" t="s">
        <v>980</v>
      </c>
      <c r="F246" s="10" t="s">
        <v>981</v>
      </c>
      <c r="G246" s="10" t="s">
        <v>981</v>
      </c>
      <c r="H246" s="7"/>
      <c r="I246" s="16" t="s">
        <v>392</v>
      </c>
      <c r="Q246">
        <f t="shared" si="3"/>
        <v>0</v>
      </c>
    </row>
    <row r="247" spans="1:17" ht="32.25">
      <c r="A247">
        <v>246</v>
      </c>
      <c r="B247" s="28" t="s">
        <v>905</v>
      </c>
      <c r="C247" s="23" t="s">
        <v>906</v>
      </c>
      <c r="D247" s="8" t="s">
        <v>982</v>
      </c>
      <c r="E247" s="19" t="s">
        <v>983</v>
      </c>
      <c r="F247" s="22" t="s">
        <v>984</v>
      </c>
      <c r="G247" s="22" t="s">
        <v>984</v>
      </c>
      <c r="H247" s="7"/>
      <c r="I247" s="17" t="s">
        <v>41</v>
      </c>
      <c r="J247" s="18" t="s">
        <v>101</v>
      </c>
      <c r="Q247">
        <f t="shared" si="3"/>
        <v>0</v>
      </c>
    </row>
    <row r="248" spans="1:17" ht="32.25">
      <c r="A248">
        <v>247</v>
      </c>
      <c r="B248" s="6" t="s">
        <v>905</v>
      </c>
      <c r="C248" s="7" t="s">
        <v>906</v>
      </c>
      <c r="D248" s="8" t="s">
        <v>985</v>
      </c>
      <c r="E248" s="6" t="s">
        <v>986</v>
      </c>
      <c r="F248" s="10" t="s">
        <v>987</v>
      </c>
      <c r="G248" s="10" t="s">
        <v>987</v>
      </c>
      <c r="H248" s="7"/>
      <c r="I248" s="16" t="s">
        <v>956</v>
      </c>
      <c r="Q248">
        <f t="shared" si="3"/>
        <v>0</v>
      </c>
    </row>
    <row r="249" spans="1:17" ht="32.25">
      <c r="A249">
        <v>248</v>
      </c>
      <c r="B249" s="6" t="s">
        <v>905</v>
      </c>
      <c r="C249" s="7" t="s">
        <v>906</v>
      </c>
      <c r="D249" s="8" t="s">
        <v>988</v>
      </c>
      <c r="E249" s="9" t="s">
        <v>989</v>
      </c>
      <c r="F249" s="10" t="s">
        <v>990</v>
      </c>
      <c r="G249" s="10" t="s">
        <v>990</v>
      </c>
      <c r="H249" s="7"/>
      <c r="I249" s="16" t="s">
        <v>970</v>
      </c>
      <c r="J249" s="18" t="s">
        <v>101</v>
      </c>
      <c r="Q249">
        <f t="shared" si="3"/>
        <v>0</v>
      </c>
    </row>
    <row r="250" spans="1:17" ht="32.25">
      <c r="A250">
        <v>249</v>
      </c>
      <c r="B250" s="6" t="s">
        <v>905</v>
      </c>
      <c r="C250" s="7" t="s">
        <v>906</v>
      </c>
      <c r="D250" s="8" t="s">
        <v>991</v>
      </c>
      <c r="E250" s="9" t="s">
        <v>992</v>
      </c>
      <c r="F250" s="10" t="s">
        <v>993</v>
      </c>
      <c r="G250" s="10" t="s">
        <v>993</v>
      </c>
      <c r="H250" s="7"/>
      <c r="I250" s="16" t="s">
        <v>994</v>
      </c>
      <c r="Q250">
        <f t="shared" si="3"/>
        <v>0</v>
      </c>
    </row>
    <row r="251" spans="1:17">
      <c r="A251">
        <v>250</v>
      </c>
      <c r="B251" s="6" t="s">
        <v>905</v>
      </c>
      <c r="C251" s="7" t="s">
        <v>906</v>
      </c>
      <c r="D251" s="8" t="s">
        <v>995</v>
      </c>
      <c r="E251" s="9" t="s">
        <v>996</v>
      </c>
      <c r="F251" s="10" t="s">
        <v>997</v>
      </c>
      <c r="G251" s="10" t="s">
        <v>998</v>
      </c>
      <c r="H251" s="7"/>
      <c r="I251" s="17" t="s">
        <v>143</v>
      </c>
      <c r="Q251">
        <f t="shared" si="3"/>
        <v>0</v>
      </c>
    </row>
    <row r="252" spans="1:17">
      <c r="A252">
        <v>251</v>
      </c>
      <c r="B252" s="6" t="s">
        <v>905</v>
      </c>
      <c r="C252" s="7" t="s">
        <v>906</v>
      </c>
      <c r="D252" s="8" t="s">
        <v>999</v>
      </c>
      <c r="E252" s="9" t="s">
        <v>1000</v>
      </c>
      <c r="F252" s="10" t="s">
        <v>1001</v>
      </c>
      <c r="G252" s="10" t="s">
        <v>1002</v>
      </c>
      <c r="H252" s="7"/>
      <c r="I252" s="17" t="s">
        <v>1003</v>
      </c>
      <c r="Q252">
        <f t="shared" si="3"/>
        <v>0</v>
      </c>
    </row>
    <row r="253" spans="1:17">
      <c r="A253">
        <v>252</v>
      </c>
      <c r="B253" s="6" t="s">
        <v>905</v>
      </c>
      <c r="C253" s="7" t="s">
        <v>906</v>
      </c>
      <c r="D253" s="8" t="s">
        <v>1004</v>
      </c>
      <c r="E253" s="9" t="s">
        <v>1005</v>
      </c>
      <c r="F253" s="10" t="s">
        <v>1006</v>
      </c>
      <c r="G253" s="10" t="s">
        <v>1006</v>
      </c>
      <c r="H253" s="7"/>
      <c r="I253" s="17" t="s">
        <v>305</v>
      </c>
      <c r="Q253">
        <f t="shared" si="3"/>
        <v>0</v>
      </c>
    </row>
    <row r="254" spans="1:17">
      <c r="A254">
        <v>253</v>
      </c>
      <c r="B254" s="12" t="s">
        <v>905</v>
      </c>
      <c r="C254" s="13" t="s">
        <v>906</v>
      </c>
      <c r="D254" s="8" t="s">
        <v>1007</v>
      </c>
      <c r="E254" s="14" t="s">
        <v>1008</v>
      </c>
      <c r="F254" s="15" t="s">
        <v>1009</v>
      </c>
      <c r="G254" s="15" t="s">
        <v>1010</v>
      </c>
      <c r="H254" s="13"/>
      <c r="I254" s="29" t="s">
        <v>614</v>
      </c>
      <c r="J254" s="18" t="s">
        <v>101</v>
      </c>
      <c r="Q254">
        <f t="shared" si="3"/>
        <v>0</v>
      </c>
    </row>
    <row r="255" spans="1:17">
      <c r="A255">
        <v>254</v>
      </c>
      <c r="B255" s="6" t="s">
        <v>1011</v>
      </c>
      <c r="C255" s="7" t="s">
        <v>1012</v>
      </c>
      <c r="D255" s="8" t="s">
        <v>1013</v>
      </c>
      <c r="E255" s="9" t="s">
        <v>1014</v>
      </c>
      <c r="F255" s="10" t="s">
        <v>1015</v>
      </c>
      <c r="G255" s="10" t="s">
        <v>1016</v>
      </c>
      <c r="H255" s="7"/>
      <c r="I255" s="20" t="s">
        <v>305</v>
      </c>
      <c r="Q255">
        <f t="shared" si="3"/>
        <v>0</v>
      </c>
    </row>
    <row r="256" spans="1:17">
      <c r="A256">
        <v>255</v>
      </c>
      <c r="B256" s="6" t="s">
        <v>1011</v>
      </c>
      <c r="C256" s="7" t="s">
        <v>1012</v>
      </c>
      <c r="D256" s="8" t="s">
        <v>1017</v>
      </c>
      <c r="E256" s="6" t="s">
        <v>1018</v>
      </c>
      <c r="F256" s="10" t="s">
        <v>1019</v>
      </c>
      <c r="G256" s="10" t="s">
        <v>1019</v>
      </c>
      <c r="H256" s="7"/>
      <c r="I256" s="20" t="s">
        <v>806</v>
      </c>
      <c r="Q256">
        <f t="shared" si="3"/>
        <v>0</v>
      </c>
    </row>
    <row r="257" spans="1:17">
      <c r="A257">
        <v>256</v>
      </c>
      <c r="B257" s="6" t="s">
        <v>1011</v>
      </c>
      <c r="C257" s="7" t="s">
        <v>1012</v>
      </c>
      <c r="D257" s="8" t="s">
        <v>1020</v>
      </c>
      <c r="E257" s="19" t="s">
        <v>1021</v>
      </c>
      <c r="F257" s="10" t="s">
        <v>1022</v>
      </c>
      <c r="G257" s="10" t="s">
        <v>1023</v>
      </c>
      <c r="H257" s="7"/>
      <c r="I257" s="20" t="s">
        <v>305</v>
      </c>
      <c r="Q257">
        <f t="shared" si="3"/>
        <v>0</v>
      </c>
    </row>
    <row r="258" spans="1:17">
      <c r="A258">
        <v>257</v>
      </c>
      <c r="B258" s="12" t="s">
        <v>1011</v>
      </c>
      <c r="C258" s="13" t="s">
        <v>1012</v>
      </c>
      <c r="D258" s="8" t="s">
        <v>1024</v>
      </c>
      <c r="E258" s="12" t="s">
        <v>1025</v>
      </c>
      <c r="F258" s="15" t="s">
        <v>1026</v>
      </c>
      <c r="G258" s="15" t="s">
        <v>1027</v>
      </c>
      <c r="H258" s="13"/>
      <c r="I258" s="29" t="s">
        <v>305</v>
      </c>
      <c r="Q258">
        <f t="shared" si="3"/>
        <v>0</v>
      </c>
    </row>
    <row r="259" spans="1:17">
      <c r="A259">
        <v>258</v>
      </c>
      <c r="B259" s="6" t="s">
        <v>1028</v>
      </c>
      <c r="C259" s="7" t="s">
        <v>1029</v>
      </c>
      <c r="D259" s="8" t="s">
        <v>1030</v>
      </c>
      <c r="E259" s="6" t="s">
        <v>1031</v>
      </c>
      <c r="F259" s="10" t="s">
        <v>1032</v>
      </c>
      <c r="G259" s="10" t="s">
        <v>1033</v>
      </c>
      <c r="H259" s="7"/>
      <c r="I259" s="30" t="s">
        <v>806</v>
      </c>
      <c r="Q259">
        <f t="shared" ref="Q259:Q322" si="4">SUM(K259:P259)</f>
        <v>0</v>
      </c>
    </row>
    <row r="260" spans="1:17">
      <c r="A260">
        <v>259</v>
      </c>
      <c r="B260" s="6" t="s">
        <v>1028</v>
      </c>
      <c r="C260" s="7" t="s">
        <v>1029</v>
      </c>
      <c r="D260" s="8" t="s">
        <v>1034</v>
      </c>
      <c r="E260" s="9" t="s">
        <v>1035</v>
      </c>
      <c r="F260" s="10" t="s">
        <v>1036</v>
      </c>
      <c r="G260" s="10" t="s">
        <v>1037</v>
      </c>
      <c r="H260" s="7"/>
      <c r="I260" s="20" t="s">
        <v>305</v>
      </c>
      <c r="Q260">
        <f t="shared" si="4"/>
        <v>0</v>
      </c>
    </row>
    <row r="261" spans="1:17">
      <c r="A261">
        <v>260</v>
      </c>
      <c r="B261" s="12" t="s">
        <v>1028</v>
      </c>
      <c r="C261" s="13" t="s">
        <v>1029</v>
      </c>
      <c r="D261" s="8" t="s">
        <v>1038</v>
      </c>
      <c r="E261" s="14" t="s">
        <v>1039</v>
      </c>
      <c r="F261" s="15" t="s">
        <v>1040</v>
      </c>
      <c r="G261" s="15" t="s">
        <v>1040</v>
      </c>
      <c r="H261" s="13"/>
      <c r="I261" s="29" t="s">
        <v>806</v>
      </c>
      <c r="Q261">
        <f t="shared" si="4"/>
        <v>0</v>
      </c>
    </row>
    <row r="262" spans="1:17" ht="32.25">
      <c r="A262">
        <v>261</v>
      </c>
      <c r="B262" s="6" t="s">
        <v>1041</v>
      </c>
      <c r="C262" s="7" t="s">
        <v>1042</v>
      </c>
      <c r="D262" s="8" t="s">
        <v>1043</v>
      </c>
      <c r="E262" s="9" t="s">
        <v>1044</v>
      </c>
      <c r="F262" s="10" t="s">
        <v>1045</v>
      </c>
      <c r="G262" s="10" t="s">
        <v>1046</v>
      </c>
      <c r="H262" s="7"/>
      <c r="I262" s="17" t="s">
        <v>1047</v>
      </c>
      <c r="Q262">
        <f t="shared" si="4"/>
        <v>0</v>
      </c>
    </row>
    <row r="263" spans="1:17" ht="32.25">
      <c r="A263">
        <v>262</v>
      </c>
      <c r="B263" s="6" t="s">
        <v>1041</v>
      </c>
      <c r="C263" s="7" t="s">
        <v>1042</v>
      </c>
      <c r="D263" s="8" t="s">
        <v>1048</v>
      </c>
      <c r="E263" s="9" t="s">
        <v>1049</v>
      </c>
      <c r="F263" s="10" t="s">
        <v>1050</v>
      </c>
      <c r="G263" s="10" t="s">
        <v>1050</v>
      </c>
      <c r="H263" s="7"/>
      <c r="I263" s="17" t="s">
        <v>41</v>
      </c>
      <c r="Q263">
        <f t="shared" si="4"/>
        <v>0</v>
      </c>
    </row>
    <row r="264" spans="1:17">
      <c r="A264">
        <v>263</v>
      </c>
      <c r="B264" s="6" t="s">
        <v>1041</v>
      </c>
      <c r="C264" s="7" t="s">
        <v>1042</v>
      </c>
      <c r="D264" s="8" t="s">
        <v>1051</v>
      </c>
      <c r="E264" s="9" t="s">
        <v>1052</v>
      </c>
      <c r="F264" s="10" t="s">
        <v>1053</v>
      </c>
      <c r="G264" s="10" t="s">
        <v>1054</v>
      </c>
      <c r="H264" s="7"/>
      <c r="I264" s="20" t="s">
        <v>305</v>
      </c>
      <c r="Q264">
        <f t="shared" si="4"/>
        <v>0</v>
      </c>
    </row>
    <row r="265" spans="1:17">
      <c r="A265">
        <v>264</v>
      </c>
      <c r="B265" s="6" t="s">
        <v>1041</v>
      </c>
      <c r="C265" s="7" t="s">
        <v>1042</v>
      </c>
      <c r="D265" s="8" t="s">
        <v>1055</v>
      </c>
      <c r="E265" s="9" t="s">
        <v>1056</v>
      </c>
      <c r="F265" s="10" t="s">
        <v>1057</v>
      </c>
      <c r="G265" s="10" t="s">
        <v>1057</v>
      </c>
      <c r="H265" s="7" t="s">
        <v>1058</v>
      </c>
      <c r="I265" s="16" t="s">
        <v>266</v>
      </c>
      <c r="P265">
        <v>3</v>
      </c>
      <c r="Q265">
        <f t="shared" si="4"/>
        <v>3</v>
      </c>
    </row>
    <row r="266" spans="1:17">
      <c r="A266">
        <v>265</v>
      </c>
      <c r="B266" s="6" t="s">
        <v>1041</v>
      </c>
      <c r="C266" s="7" t="s">
        <v>1042</v>
      </c>
      <c r="D266" s="8" t="s">
        <v>1059</v>
      </c>
      <c r="E266" s="9" t="s">
        <v>1060</v>
      </c>
      <c r="F266" s="10" t="s">
        <v>1061</v>
      </c>
      <c r="G266" s="10" t="s">
        <v>1062</v>
      </c>
      <c r="H266" s="7"/>
      <c r="I266" s="16" t="s">
        <v>266</v>
      </c>
      <c r="P266">
        <v>6</v>
      </c>
      <c r="Q266">
        <f t="shared" si="4"/>
        <v>6</v>
      </c>
    </row>
    <row r="267" spans="1:17">
      <c r="A267">
        <v>266</v>
      </c>
      <c r="B267" s="6" t="s">
        <v>1041</v>
      </c>
      <c r="C267" s="7" t="s">
        <v>1042</v>
      </c>
      <c r="D267" s="8" t="s">
        <v>1063</v>
      </c>
      <c r="E267" s="9" t="s">
        <v>1064</v>
      </c>
      <c r="F267" s="10" t="s">
        <v>1065</v>
      </c>
      <c r="G267" s="10" t="s">
        <v>1065</v>
      </c>
      <c r="H267" s="7"/>
      <c r="I267" s="16" t="s">
        <v>266</v>
      </c>
      <c r="Q267">
        <f t="shared" si="4"/>
        <v>0</v>
      </c>
    </row>
    <row r="268" spans="1:17" ht="32.25">
      <c r="A268">
        <v>267</v>
      </c>
      <c r="B268" s="6" t="s">
        <v>1041</v>
      </c>
      <c r="C268" s="7" t="s">
        <v>1042</v>
      </c>
      <c r="D268" s="8" t="s">
        <v>1066</v>
      </c>
      <c r="E268" s="9" t="s">
        <v>1067</v>
      </c>
      <c r="F268" s="10" t="s">
        <v>1068</v>
      </c>
      <c r="G268" s="10" t="s">
        <v>1069</v>
      </c>
      <c r="H268" s="7"/>
      <c r="I268" s="16" t="s">
        <v>1070</v>
      </c>
      <c r="Q268">
        <f t="shared" si="4"/>
        <v>0</v>
      </c>
    </row>
    <row r="269" spans="1:17" ht="32.25">
      <c r="A269">
        <v>268</v>
      </c>
      <c r="B269" s="6" t="s">
        <v>1041</v>
      </c>
      <c r="C269" s="7" t="s">
        <v>1042</v>
      </c>
      <c r="D269" s="8" t="s">
        <v>1071</v>
      </c>
      <c r="E269" s="9" t="s">
        <v>1072</v>
      </c>
      <c r="F269" s="10" t="s">
        <v>1073</v>
      </c>
      <c r="G269" s="10" t="s">
        <v>1073</v>
      </c>
      <c r="H269" s="7"/>
      <c r="I269" s="16" t="s">
        <v>41</v>
      </c>
      <c r="Q269">
        <f t="shared" si="4"/>
        <v>0</v>
      </c>
    </row>
    <row r="270" spans="1:17">
      <c r="A270">
        <v>269</v>
      </c>
      <c r="B270" s="6" t="s">
        <v>1041</v>
      </c>
      <c r="C270" s="7" t="s">
        <v>1042</v>
      </c>
      <c r="D270" s="8" t="s">
        <v>1074</v>
      </c>
      <c r="E270" s="9" t="s">
        <v>1075</v>
      </c>
      <c r="F270" s="10" t="s">
        <v>1076</v>
      </c>
      <c r="G270" s="10" t="s">
        <v>1077</v>
      </c>
      <c r="H270" s="7"/>
      <c r="I270" s="20" t="s">
        <v>305</v>
      </c>
      <c r="Q270">
        <f t="shared" si="4"/>
        <v>0</v>
      </c>
    </row>
    <row r="271" spans="1:17" ht="32.25">
      <c r="A271">
        <v>270</v>
      </c>
      <c r="B271" s="6" t="s">
        <v>1041</v>
      </c>
      <c r="C271" s="7" t="s">
        <v>1042</v>
      </c>
      <c r="D271" s="8" t="s">
        <v>1078</v>
      </c>
      <c r="E271" s="9" t="s">
        <v>1079</v>
      </c>
      <c r="F271" s="10" t="s">
        <v>1080</v>
      </c>
      <c r="G271" s="10" t="s">
        <v>1080</v>
      </c>
      <c r="H271" s="7" t="s">
        <v>51</v>
      </c>
      <c r="I271" s="17" t="s">
        <v>41</v>
      </c>
      <c r="Q271">
        <f t="shared" si="4"/>
        <v>0</v>
      </c>
    </row>
    <row r="272" spans="1:17" ht="32.25">
      <c r="A272">
        <v>271</v>
      </c>
      <c r="B272" s="28" t="s">
        <v>1041</v>
      </c>
      <c r="C272" s="23" t="s">
        <v>1042</v>
      </c>
      <c r="D272" s="8" t="s">
        <v>1081</v>
      </c>
      <c r="E272" s="19" t="s">
        <v>1082</v>
      </c>
      <c r="F272" s="22" t="s">
        <v>1083</v>
      </c>
      <c r="G272" s="22" t="s">
        <v>1083</v>
      </c>
      <c r="H272" s="7" t="s">
        <v>51</v>
      </c>
      <c r="I272" s="16" t="s">
        <v>1070</v>
      </c>
      <c r="J272" s="18" t="s">
        <v>101</v>
      </c>
      <c r="Q272">
        <f t="shared" si="4"/>
        <v>0</v>
      </c>
    </row>
    <row r="273" spans="1:17">
      <c r="A273">
        <v>272</v>
      </c>
      <c r="B273" s="12" t="s">
        <v>1041</v>
      </c>
      <c r="C273" s="13" t="s">
        <v>1042</v>
      </c>
      <c r="D273" s="8" t="s">
        <v>1084</v>
      </c>
      <c r="E273" s="14" t="s">
        <v>1085</v>
      </c>
      <c r="F273" s="15" t="s">
        <v>1086</v>
      </c>
      <c r="G273" s="15" t="s">
        <v>1087</v>
      </c>
      <c r="H273" s="13"/>
      <c r="I273" s="2" t="s">
        <v>305</v>
      </c>
      <c r="Q273">
        <f t="shared" si="4"/>
        <v>0</v>
      </c>
    </row>
    <row r="274" spans="1:17">
      <c r="A274">
        <v>273</v>
      </c>
      <c r="B274" s="6" t="s">
        <v>1088</v>
      </c>
      <c r="C274" s="7" t="s">
        <v>1089</v>
      </c>
      <c r="D274" s="8" t="s">
        <v>1090</v>
      </c>
      <c r="E274" s="9" t="s">
        <v>1091</v>
      </c>
      <c r="F274" s="10" t="s">
        <v>1092</v>
      </c>
      <c r="G274" s="10" t="s">
        <v>1093</v>
      </c>
      <c r="H274" s="7"/>
      <c r="I274" s="17" t="s">
        <v>300</v>
      </c>
      <c r="Q274">
        <f t="shared" si="4"/>
        <v>0</v>
      </c>
    </row>
    <row r="275" spans="1:17">
      <c r="A275">
        <v>274</v>
      </c>
      <c r="B275" s="6" t="s">
        <v>1088</v>
      </c>
      <c r="C275" s="7" t="s">
        <v>1089</v>
      </c>
      <c r="D275" s="8" t="s">
        <v>1094</v>
      </c>
      <c r="E275" s="9" t="s">
        <v>1095</v>
      </c>
      <c r="F275" s="10" t="s">
        <v>1096</v>
      </c>
      <c r="G275" s="10" t="s">
        <v>1096</v>
      </c>
      <c r="H275" s="7"/>
      <c r="I275" s="16" t="s">
        <v>1097</v>
      </c>
      <c r="Q275">
        <f t="shared" si="4"/>
        <v>0</v>
      </c>
    </row>
    <row r="276" spans="1:17">
      <c r="A276">
        <v>275</v>
      </c>
      <c r="B276" s="6" t="s">
        <v>1088</v>
      </c>
      <c r="C276" s="7" t="s">
        <v>1089</v>
      </c>
      <c r="D276" s="8" t="s">
        <v>1098</v>
      </c>
      <c r="E276" s="6" t="s">
        <v>1099</v>
      </c>
      <c r="F276" s="10" t="s">
        <v>1100</v>
      </c>
      <c r="G276" s="10" t="s">
        <v>1101</v>
      </c>
      <c r="H276" s="7"/>
      <c r="I276" s="16" t="s">
        <v>59</v>
      </c>
      <c r="Q276">
        <f t="shared" si="4"/>
        <v>0</v>
      </c>
    </row>
    <row r="277" spans="1:17">
      <c r="A277">
        <v>276</v>
      </c>
      <c r="B277" s="6" t="s">
        <v>1088</v>
      </c>
      <c r="C277" s="7" t="s">
        <v>1089</v>
      </c>
      <c r="D277" s="8" t="s">
        <v>1102</v>
      </c>
      <c r="E277" s="6" t="s">
        <v>1103</v>
      </c>
      <c r="F277" s="10" t="s">
        <v>1104</v>
      </c>
      <c r="G277" s="10" t="s">
        <v>1105</v>
      </c>
      <c r="H277" s="7"/>
      <c r="I277" s="16" t="s">
        <v>59</v>
      </c>
      <c r="Q277">
        <f t="shared" si="4"/>
        <v>0</v>
      </c>
    </row>
    <row r="278" spans="1:17">
      <c r="A278">
        <v>277</v>
      </c>
      <c r="B278" s="6" t="s">
        <v>1088</v>
      </c>
      <c r="C278" s="7" t="s">
        <v>1089</v>
      </c>
      <c r="D278" s="8" t="s">
        <v>1106</v>
      </c>
      <c r="E278" s="9" t="s">
        <v>1107</v>
      </c>
      <c r="F278" s="10" t="s">
        <v>1108</v>
      </c>
      <c r="G278" s="10" t="s">
        <v>1109</v>
      </c>
      <c r="H278" s="7"/>
      <c r="I278" s="16" t="s">
        <v>59</v>
      </c>
      <c r="Q278">
        <f t="shared" si="4"/>
        <v>0</v>
      </c>
    </row>
    <row r="279" spans="1:17">
      <c r="A279">
        <v>278</v>
      </c>
      <c r="B279" s="6" t="s">
        <v>1088</v>
      </c>
      <c r="C279" s="7" t="s">
        <v>1089</v>
      </c>
      <c r="D279" s="8" t="s">
        <v>1110</v>
      </c>
      <c r="E279" s="9" t="s">
        <v>1111</v>
      </c>
      <c r="F279" s="10" t="s">
        <v>1112</v>
      </c>
      <c r="G279" s="10" t="s">
        <v>1113</v>
      </c>
      <c r="H279" s="7"/>
      <c r="I279" s="16" t="s">
        <v>1097</v>
      </c>
      <c r="Q279">
        <f t="shared" si="4"/>
        <v>0</v>
      </c>
    </row>
    <row r="280" spans="1:17">
      <c r="A280">
        <v>279</v>
      </c>
      <c r="B280" s="6" t="s">
        <v>1088</v>
      </c>
      <c r="C280" s="7" t="s">
        <v>1089</v>
      </c>
      <c r="D280" s="8" t="s">
        <v>1114</v>
      </c>
      <c r="E280" s="9" t="s">
        <v>1115</v>
      </c>
      <c r="F280" s="10" t="s">
        <v>1116</v>
      </c>
      <c r="G280" s="10" t="s">
        <v>1116</v>
      </c>
      <c r="H280" s="7"/>
      <c r="I280" s="16" t="s">
        <v>284</v>
      </c>
      <c r="Q280">
        <f t="shared" si="4"/>
        <v>0</v>
      </c>
    </row>
    <row r="281" spans="1:17">
      <c r="A281">
        <v>280</v>
      </c>
      <c r="B281" s="6" t="s">
        <v>1088</v>
      </c>
      <c r="C281" s="7" t="s">
        <v>1089</v>
      </c>
      <c r="D281" s="8" t="s">
        <v>1117</v>
      </c>
      <c r="E281" s="9" t="s">
        <v>1118</v>
      </c>
      <c r="F281" s="10" t="s">
        <v>1119</v>
      </c>
      <c r="G281" s="10" t="s">
        <v>1119</v>
      </c>
      <c r="H281" s="7"/>
      <c r="I281" s="16" t="s">
        <v>59</v>
      </c>
      <c r="Q281">
        <f t="shared" si="4"/>
        <v>0</v>
      </c>
    </row>
    <row r="282" spans="1:17">
      <c r="A282">
        <v>281</v>
      </c>
      <c r="B282" s="6" t="s">
        <v>1088</v>
      </c>
      <c r="C282" s="7" t="s">
        <v>1089</v>
      </c>
      <c r="D282" s="8" t="s">
        <v>1120</v>
      </c>
      <c r="E282" s="9" t="s">
        <v>1121</v>
      </c>
      <c r="F282" s="10" t="s">
        <v>1122</v>
      </c>
      <c r="G282" s="10" t="s">
        <v>1122</v>
      </c>
      <c r="H282" s="7"/>
      <c r="I282" s="17" t="s">
        <v>806</v>
      </c>
      <c r="Q282">
        <f t="shared" si="4"/>
        <v>0</v>
      </c>
    </row>
    <row r="283" spans="1:17">
      <c r="A283">
        <v>282</v>
      </c>
      <c r="B283" s="12" t="s">
        <v>1088</v>
      </c>
      <c r="C283" s="13" t="s">
        <v>1123</v>
      </c>
      <c r="D283" s="8" t="s">
        <v>1124</v>
      </c>
      <c r="E283" s="14" t="s">
        <v>1125</v>
      </c>
      <c r="F283" s="15" t="s">
        <v>1126</v>
      </c>
      <c r="G283" s="15" t="s">
        <v>1127</v>
      </c>
      <c r="H283" s="13"/>
      <c r="I283" s="29" t="s">
        <v>435</v>
      </c>
      <c r="Q283">
        <f t="shared" si="4"/>
        <v>0</v>
      </c>
    </row>
    <row r="284" spans="1:17">
      <c r="A284">
        <v>283</v>
      </c>
      <c r="B284" s="32" t="s">
        <v>1128</v>
      </c>
      <c r="C284" s="33" t="s">
        <v>1129</v>
      </c>
      <c r="D284" s="8" t="s">
        <v>1130</v>
      </c>
      <c r="E284" s="34" t="s">
        <v>1131</v>
      </c>
      <c r="F284" s="35" t="s">
        <v>1132</v>
      </c>
      <c r="G284" s="35" t="s">
        <v>1132</v>
      </c>
      <c r="H284" s="33" t="s">
        <v>51</v>
      </c>
      <c r="I284" s="29" t="s">
        <v>489</v>
      </c>
      <c r="J284" t="s">
        <v>204</v>
      </c>
      <c r="Q284">
        <f t="shared" si="4"/>
        <v>0</v>
      </c>
    </row>
    <row r="285" spans="1:17">
      <c r="A285">
        <v>284</v>
      </c>
      <c r="B285" s="6" t="s">
        <v>1133</v>
      </c>
      <c r="C285" s="7" t="s">
        <v>1134</v>
      </c>
      <c r="D285" s="8" t="s">
        <v>1135</v>
      </c>
      <c r="E285" s="9" t="s">
        <v>1136</v>
      </c>
      <c r="F285" s="10" t="s">
        <v>1137</v>
      </c>
      <c r="G285" s="10" t="s">
        <v>1137</v>
      </c>
      <c r="H285" s="7" t="s">
        <v>51</v>
      </c>
      <c r="I285" s="16" t="s">
        <v>435</v>
      </c>
      <c r="J285" t="s">
        <v>1138</v>
      </c>
      <c r="Q285">
        <f t="shared" si="4"/>
        <v>0</v>
      </c>
    </row>
    <row r="286" spans="1:17">
      <c r="A286">
        <v>285</v>
      </c>
      <c r="B286" s="6" t="s">
        <v>1133</v>
      </c>
      <c r="C286" s="7" t="s">
        <v>1134</v>
      </c>
      <c r="D286" s="8" t="s">
        <v>1139</v>
      </c>
      <c r="E286" s="9" t="s">
        <v>1140</v>
      </c>
      <c r="F286" s="10" t="s">
        <v>1141</v>
      </c>
      <c r="G286" s="10" t="s">
        <v>1141</v>
      </c>
      <c r="H286" s="7"/>
      <c r="I286" s="16" t="s">
        <v>435</v>
      </c>
      <c r="J286" t="s">
        <v>42</v>
      </c>
      <c r="Q286">
        <f t="shared" si="4"/>
        <v>0</v>
      </c>
    </row>
    <row r="287" spans="1:17" ht="32.25">
      <c r="A287">
        <v>286</v>
      </c>
      <c r="B287" s="6" t="s">
        <v>1133</v>
      </c>
      <c r="C287" s="7" t="s">
        <v>1134</v>
      </c>
      <c r="D287" s="8" t="s">
        <v>1142</v>
      </c>
      <c r="E287" s="9" t="s">
        <v>1143</v>
      </c>
      <c r="F287" s="10" t="s">
        <v>1144</v>
      </c>
      <c r="G287" s="10" t="s">
        <v>1144</v>
      </c>
      <c r="H287" s="7"/>
      <c r="I287" s="16" t="s">
        <v>466</v>
      </c>
      <c r="J287" t="s">
        <v>1138</v>
      </c>
      <c r="Q287">
        <f t="shared" si="4"/>
        <v>0</v>
      </c>
    </row>
    <row r="288" spans="1:17" ht="32.25">
      <c r="A288">
        <v>287</v>
      </c>
      <c r="B288" s="6" t="s">
        <v>1133</v>
      </c>
      <c r="C288" s="7" t="s">
        <v>1134</v>
      </c>
      <c r="D288" s="8" t="s">
        <v>1145</v>
      </c>
      <c r="E288" s="9" t="s">
        <v>1146</v>
      </c>
      <c r="F288" s="22" t="s">
        <v>1147</v>
      </c>
      <c r="G288" s="10" t="s">
        <v>1148</v>
      </c>
      <c r="H288" s="7" t="s">
        <v>51</v>
      </c>
      <c r="I288" s="16" t="s">
        <v>1149</v>
      </c>
      <c r="J288" t="s">
        <v>1138</v>
      </c>
      <c r="Q288">
        <f t="shared" si="4"/>
        <v>0</v>
      </c>
    </row>
    <row r="289" spans="1:17">
      <c r="A289">
        <v>288</v>
      </c>
      <c r="B289" s="6" t="s">
        <v>1133</v>
      </c>
      <c r="C289" s="7" t="s">
        <v>1134</v>
      </c>
      <c r="D289" s="8" t="s">
        <v>1150</v>
      </c>
      <c r="E289" s="9" t="s">
        <v>1151</v>
      </c>
      <c r="F289" s="10" t="s">
        <v>1152</v>
      </c>
      <c r="G289" s="10" t="s">
        <v>1152</v>
      </c>
      <c r="H289" s="7"/>
      <c r="I289" s="16" t="s">
        <v>489</v>
      </c>
      <c r="J289" t="s">
        <v>42</v>
      </c>
      <c r="Q289">
        <f t="shared" si="4"/>
        <v>0</v>
      </c>
    </row>
    <row r="290" spans="1:17">
      <c r="A290">
        <v>289</v>
      </c>
      <c r="B290" s="6" t="s">
        <v>1133</v>
      </c>
      <c r="C290" s="7" t="s">
        <v>1134</v>
      </c>
      <c r="D290" s="8" t="s">
        <v>1153</v>
      </c>
      <c r="E290" s="9" t="s">
        <v>1154</v>
      </c>
      <c r="F290" s="10" t="s">
        <v>1155</v>
      </c>
      <c r="G290" s="10" t="s">
        <v>1155</v>
      </c>
      <c r="H290" s="7"/>
      <c r="I290" s="16" t="s">
        <v>489</v>
      </c>
      <c r="J290" t="s">
        <v>1138</v>
      </c>
      <c r="Q290">
        <f t="shared" si="4"/>
        <v>0</v>
      </c>
    </row>
    <row r="291" spans="1:17">
      <c r="A291">
        <v>290</v>
      </c>
      <c r="B291" s="6" t="s">
        <v>1133</v>
      </c>
      <c r="C291" s="7" t="s">
        <v>1134</v>
      </c>
      <c r="D291" s="8" t="s">
        <v>1156</v>
      </c>
      <c r="E291" s="9" t="s">
        <v>1157</v>
      </c>
      <c r="F291" s="10" t="s">
        <v>1158</v>
      </c>
      <c r="G291" s="10" t="s">
        <v>1158</v>
      </c>
      <c r="H291" s="7"/>
      <c r="I291" s="16" t="s">
        <v>489</v>
      </c>
      <c r="J291" t="s">
        <v>42</v>
      </c>
      <c r="Q291">
        <f t="shared" si="4"/>
        <v>0</v>
      </c>
    </row>
    <row r="292" spans="1:17">
      <c r="A292">
        <v>291</v>
      </c>
      <c r="B292" s="6" t="s">
        <v>1133</v>
      </c>
      <c r="C292" s="7" t="s">
        <v>1134</v>
      </c>
      <c r="D292" s="8" t="s">
        <v>1159</v>
      </c>
      <c r="E292" s="9" t="s">
        <v>1160</v>
      </c>
      <c r="F292" s="10" t="s">
        <v>1161</v>
      </c>
      <c r="G292" s="10" t="s">
        <v>1162</v>
      </c>
      <c r="H292" s="7"/>
      <c r="I292" s="16" t="s">
        <v>435</v>
      </c>
      <c r="J292" t="s">
        <v>42</v>
      </c>
      <c r="Q292">
        <f t="shared" si="4"/>
        <v>0</v>
      </c>
    </row>
    <row r="293" spans="1:17">
      <c r="A293">
        <v>292</v>
      </c>
      <c r="B293" s="6" t="s">
        <v>1133</v>
      </c>
      <c r="C293" s="7" t="s">
        <v>1134</v>
      </c>
      <c r="D293" s="8" t="s">
        <v>1163</v>
      </c>
      <c r="E293" s="9" t="s">
        <v>1164</v>
      </c>
      <c r="F293" s="10" t="s">
        <v>1165</v>
      </c>
      <c r="G293" s="10" t="s">
        <v>1165</v>
      </c>
      <c r="H293" s="7"/>
      <c r="I293" s="16" t="s">
        <v>59</v>
      </c>
      <c r="J293" t="s">
        <v>1138</v>
      </c>
      <c r="Q293">
        <f t="shared" si="4"/>
        <v>0</v>
      </c>
    </row>
    <row r="294" spans="1:17" ht="48.4">
      <c r="A294">
        <v>293</v>
      </c>
      <c r="B294" s="6" t="s">
        <v>1133</v>
      </c>
      <c r="C294" s="7" t="s">
        <v>1134</v>
      </c>
      <c r="D294" s="8" t="s">
        <v>1166</v>
      </c>
      <c r="E294" s="9" t="s">
        <v>1167</v>
      </c>
      <c r="F294" s="10" t="s">
        <v>1168</v>
      </c>
      <c r="G294" s="10" t="s">
        <v>1168</v>
      </c>
      <c r="H294" s="7"/>
      <c r="I294" s="16" t="s">
        <v>1169</v>
      </c>
      <c r="J294" t="s">
        <v>42</v>
      </c>
      <c r="Q294">
        <f t="shared" si="4"/>
        <v>0</v>
      </c>
    </row>
    <row r="295" spans="1:17">
      <c r="A295">
        <v>294</v>
      </c>
      <c r="B295" s="6" t="s">
        <v>1133</v>
      </c>
      <c r="C295" s="7" t="s">
        <v>1134</v>
      </c>
      <c r="D295" s="8" t="s">
        <v>1170</v>
      </c>
      <c r="E295" s="9" t="s">
        <v>1171</v>
      </c>
      <c r="F295" s="10" t="s">
        <v>1172</v>
      </c>
      <c r="G295" s="10" t="s">
        <v>1172</v>
      </c>
      <c r="H295" s="7"/>
      <c r="I295" s="16" t="s">
        <v>288</v>
      </c>
      <c r="J295" t="s">
        <v>42</v>
      </c>
      <c r="Q295">
        <f t="shared" si="4"/>
        <v>0</v>
      </c>
    </row>
    <row r="296" spans="1:17" ht="32.25">
      <c r="A296">
        <v>295</v>
      </c>
      <c r="B296" s="12" t="s">
        <v>1133</v>
      </c>
      <c r="C296" s="13" t="s">
        <v>1134</v>
      </c>
      <c r="D296" s="8" t="s">
        <v>1173</v>
      </c>
      <c r="E296" s="14" t="s">
        <v>1174</v>
      </c>
      <c r="F296" s="15" t="s">
        <v>1175</v>
      </c>
      <c r="G296" s="15" t="s">
        <v>1175</v>
      </c>
      <c r="H296" s="13"/>
      <c r="I296" s="29" t="s">
        <v>477</v>
      </c>
      <c r="J296" t="s">
        <v>1138</v>
      </c>
      <c r="Q296">
        <f t="shared" si="4"/>
        <v>0</v>
      </c>
    </row>
    <row r="297" spans="1:17">
      <c r="A297">
        <v>296</v>
      </c>
      <c r="B297" s="6" t="s">
        <v>1176</v>
      </c>
      <c r="C297" s="7" t="s">
        <v>1177</v>
      </c>
      <c r="D297" s="8" t="s">
        <v>1178</v>
      </c>
      <c r="E297" s="9" t="s">
        <v>1179</v>
      </c>
      <c r="F297" s="10" t="s">
        <v>1180</v>
      </c>
      <c r="G297" s="10" t="s">
        <v>1180</v>
      </c>
      <c r="H297" s="7"/>
      <c r="I297" s="16" t="s">
        <v>284</v>
      </c>
      <c r="Q297">
        <f t="shared" si="4"/>
        <v>0</v>
      </c>
    </row>
    <row r="298" spans="1:17">
      <c r="A298">
        <v>297</v>
      </c>
      <c r="B298" s="12" t="s">
        <v>1176</v>
      </c>
      <c r="C298" s="13" t="s">
        <v>1177</v>
      </c>
      <c r="D298" s="8" t="s">
        <v>1181</v>
      </c>
      <c r="E298" s="14" t="s">
        <v>1182</v>
      </c>
      <c r="F298" s="15" t="s">
        <v>1183</v>
      </c>
      <c r="G298" s="15" t="s">
        <v>1184</v>
      </c>
      <c r="H298" s="13"/>
      <c r="I298" s="2" t="s">
        <v>435</v>
      </c>
      <c r="Q298">
        <f t="shared" si="4"/>
        <v>0</v>
      </c>
    </row>
    <row r="299" spans="1:17">
      <c r="A299">
        <v>298</v>
      </c>
      <c r="B299" s="6" t="s">
        <v>1185</v>
      </c>
      <c r="C299" s="7" t="s">
        <v>1186</v>
      </c>
      <c r="D299" s="8" t="s">
        <v>1187</v>
      </c>
      <c r="E299" s="9" t="s">
        <v>1188</v>
      </c>
      <c r="F299" s="10" t="s">
        <v>1189</v>
      </c>
      <c r="G299" s="10" t="s">
        <v>1190</v>
      </c>
      <c r="H299" s="7"/>
      <c r="I299" s="16" t="s">
        <v>300</v>
      </c>
      <c r="Q299">
        <f t="shared" si="4"/>
        <v>0</v>
      </c>
    </row>
    <row r="300" spans="1:17" ht="32.25">
      <c r="A300">
        <v>299</v>
      </c>
      <c r="B300" s="6" t="s">
        <v>1185</v>
      </c>
      <c r="C300" s="7" t="s">
        <v>1186</v>
      </c>
      <c r="D300" s="8" t="s">
        <v>1191</v>
      </c>
      <c r="E300" s="9" t="s">
        <v>1192</v>
      </c>
      <c r="F300" s="10" t="s">
        <v>1193</v>
      </c>
      <c r="G300" s="10" t="s">
        <v>1194</v>
      </c>
      <c r="H300" s="7"/>
      <c r="I300" s="17" t="s">
        <v>1195</v>
      </c>
      <c r="Q300">
        <f t="shared" si="4"/>
        <v>0</v>
      </c>
    </row>
    <row r="301" spans="1:17" ht="48.4">
      <c r="A301">
        <v>300</v>
      </c>
      <c r="B301" s="6" t="s">
        <v>1185</v>
      </c>
      <c r="C301" s="7" t="s">
        <v>1186</v>
      </c>
      <c r="D301" s="8" t="s">
        <v>1196</v>
      </c>
      <c r="E301" s="9" t="s">
        <v>1197</v>
      </c>
      <c r="F301" s="10" t="s">
        <v>1198</v>
      </c>
      <c r="G301" s="10" t="s">
        <v>1199</v>
      </c>
      <c r="H301" s="7"/>
      <c r="I301" s="16" t="s">
        <v>1200</v>
      </c>
      <c r="Q301">
        <f t="shared" si="4"/>
        <v>0</v>
      </c>
    </row>
    <row r="302" spans="1:17">
      <c r="A302">
        <v>301</v>
      </c>
      <c r="B302" s="12" t="s">
        <v>1185</v>
      </c>
      <c r="C302" s="13" t="s">
        <v>1186</v>
      </c>
      <c r="D302" s="8" t="s">
        <v>1201</v>
      </c>
      <c r="E302" s="14" t="s">
        <v>1202</v>
      </c>
      <c r="F302" s="15" t="s">
        <v>1203</v>
      </c>
      <c r="G302" s="15" t="s">
        <v>1204</v>
      </c>
      <c r="H302" s="13"/>
      <c r="I302" s="29" t="s">
        <v>266</v>
      </c>
      <c r="Q302">
        <f t="shared" si="4"/>
        <v>0</v>
      </c>
    </row>
    <row r="303" spans="1:17">
      <c r="A303">
        <v>302</v>
      </c>
      <c r="B303" s="32" t="s">
        <v>1205</v>
      </c>
      <c r="C303" s="33" t="s">
        <v>1206</v>
      </c>
      <c r="D303" s="8" t="s">
        <v>1207</v>
      </c>
      <c r="E303" s="34" t="s">
        <v>1208</v>
      </c>
      <c r="F303" s="35" t="s">
        <v>1209</v>
      </c>
      <c r="G303" s="35" t="s">
        <v>1210</v>
      </c>
      <c r="H303" s="13"/>
      <c r="I303" s="29" t="s">
        <v>300</v>
      </c>
      <c r="Q303">
        <f t="shared" si="4"/>
        <v>0</v>
      </c>
    </row>
    <row r="304" spans="1:17">
      <c r="A304">
        <v>303</v>
      </c>
      <c r="B304" s="6" t="s">
        <v>1211</v>
      </c>
      <c r="C304" s="7" t="s">
        <v>1212</v>
      </c>
      <c r="D304" s="8" t="s">
        <v>1213</v>
      </c>
      <c r="E304" s="9" t="s">
        <v>1214</v>
      </c>
      <c r="F304" s="10" t="s">
        <v>1215</v>
      </c>
      <c r="G304" s="10" t="s">
        <v>1215</v>
      </c>
      <c r="H304" s="7"/>
      <c r="I304" s="20" t="s">
        <v>882</v>
      </c>
      <c r="Q304">
        <f t="shared" si="4"/>
        <v>0</v>
      </c>
    </row>
    <row r="305" spans="1:17">
      <c r="A305">
        <v>304</v>
      </c>
      <c r="B305" s="6" t="s">
        <v>1211</v>
      </c>
      <c r="C305" s="7" t="s">
        <v>1212</v>
      </c>
      <c r="D305" s="8" t="s">
        <v>1216</v>
      </c>
      <c r="E305" s="9" t="s">
        <v>1217</v>
      </c>
      <c r="F305" s="10" t="s">
        <v>1218</v>
      </c>
      <c r="G305" s="10" t="s">
        <v>1219</v>
      </c>
      <c r="H305" s="7"/>
      <c r="I305" s="20" t="s">
        <v>882</v>
      </c>
      <c r="Q305">
        <f t="shared" si="4"/>
        <v>0</v>
      </c>
    </row>
    <row r="306" spans="1:17">
      <c r="A306">
        <v>305</v>
      </c>
      <c r="B306" s="6" t="s">
        <v>1211</v>
      </c>
      <c r="C306" s="7" t="s">
        <v>1212</v>
      </c>
      <c r="D306" s="8" t="s">
        <v>1220</v>
      </c>
      <c r="E306" s="9" t="s">
        <v>1221</v>
      </c>
      <c r="F306" s="10" t="s">
        <v>1222</v>
      </c>
      <c r="G306" s="10" t="s">
        <v>1222</v>
      </c>
      <c r="H306" s="7"/>
      <c r="I306" s="20" t="s">
        <v>300</v>
      </c>
      <c r="Q306">
        <f t="shared" si="4"/>
        <v>0</v>
      </c>
    </row>
    <row r="307" spans="1:17">
      <c r="A307">
        <v>306</v>
      </c>
      <c r="B307" s="6" t="s">
        <v>1211</v>
      </c>
      <c r="C307" s="7" t="s">
        <v>1212</v>
      </c>
      <c r="D307" s="8" t="s">
        <v>1223</v>
      </c>
      <c r="E307" s="6" t="s">
        <v>1224</v>
      </c>
      <c r="F307" s="10" t="s">
        <v>1225</v>
      </c>
      <c r="G307" s="10" t="s">
        <v>1225</v>
      </c>
      <c r="H307" s="7"/>
      <c r="I307" s="11" t="s">
        <v>806</v>
      </c>
      <c r="Q307">
        <f t="shared" si="4"/>
        <v>0</v>
      </c>
    </row>
    <row r="308" spans="1:17">
      <c r="A308">
        <v>307</v>
      </c>
      <c r="B308" s="6" t="s">
        <v>1211</v>
      </c>
      <c r="C308" s="7" t="s">
        <v>1212</v>
      </c>
      <c r="D308" s="8" t="s">
        <v>1226</v>
      </c>
      <c r="E308" s="6" t="s">
        <v>1227</v>
      </c>
      <c r="F308" s="10" t="s">
        <v>1228</v>
      </c>
      <c r="G308" s="10" t="s">
        <v>1229</v>
      </c>
      <c r="H308" s="7"/>
      <c r="I308" s="20" t="s">
        <v>305</v>
      </c>
      <c r="Q308">
        <f t="shared" si="4"/>
        <v>0</v>
      </c>
    </row>
    <row r="309" spans="1:17">
      <c r="A309">
        <v>308</v>
      </c>
      <c r="B309" s="12" t="s">
        <v>1211</v>
      </c>
      <c r="C309" s="13" t="s">
        <v>1212</v>
      </c>
      <c r="D309" s="8" t="s">
        <v>1230</v>
      </c>
      <c r="E309" s="14" t="s">
        <v>1231</v>
      </c>
      <c r="F309" s="15" t="s">
        <v>1232</v>
      </c>
      <c r="G309" s="15" t="s">
        <v>1232</v>
      </c>
      <c r="H309" s="13"/>
      <c r="I309" s="29" t="s">
        <v>1233</v>
      </c>
      <c r="Q309">
        <f t="shared" si="4"/>
        <v>0</v>
      </c>
    </row>
    <row r="310" spans="1:17">
      <c r="A310">
        <v>309</v>
      </c>
      <c r="B310" s="32" t="s">
        <v>1234</v>
      </c>
      <c r="C310" s="33" t="s">
        <v>1235</v>
      </c>
      <c r="D310" s="8" t="s">
        <v>1236</v>
      </c>
      <c r="E310" s="32" t="s">
        <v>1237</v>
      </c>
      <c r="F310" s="35" t="s">
        <v>1238</v>
      </c>
      <c r="G310" s="35" t="s">
        <v>1238</v>
      </c>
      <c r="H310" s="13"/>
      <c r="I310" s="29" t="s">
        <v>806</v>
      </c>
      <c r="Q310">
        <f t="shared" si="4"/>
        <v>0</v>
      </c>
    </row>
    <row r="311" spans="1:17">
      <c r="A311">
        <v>310</v>
      </c>
      <c r="B311" s="28" t="s">
        <v>1239</v>
      </c>
      <c r="C311" s="13" t="s">
        <v>1240</v>
      </c>
      <c r="D311" s="8" t="s">
        <v>1241</v>
      </c>
      <c r="E311" s="14" t="s">
        <v>1242</v>
      </c>
      <c r="F311" s="15" t="s">
        <v>1243</v>
      </c>
      <c r="G311" s="15" t="s">
        <v>1243</v>
      </c>
      <c r="H311" s="13"/>
      <c r="I311" s="37" t="s">
        <v>300</v>
      </c>
      <c r="Q311">
        <f t="shared" si="4"/>
        <v>0</v>
      </c>
    </row>
    <row r="312" spans="1:17">
      <c r="A312">
        <v>311</v>
      </c>
      <c r="B312" s="32" t="s">
        <v>1244</v>
      </c>
      <c r="C312" s="33" t="s">
        <v>1245</v>
      </c>
      <c r="D312" s="8" t="s">
        <v>1246</v>
      </c>
      <c r="E312" s="34" t="s">
        <v>1247</v>
      </c>
      <c r="F312" s="35" t="s">
        <v>1248</v>
      </c>
      <c r="G312" s="35" t="s">
        <v>1248</v>
      </c>
      <c r="H312" s="33" t="s">
        <v>30</v>
      </c>
      <c r="I312" s="29" t="s">
        <v>266</v>
      </c>
      <c r="Q312">
        <f t="shared" si="4"/>
        <v>0</v>
      </c>
    </row>
    <row r="313" spans="1:17" ht="32.25">
      <c r="A313">
        <v>312</v>
      </c>
      <c r="B313" s="6" t="s">
        <v>1249</v>
      </c>
      <c r="C313" s="7" t="s">
        <v>1250</v>
      </c>
      <c r="D313" s="8" t="s">
        <v>1251</v>
      </c>
      <c r="E313" s="9" t="s">
        <v>1252</v>
      </c>
      <c r="F313" s="10" t="s">
        <v>1253</v>
      </c>
      <c r="G313" s="10" t="s">
        <v>1254</v>
      </c>
      <c r="H313" s="7"/>
      <c r="I313" s="16" t="s">
        <v>1255</v>
      </c>
      <c r="Q313">
        <f t="shared" si="4"/>
        <v>0</v>
      </c>
    </row>
    <row r="314" spans="1:17">
      <c r="A314">
        <v>313</v>
      </c>
      <c r="B314" s="6" t="s">
        <v>1249</v>
      </c>
      <c r="C314" s="7" t="s">
        <v>1250</v>
      </c>
      <c r="D314" s="8" t="s">
        <v>1256</v>
      </c>
      <c r="E314" s="9" t="s">
        <v>1257</v>
      </c>
      <c r="F314" s="10" t="s">
        <v>1258</v>
      </c>
      <c r="G314" s="10" t="s">
        <v>1258</v>
      </c>
      <c r="H314" s="7"/>
      <c r="I314" s="20" t="s">
        <v>1233</v>
      </c>
      <c r="Q314">
        <f t="shared" si="4"/>
        <v>0</v>
      </c>
    </row>
    <row r="315" spans="1:17" ht="32.25">
      <c r="A315">
        <v>314</v>
      </c>
      <c r="B315" s="6" t="s">
        <v>1249</v>
      </c>
      <c r="C315" s="7" t="s">
        <v>1250</v>
      </c>
      <c r="D315" s="8" t="s">
        <v>1259</v>
      </c>
      <c r="E315" s="9" t="s">
        <v>1260</v>
      </c>
      <c r="F315" s="10" t="s">
        <v>1261</v>
      </c>
      <c r="G315" s="10" t="s">
        <v>1261</v>
      </c>
      <c r="H315" s="7" t="s">
        <v>1058</v>
      </c>
      <c r="I315" s="17" t="s">
        <v>1195</v>
      </c>
      <c r="J315" t="s">
        <v>42</v>
      </c>
      <c r="Q315">
        <f t="shared" si="4"/>
        <v>0</v>
      </c>
    </row>
    <row r="316" spans="1:17">
      <c r="A316">
        <v>315</v>
      </c>
      <c r="B316" s="12" t="s">
        <v>1249</v>
      </c>
      <c r="C316" s="13" t="s">
        <v>1250</v>
      </c>
      <c r="D316" s="8" t="s">
        <v>1262</v>
      </c>
      <c r="E316" s="14" t="s">
        <v>1263</v>
      </c>
      <c r="F316" s="15" t="s">
        <v>1264</v>
      </c>
      <c r="G316" s="15" t="s">
        <v>1264</v>
      </c>
      <c r="H316" s="13"/>
      <c r="I316" s="2" t="s">
        <v>21</v>
      </c>
      <c r="J316" t="s">
        <v>1138</v>
      </c>
      <c r="Q316">
        <f t="shared" si="4"/>
        <v>0</v>
      </c>
    </row>
    <row r="317" spans="1:17" ht="32.25">
      <c r="A317">
        <v>316</v>
      </c>
      <c r="B317" s="26" t="s">
        <v>1265</v>
      </c>
      <c r="C317" s="21" t="s">
        <v>1266</v>
      </c>
      <c r="D317" s="8" t="s">
        <v>1267</v>
      </c>
      <c r="E317" s="27" t="s">
        <v>1268</v>
      </c>
      <c r="F317" s="38" t="s">
        <v>1269</v>
      </c>
      <c r="G317" s="38" t="s">
        <v>1270</v>
      </c>
      <c r="H317" s="7"/>
      <c r="I317" s="16" t="s">
        <v>1271</v>
      </c>
      <c r="J317" t="s">
        <v>42</v>
      </c>
      <c r="Q317">
        <f t="shared" si="4"/>
        <v>0</v>
      </c>
    </row>
    <row r="318" spans="1:17">
      <c r="A318">
        <v>317</v>
      </c>
      <c r="B318" s="12" t="s">
        <v>1265</v>
      </c>
      <c r="C318" s="13" t="s">
        <v>1266</v>
      </c>
      <c r="D318" s="8" t="s">
        <v>1272</v>
      </c>
      <c r="E318" s="14" t="s">
        <v>1273</v>
      </c>
      <c r="F318" s="15" t="s">
        <v>1274</v>
      </c>
      <c r="G318" s="15" t="s">
        <v>1275</v>
      </c>
      <c r="H318" s="13"/>
      <c r="I318" s="29" t="s">
        <v>305</v>
      </c>
      <c r="Q318">
        <f t="shared" si="4"/>
        <v>0</v>
      </c>
    </row>
    <row r="319" spans="1:17">
      <c r="A319">
        <v>318</v>
      </c>
      <c r="B319" s="6" t="s">
        <v>1276</v>
      </c>
      <c r="C319" s="7" t="s">
        <v>1277</v>
      </c>
      <c r="D319" s="8" t="s">
        <v>1278</v>
      </c>
      <c r="E319" s="9" t="s">
        <v>1279</v>
      </c>
      <c r="F319" s="10" t="s">
        <v>1280</v>
      </c>
      <c r="G319" s="10" t="s">
        <v>1281</v>
      </c>
      <c r="H319" s="7"/>
      <c r="I319" s="16" t="s">
        <v>21</v>
      </c>
      <c r="Q319">
        <f t="shared" si="4"/>
        <v>0</v>
      </c>
    </row>
    <row r="320" spans="1:17">
      <c r="A320">
        <v>319</v>
      </c>
      <c r="B320" s="6" t="s">
        <v>1276</v>
      </c>
      <c r="C320" s="7" t="s">
        <v>1277</v>
      </c>
      <c r="D320" s="8" t="s">
        <v>1282</v>
      </c>
      <c r="E320" s="9" t="s">
        <v>1283</v>
      </c>
      <c r="F320" s="10" t="s">
        <v>1284</v>
      </c>
      <c r="G320" s="10" t="s">
        <v>1285</v>
      </c>
      <c r="H320" s="7"/>
      <c r="I320" s="16" t="s">
        <v>300</v>
      </c>
      <c r="Q320">
        <f t="shared" si="4"/>
        <v>0</v>
      </c>
    </row>
    <row r="321" spans="1:17" ht="32.25">
      <c r="A321">
        <v>320</v>
      </c>
      <c r="B321" s="6" t="s">
        <v>1276</v>
      </c>
      <c r="C321" s="7" t="s">
        <v>1277</v>
      </c>
      <c r="D321" s="8" t="s">
        <v>1286</v>
      </c>
      <c r="E321" s="9" t="s">
        <v>1287</v>
      </c>
      <c r="F321" s="10" t="s">
        <v>1288</v>
      </c>
      <c r="G321" s="10" t="s">
        <v>1289</v>
      </c>
      <c r="H321" s="7"/>
      <c r="I321" s="16" t="s">
        <v>1255</v>
      </c>
      <c r="Q321">
        <f t="shared" si="4"/>
        <v>0</v>
      </c>
    </row>
    <row r="322" spans="1:17">
      <c r="A322">
        <v>321</v>
      </c>
      <c r="B322" s="6" t="s">
        <v>1276</v>
      </c>
      <c r="C322" s="7" t="s">
        <v>1277</v>
      </c>
      <c r="D322" s="8" t="s">
        <v>1290</v>
      </c>
      <c r="E322" s="19" t="s">
        <v>1291</v>
      </c>
      <c r="F322" s="10" t="s">
        <v>1292</v>
      </c>
      <c r="G322" s="10" t="s">
        <v>1293</v>
      </c>
      <c r="H322" s="7"/>
      <c r="I322" s="20" t="s">
        <v>266</v>
      </c>
      <c r="Q322">
        <f t="shared" si="4"/>
        <v>0</v>
      </c>
    </row>
    <row r="323" spans="1:17">
      <c r="A323">
        <v>322</v>
      </c>
      <c r="B323" s="12" t="s">
        <v>1276</v>
      </c>
      <c r="C323" s="13" t="s">
        <v>1277</v>
      </c>
      <c r="D323" s="8" t="s">
        <v>1294</v>
      </c>
      <c r="E323" s="12" t="s">
        <v>1295</v>
      </c>
      <c r="F323" s="15" t="s">
        <v>1296</v>
      </c>
      <c r="G323" s="15" t="s">
        <v>1297</v>
      </c>
      <c r="H323" s="13"/>
      <c r="I323" s="29" t="s">
        <v>806</v>
      </c>
      <c r="Q323">
        <f t="shared" ref="Q323:Q386" si="5">SUM(K323:P323)</f>
        <v>0</v>
      </c>
    </row>
    <row r="324" spans="1:17">
      <c r="A324">
        <v>323</v>
      </c>
      <c r="B324" s="6" t="s">
        <v>1298</v>
      </c>
      <c r="C324" s="7" t="s">
        <v>1299</v>
      </c>
      <c r="D324" s="8" t="s">
        <v>1300</v>
      </c>
      <c r="E324" s="9" t="s">
        <v>1301</v>
      </c>
      <c r="F324" s="10" t="s">
        <v>1302</v>
      </c>
      <c r="G324" s="10" t="s">
        <v>1303</v>
      </c>
      <c r="H324" s="7"/>
      <c r="I324" s="16" t="s">
        <v>882</v>
      </c>
      <c r="Q324">
        <f t="shared" si="5"/>
        <v>0</v>
      </c>
    </row>
    <row r="325" spans="1:17">
      <c r="A325">
        <v>324</v>
      </c>
      <c r="B325" s="6" t="s">
        <v>1298</v>
      </c>
      <c r="C325" s="7" t="s">
        <v>1299</v>
      </c>
      <c r="D325" s="8" t="s">
        <v>1304</v>
      </c>
      <c r="E325" s="9" t="s">
        <v>1305</v>
      </c>
      <c r="F325" s="10" t="s">
        <v>1306</v>
      </c>
      <c r="G325" s="10" t="s">
        <v>1306</v>
      </c>
      <c r="H325" s="7"/>
      <c r="I325" s="16" t="s">
        <v>913</v>
      </c>
      <c r="Q325">
        <f t="shared" si="5"/>
        <v>0</v>
      </c>
    </row>
    <row r="326" spans="1:17" ht="32.25">
      <c r="A326">
        <v>325</v>
      </c>
      <c r="B326" s="6" t="s">
        <v>1298</v>
      </c>
      <c r="C326" s="7" t="s">
        <v>1299</v>
      </c>
      <c r="D326" s="8" t="s">
        <v>1307</v>
      </c>
      <c r="E326" s="9" t="s">
        <v>1308</v>
      </c>
      <c r="F326" s="10" t="s">
        <v>1309</v>
      </c>
      <c r="G326" s="10" t="s">
        <v>1309</v>
      </c>
      <c r="H326" s="7"/>
      <c r="I326" s="16" t="s">
        <v>1310</v>
      </c>
      <c r="J326" t="s">
        <v>1311</v>
      </c>
      <c r="Q326">
        <f t="shared" si="5"/>
        <v>0</v>
      </c>
    </row>
    <row r="327" spans="1:17">
      <c r="A327">
        <v>326</v>
      </c>
      <c r="B327" s="6" t="s">
        <v>1298</v>
      </c>
      <c r="C327" s="7" t="s">
        <v>1299</v>
      </c>
      <c r="D327" s="8" t="s">
        <v>1312</v>
      </c>
      <c r="E327" s="9" t="s">
        <v>1313</v>
      </c>
      <c r="F327" s="10" t="s">
        <v>1314</v>
      </c>
      <c r="G327" s="10" t="s">
        <v>1314</v>
      </c>
      <c r="H327" s="7"/>
      <c r="I327" s="16" t="s">
        <v>435</v>
      </c>
      <c r="Q327">
        <f t="shared" si="5"/>
        <v>0</v>
      </c>
    </row>
    <row r="328" spans="1:17">
      <c r="A328">
        <v>327</v>
      </c>
      <c r="B328" s="12" t="s">
        <v>1298</v>
      </c>
      <c r="C328" s="13" t="s">
        <v>1299</v>
      </c>
      <c r="D328" s="8" t="s">
        <v>1315</v>
      </c>
      <c r="E328" s="14" t="s">
        <v>1316</v>
      </c>
      <c r="F328" s="15" t="s">
        <v>1317</v>
      </c>
      <c r="G328" s="15" t="s">
        <v>1317</v>
      </c>
      <c r="H328" s="13"/>
      <c r="I328" s="29" t="s">
        <v>305</v>
      </c>
      <c r="Q328">
        <f t="shared" si="5"/>
        <v>0</v>
      </c>
    </row>
    <row r="329" spans="1:17" ht="32.25">
      <c r="A329">
        <v>328</v>
      </c>
      <c r="B329" s="6" t="s">
        <v>1318</v>
      </c>
      <c r="C329" s="7" t="s">
        <v>1319</v>
      </c>
      <c r="D329" s="8" t="s">
        <v>1320</v>
      </c>
      <c r="E329" s="9" t="s">
        <v>1321</v>
      </c>
      <c r="F329" s="10" t="s">
        <v>1322</v>
      </c>
      <c r="G329" s="10" t="s">
        <v>1322</v>
      </c>
      <c r="H329" s="7"/>
      <c r="I329" s="16" t="s">
        <v>1323</v>
      </c>
      <c r="J329" s="18" t="s">
        <v>289</v>
      </c>
      <c r="Q329">
        <f t="shared" si="5"/>
        <v>0</v>
      </c>
    </row>
    <row r="330" spans="1:17" ht="32.25">
      <c r="A330">
        <v>329</v>
      </c>
      <c r="B330" s="12" t="s">
        <v>1318</v>
      </c>
      <c r="C330" s="13" t="s">
        <v>1319</v>
      </c>
      <c r="D330" s="8" t="s">
        <v>1324</v>
      </c>
      <c r="E330" s="14" t="s">
        <v>1325</v>
      </c>
      <c r="F330" s="15" t="s">
        <v>1326</v>
      </c>
      <c r="G330" s="15" t="s">
        <v>1326</v>
      </c>
      <c r="H330" s="13" t="s">
        <v>51</v>
      </c>
      <c r="I330" s="2" t="s">
        <v>1195</v>
      </c>
      <c r="J330" t="s">
        <v>1138</v>
      </c>
      <c r="Q330">
        <f t="shared" si="5"/>
        <v>0</v>
      </c>
    </row>
    <row r="331" spans="1:17">
      <c r="A331">
        <v>330</v>
      </c>
      <c r="B331" s="6" t="s">
        <v>1327</v>
      </c>
      <c r="C331" s="7" t="s">
        <v>1328</v>
      </c>
      <c r="D331" s="8" t="s">
        <v>1329</v>
      </c>
      <c r="E331" s="9" t="s">
        <v>1330</v>
      </c>
      <c r="F331" s="10" t="s">
        <v>1331</v>
      </c>
      <c r="G331" s="10" t="s">
        <v>1331</v>
      </c>
      <c r="H331" s="7" t="s">
        <v>1058</v>
      </c>
      <c r="I331" s="16" t="s">
        <v>435</v>
      </c>
      <c r="P331">
        <v>2</v>
      </c>
      <c r="Q331">
        <f t="shared" si="5"/>
        <v>2</v>
      </c>
    </row>
    <row r="332" spans="1:17">
      <c r="A332">
        <v>331</v>
      </c>
      <c r="B332" s="6" t="s">
        <v>1327</v>
      </c>
      <c r="C332" s="7" t="s">
        <v>1328</v>
      </c>
      <c r="D332" s="8" t="s">
        <v>1332</v>
      </c>
      <c r="E332" s="9" t="s">
        <v>1333</v>
      </c>
      <c r="F332" s="10" t="s">
        <v>1334</v>
      </c>
      <c r="G332" s="10" t="s">
        <v>1334</v>
      </c>
      <c r="H332" s="7"/>
      <c r="I332" s="16" t="s">
        <v>284</v>
      </c>
      <c r="Q332">
        <f t="shared" si="5"/>
        <v>0</v>
      </c>
    </row>
    <row r="333" spans="1:17">
      <c r="A333">
        <v>332</v>
      </c>
      <c r="B333" s="6" t="s">
        <v>1327</v>
      </c>
      <c r="C333" s="7" t="s">
        <v>1328</v>
      </c>
      <c r="D333" s="8" t="s">
        <v>1335</v>
      </c>
      <c r="E333" s="19" t="s">
        <v>1336</v>
      </c>
      <c r="F333" s="10" t="s">
        <v>1337</v>
      </c>
      <c r="G333" s="10" t="s">
        <v>1337</v>
      </c>
      <c r="H333" s="7" t="s">
        <v>51</v>
      </c>
      <c r="I333" s="16" t="s">
        <v>435</v>
      </c>
      <c r="Q333">
        <f t="shared" si="5"/>
        <v>0</v>
      </c>
    </row>
    <row r="334" spans="1:17">
      <c r="A334">
        <v>333</v>
      </c>
      <c r="B334" s="12" t="s">
        <v>1327</v>
      </c>
      <c r="C334" s="13" t="s">
        <v>1328</v>
      </c>
      <c r="D334" s="8" t="s">
        <v>1338</v>
      </c>
      <c r="E334" s="12" t="s">
        <v>1339</v>
      </c>
      <c r="F334" s="15" t="s">
        <v>1340</v>
      </c>
      <c r="G334" s="15" t="s">
        <v>1341</v>
      </c>
      <c r="H334" s="13"/>
      <c r="I334" s="29" t="s">
        <v>59</v>
      </c>
      <c r="Q334">
        <f t="shared" si="5"/>
        <v>0</v>
      </c>
    </row>
    <row r="335" spans="1:17">
      <c r="A335">
        <v>334</v>
      </c>
      <c r="B335" s="6" t="s">
        <v>1342</v>
      </c>
      <c r="C335" s="7" t="s">
        <v>1343</v>
      </c>
      <c r="D335" s="8" t="s">
        <v>1344</v>
      </c>
      <c r="E335" s="9" t="s">
        <v>1345</v>
      </c>
      <c r="F335" s="10" t="s">
        <v>1346</v>
      </c>
      <c r="G335" s="10" t="s">
        <v>1347</v>
      </c>
      <c r="H335" s="7" t="s">
        <v>51</v>
      </c>
      <c r="I335" s="16" t="s">
        <v>435</v>
      </c>
      <c r="Q335">
        <f t="shared" si="5"/>
        <v>0</v>
      </c>
    </row>
    <row r="336" spans="1:17">
      <c r="A336">
        <v>335</v>
      </c>
      <c r="B336" s="6" t="s">
        <v>1342</v>
      </c>
      <c r="C336" s="7" t="s">
        <v>1343</v>
      </c>
      <c r="D336" s="8" t="s">
        <v>1348</v>
      </c>
      <c r="E336" s="6" t="s">
        <v>1349</v>
      </c>
      <c r="F336" s="10" t="s">
        <v>1350</v>
      </c>
      <c r="G336" s="10" t="s">
        <v>1351</v>
      </c>
      <c r="H336" s="7"/>
      <c r="I336" s="17" t="s">
        <v>300</v>
      </c>
      <c r="Q336">
        <f t="shared" si="5"/>
        <v>0</v>
      </c>
    </row>
    <row r="337" spans="1:17" ht="48.4">
      <c r="A337">
        <v>336</v>
      </c>
      <c r="B337" s="12" t="s">
        <v>1342</v>
      </c>
      <c r="C337" s="13" t="s">
        <v>1343</v>
      </c>
      <c r="D337" s="8" t="s">
        <v>1352</v>
      </c>
      <c r="E337" s="14" t="s">
        <v>1353</v>
      </c>
      <c r="F337" s="15" t="s">
        <v>1354</v>
      </c>
      <c r="G337" s="15" t="s">
        <v>1355</v>
      </c>
      <c r="H337" s="13"/>
      <c r="I337" s="29" t="s">
        <v>1356</v>
      </c>
      <c r="J337" t="s">
        <v>1138</v>
      </c>
      <c r="Q337">
        <f t="shared" si="5"/>
        <v>0</v>
      </c>
    </row>
    <row r="338" spans="1:17">
      <c r="A338">
        <v>337</v>
      </c>
      <c r="B338" s="6" t="s">
        <v>1357</v>
      </c>
      <c r="C338" s="7" t="s">
        <v>1358</v>
      </c>
      <c r="D338" s="8" t="s">
        <v>1359</v>
      </c>
      <c r="E338" s="9" t="s">
        <v>1360</v>
      </c>
      <c r="F338" s="10" t="s">
        <v>1361</v>
      </c>
      <c r="G338" s="10" t="s">
        <v>1361</v>
      </c>
      <c r="H338" s="7" t="s">
        <v>51</v>
      </c>
      <c r="I338" s="16" t="s">
        <v>435</v>
      </c>
      <c r="Q338">
        <f t="shared" si="5"/>
        <v>0</v>
      </c>
    </row>
    <row r="339" spans="1:17">
      <c r="A339">
        <v>338</v>
      </c>
      <c r="B339" s="6" t="s">
        <v>1357</v>
      </c>
      <c r="C339" s="7" t="s">
        <v>1358</v>
      </c>
      <c r="D339" s="8" t="s">
        <v>1362</v>
      </c>
      <c r="E339" s="9" t="s">
        <v>1363</v>
      </c>
      <c r="F339" s="10" t="s">
        <v>1364</v>
      </c>
      <c r="G339" s="10" t="s">
        <v>1364</v>
      </c>
      <c r="H339" s="7" t="s">
        <v>30</v>
      </c>
      <c r="I339" s="16" t="s">
        <v>435</v>
      </c>
      <c r="J339" t="s">
        <v>1311</v>
      </c>
      <c r="Q339">
        <f t="shared" si="5"/>
        <v>0</v>
      </c>
    </row>
    <row r="340" spans="1:17">
      <c r="A340">
        <v>339</v>
      </c>
      <c r="B340" s="6" t="s">
        <v>1357</v>
      </c>
      <c r="C340" s="7" t="s">
        <v>1358</v>
      </c>
      <c r="D340" s="8" t="s">
        <v>1365</v>
      </c>
      <c r="E340" s="9" t="s">
        <v>1366</v>
      </c>
      <c r="F340" s="10" t="s">
        <v>1367</v>
      </c>
      <c r="G340" s="10" t="s">
        <v>1368</v>
      </c>
      <c r="H340" s="7" t="s">
        <v>51</v>
      </c>
      <c r="I340" s="16" t="s">
        <v>435</v>
      </c>
      <c r="Q340">
        <f t="shared" si="5"/>
        <v>0</v>
      </c>
    </row>
    <row r="341" spans="1:17">
      <c r="A341">
        <v>340</v>
      </c>
      <c r="B341" s="6" t="s">
        <v>1357</v>
      </c>
      <c r="C341" s="7" t="s">
        <v>1358</v>
      </c>
      <c r="D341" s="8" t="s">
        <v>1369</v>
      </c>
      <c r="E341" s="9" t="s">
        <v>1370</v>
      </c>
      <c r="F341" s="10" t="s">
        <v>1371</v>
      </c>
      <c r="G341" s="10" t="s">
        <v>1371</v>
      </c>
      <c r="H341" s="7"/>
      <c r="I341" s="16" t="s">
        <v>435</v>
      </c>
      <c r="P341">
        <v>4</v>
      </c>
      <c r="Q341">
        <f t="shared" si="5"/>
        <v>4</v>
      </c>
    </row>
    <row r="342" spans="1:17">
      <c r="A342">
        <v>341</v>
      </c>
      <c r="B342" s="6" t="s">
        <v>1357</v>
      </c>
      <c r="C342" s="7" t="s">
        <v>1358</v>
      </c>
      <c r="D342" s="8" t="s">
        <v>1372</v>
      </c>
      <c r="E342" s="9" t="s">
        <v>1373</v>
      </c>
      <c r="F342" s="10" t="s">
        <v>1374</v>
      </c>
      <c r="G342" s="10" t="s">
        <v>1374</v>
      </c>
      <c r="H342" s="7" t="s">
        <v>51</v>
      </c>
      <c r="I342" s="16" t="s">
        <v>435</v>
      </c>
      <c r="Q342">
        <f t="shared" si="5"/>
        <v>0</v>
      </c>
    </row>
    <row r="343" spans="1:17">
      <c r="A343">
        <v>342</v>
      </c>
      <c r="B343" s="6" t="s">
        <v>1357</v>
      </c>
      <c r="C343" s="7" t="s">
        <v>1358</v>
      </c>
      <c r="D343" s="8" t="s">
        <v>1375</v>
      </c>
      <c r="E343" s="9" t="s">
        <v>1376</v>
      </c>
      <c r="F343" s="10" t="s">
        <v>1377</v>
      </c>
      <c r="G343" s="10" t="s">
        <v>1377</v>
      </c>
      <c r="H343" s="7"/>
      <c r="I343" s="20" t="s">
        <v>806</v>
      </c>
      <c r="Q343">
        <f t="shared" si="5"/>
        <v>0</v>
      </c>
    </row>
    <row r="344" spans="1:17">
      <c r="A344">
        <v>343</v>
      </c>
      <c r="B344" s="6" t="s">
        <v>1357</v>
      </c>
      <c r="C344" s="7" t="s">
        <v>1358</v>
      </c>
      <c r="D344" s="8" t="s">
        <v>1378</v>
      </c>
      <c r="E344" s="6" t="s">
        <v>1379</v>
      </c>
      <c r="F344" s="10" t="s">
        <v>1380</v>
      </c>
      <c r="G344" s="10" t="s">
        <v>1380</v>
      </c>
      <c r="H344" s="7"/>
      <c r="I344" s="20" t="s">
        <v>305</v>
      </c>
      <c r="Q344">
        <f t="shared" si="5"/>
        <v>0</v>
      </c>
    </row>
    <row r="345" spans="1:17">
      <c r="A345">
        <v>344</v>
      </c>
      <c r="B345" s="6" t="s">
        <v>1357</v>
      </c>
      <c r="C345" s="7" t="s">
        <v>1358</v>
      </c>
      <c r="D345" s="8" t="s">
        <v>1381</v>
      </c>
      <c r="E345" s="9" t="s">
        <v>1382</v>
      </c>
      <c r="F345" s="10" t="s">
        <v>1383</v>
      </c>
      <c r="G345" s="10" t="s">
        <v>1383</v>
      </c>
      <c r="H345" s="7"/>
      <c r="I345" s="17" t="s">
        <v>63</v>
      </c>
      <c r="Q345">
        <f t="shared" si="5"/>
        <v>0</v>
      </c>
    </row>
    <row r="346" spans="1:17">
      <c r="A346">
        <v>345</v>
      </c>
      <c r="B346" s="6" t="s">
        <v>1357</v>
      </c>
      <c r="C346" s="7" t="s">
        <v>1358</v>
      </c>
      <c r="D346" s="8" t="s">
        <v>1384</v>
      </c>
      <c r="E346" s="6" t="s">
        <v>1385</v>
      </c>
      <c r="F346" s="10" t="s">
        <v>1386</v>
      </c>
      <c r="G346" s="10" t="s">
        <v>1387</v>
      </c>
      <c r="H346" s="7"/>
      <c r="I346" s="20" t="s">
        <v>305</v>
      </c>
      <c r="Q346">
        <f t="shared" si="5"/>
        <v>0</v>
      </c>
    </row>
    <row r="347" spans="1:17">
      <c r="A347">
        <v>346</v>
      </c>
      <c r="B347" s="6" t="s">
        <v>1357</v>
      </c>
      <c r="C347" s="7" t="s">
        <v>1358</v>
      </c>
      <c r="D347" s="8" t="s">
        <v>1388</v>
      </c>
      <c r="E347" s="9" t="s">
        <v>1389</v>
      </c>
      <c r="F347" s="10" t="s">
        <v>1390</v>
      </c>
      <c r="G347" s="10" t="s">
        <v>1391</v>
      </c>
      <c r="H347" s="7"/>
      <c r="I347" s="16" t="s">
        <v>59</v>
      </c>
      <c r="Q347">
        <f t="shared" si="5"/>
        <v>0</v>
      </c>
    </row>
    <row r="348" spans="1:17">
      <c r="A348">
        <v>347</v>
      </c>
      <c r="B348" s="12" t="s">
        <v>1357</v>
      </c>
      <c r="C348" s="13" t="s">
        <v>1358</v>
      </c>
      <c r="D348" s="8" t="s">
        <v>1392</v>
      </c>
      <c r="E348" s="14" t="s">
        <v>1393</v>
      </c>
      <c r="F348" s="15" t="s">
        <v>1394</v>
      </c>
      <c r="G348" s="15" t="s">
        <v>1394</v>
      </c>
      <c r="H348" s="13"/>
      <c r="I348" s="29" t="s">
        <v>435</v>
      </c>
      <c r="Q348">
        <f t="shared" si="5"/>
        <v>0</v>
      </c>
    </row>
    <row r="349" spans="1:17">
      <c r="A349">
        <v>348</v>
      </c>
      <c r="B349" s="6" t="s">
        <v>1395</v>
      </c>
      <c r="C349" s="7" t="s">
        <v>1396</v>
      </c>
      <c r="D349" s="8" t="s">
        <v>1397</v>
      </c>
      <c r="E349" s="9" t="s">
        <v>1398</v>
      </c>
      <c r="F349" s="10" t="s">
        <v>1399</v>
      </c>
      <c r="G349" s="10" t="s">
        <v>1399</v>
      </c>
      <c r="H349" s="7"/>
      <c r="I349" s="20" t="s">
        <v>305</v>
      </c>
      <c r="Q349">
        <f t="shared" si="5"/>
        <v>0</v>
      </c>
    </row>
    <row r="350" spans="1:17">
      <c r="A350">
        <v>349</v>
      </c>
      <c r="B350" s="12" t="s">
        <v>1395</v>
      </c>
      <c r="C350" s="13" t="s">
        <v>1396</v>
      </c>
      <c r="D350" s="8" t="s">
        <v>1400</v>
      </c>
      <c r="E350" s="14" t="s">
        <v>1401</v>
      </c>
      <c r="F350" s="15" t="s">
        <v>1402</v>
      </c>
      <c r="G350" s="15" t="s">
        <v>1403</v>
      </c>
      <c r="H350" s="13"/>
      <c r="I350" s="29" t="s">
        <v>305</v>
      </c>
      <c r="Q350">
        <f t="shared" si="5"/>
        <v>0</v>
      </c>
    </row>
    <row r="351" spans="1:17">
      <c r="A351">
        <v>350</v>
      </c>
      <c r="B351" s="6" t="s">
        <v>1404</v>
      </c>
      <c r="C351" s="7" t="s">
        <v>1405</v>
      </c>
      <c r="D351" s="8" t="s">
        <v>1406</v>
      </c>
      <c r="E351" s="9" t="s">
        <v>1407</v>
      </c>
      <c r="F351" s="10" t="s">
        <v>1408</v>
      </c>
      <c r="G351" s="10" t="s">
        <v>1409</v>
      </c>
      <c r="H351" s="7"/>
      <c r="I351" s="17" t="s">
        <v>305</v>
      </c>
      <c r="Q351">
        <f t="shared" si="5"/>
        <v>0</v>
      </c>
    </row>
    <row r="352" spans="1:17">
      <c r="A352">
        <v>351</v>
      </c>
      <c r="B352" s="6" t="s">
        <v>1404</v>
      </c>
      <c r="C352" s="7" t="s">
        <v>1405</v>
      </c>
      <c r="D352" s="8" t="s">
        <v>1410</v>
      </c>
      <c r="E352" s="9" t="s">
        <v>1411</v>
      </c>
      <c r="F352" s="10" t="s">
        <v>1412</v>
      </c>
      <c r="G352" s="10" t="s">
        <v>1413</v>
      </c>
      <c r="H352" s="7" t="s">
        <v>51</v>
      </c>
      <c r="I352" s="11" t="s">
        <v>435</v>
      </c>
      <c r="J352" t="s">
        <v>32</v>
      </c>
      <c r="Q352">
        <f t="shared" si="5"/>
        <v>0</v>
      </c>
    </row>
    <row r="353" spans="1:17">
      <c r="A353">
        <v>352</v>
      </c>
      <c r="B353" s="6" t="s">
        <v>1404</v>
      </c>
      <c r="C353" s="7" t="s">
        <v>1405</v>
      </c>
      <c r="D353" s="8" t="s">
        <v>1414</v>
      </c>
      <c r="E353" s="9" t="s">
        <v>1415</v>
      </c>
      <c r="F353" s="10" t="s">
        <v>1416</v>
      </c>
      <c r="G353" s="10" t="s">
        <v>1416</v>
      </c>
      <c r="H353" s="7" t="s">
        <v>30</v>
      </c>
      <c r="I353" s="11" t="s">
        <v>1417</v>
      </c>
      <c r="J353" t="s">
        <v>1138</v>
      </c>
      <c r="Q353">
        <f t="shared" si="5"/>
        <v>0</v>
      </c>
    </row>
    <row r="354" spans="1:17">
      <c r="A354">
        <v>353</v>
      </c>
      <c r="B354" s="6" t="s">
        <v>1404</v>
      </c>
      <c r="C354" s="7" t="s">
        <v>1405</v>
      </c>
      <c r="D354" s="8" t="s">
        <v>1418</v>
      </c>
      <c r="E354" s="9" t="s">
        <v>1419</v>
      </c>
      <c r="F354" s="10" t="s">
        <v>1420</v>
      </c>
      <c r="G354" s="10" t="s">
        <v>1420</v>
      </c>
      <c r="H354" s="7" t="s">
        <v>51</v>
      </c>
      <c r="I354" s="11" t="s">
        <v>435</v>
      </c>
      <c r="J354" t="s">
        <v>1311</v>
      </c>
      <c r="Q354">
        <f t="shared" si="5"/>
        <v>0</v>
      </c>
    </row>
    <row r="355" spans="1:17" ht="32.25">
      <c r="A355">
        <v>354</v>
      </c>
      <c r="B355" s="12" t="s">
        <v>1404</v>
      </c>
      <c r="C355" s="13" t="s">
        <v>1405</v>
      </c>
      <c r="D355" s="8" t="s">
        <v>1421</v>
      </c>
      <c r="E355" s="14" t="s">
        <v>1422</v>
      </c>
      <c r="F355" s="15" t="s">
        <v>1423</v>
      </c>
      <c r="G355" s="15" t="s">
        <v>1423</v>
      </c>
      <c r="H355" s="13" t="s">
        <v>51</v>
      </c>
      <c r="I355" s="2" t="s">
        <v>41</v>
      </c>
      <c r="J355" t="s">
        <v>1138</v>
      </c>
      <c r="Q355">
        <f t="shared" si="5"/>
        <v>0</v>
      </c>
    </row>
    <row r="356" spans="1:17">
      <c r="A356">
        <v>355</v>
      </c>
      <c r="B356" s="32" t="s">
        <v>1424</v>
      </c>
      <c r="C356" s="33" t="s">
        <v>1425</v>
      </c>
      <c r="D356" s="8" t="s">
        <v>1426</v>
      </c>
      <c r="E356" s="34" t="s">
        <v>1427</v>
      </c>
      <c r="F356" s="35" t="s">
        <v>1428</v>
      </c>
      <c r="G356" s="35" t="s">
        <v>1428</v>
      </c>
      <c r="H356" s="33"/>
      <c r="I356" s="29" t="s">
        <v>305</v>
      </c>
      <c r="Q356">
        <f t="shared" si="5"/>
        <v>0</v>
      </c>
    </row>
    <row r="357" spans="1:17">
      <c r="A357">
        <v>356</v>
      </c>
      <c r="B357" s="6" t="s">
        <v>1429</v>
      </c>
      <c r="C357" s="7" t="s">
        <v>1430</v>
      </c>
      <c r="D357" s="8" t="s">
        <v>1431</v>
      </c>
      <c r="E357" s="9" t="s">
        <v>1432</v>
      </c>
      <c r="F357" s="10" t="s">
        <v>1433</v>
      </c>
      <c r="G357" s="10" t="s">
        <v>1433</v>
      </c>
      <c r="H357" s="7"/>
      <c r="I357" s="16" t="s">
        <v>266</v>
      </c>
      <c r="Q357">
        <f t="shared" si="5"/>
        <v>0</v>
      </c>
    </row>
    <row r="358" spans="1:17">
      <c r="A358">
        <v>357</v>
      </c>
      <c r="B358" s="6" t="s">
        <v>1429</v>
      </c>
      <c r="C358" s="7" t="s">
        <v>1430</v>
      </c>
      <c r="D358" s="8" t="s">
        <v>1434</v>
      </c>
      <c r="E358" s="9" t="s">
        <v>1435</v>
      </c>
      <c r="F358" s="10" t="s">
        <v>1436</v>
      </c>
      <c r="G358" s="10" t="s">
        <v>1436</v>
      </c>
      <c r="H358" s="7"/>
      <c r="I358" s="20" t="s">
        <v>300</v>
      </c>
      <c r="Q358">
        <f t="shared" si="5"/>
        <v>0</v>
      </c>
    </row>
    <row r="359" spans="1:17" ht="48.4">
      <c r="A359">
        <v>358</v>
      </c>
      <c r="B359" s="6" t="s">
        <v>1429</v>
      </c>
      <c r="C359" s="7" t="s">
        <v>1430</v>
      </c>
      <c r="D359" s="8" t="s">
        <v>1437</v>
      </c>
      <c r="E359" s="9" t="s">
        <v>1438</v>
      </c>
      <c r="F359" s="10" t="s">
        <v>1439</v>
      </c>
      <c r="G359" s="10" t="s">
        <v>1439</v>
      </c>
      <c r="H359" s="7"/>
      <c r="I359" s="16" t="s">
        <v>1440</v>
      </c>
      <c r="P359">
        <v>8</v>
      </c>
      <c r="Q359">
        <f t="shared" si="5"/>
        <v>8</v>
      </c>
    </row>
    <row r="360" spans="1:17">
      <c r="A360">
        <v>359</v>
      </c>
      <c r="B360" s="6" t="s">
        <v>1429</v>
      </c>
      <c r="C360" s="7" t="s">
        <v>1430</v>
      </c>
      <c r="D360" s="8" t="s">
        <v>1441</v>
      </c>
      <c r="E360" s="9" t="s">
        <v>1442</v>
      </c>
      <c r="F360" s="10" t="s">
        <v>1443</v>
      </c>
      <c r="G360" s="10" t="s">
        <v>1443</v>
      </c>
      <c r="H360" s="7"/>
      <c r="I360" s="16" t="s">
        <v>266</v>
      </c>
      <c r="Q360">
        <f t="shared" si="5"/>
        <v>0</v>
      </c>
    </row>
    <row r="361" spans="1:17" ht="32.25">
      <c r="A361">
        <v>360</v>
      </c>
      <c r="B361" s="6" t="s">
        <v>1429</v>
      </c>
      <c r="C361" s="7" t="s">
        <v>1430</v>
      </c>
      <c r="D361" s="8" t="s">
        <v>1444</v>
      </c>
      <c r="E361" s="9" t="s">
        <v>1445</v>
      </c>
      <c r="F361" s="10" t="s">
        <v>1446</v>
      </c>
      <c r="G361" s="10" t="s">
        <v>1447</v>
      </c>
      <c r="H361" s="7"/>
      <c r="I361" s="16" t="s">
        <v>1195</v>
      </c>
      <c r="Q361">
        <f t="shared" si="5"/>
        <v>0</v>
      </c>
    </row>
    <row r="362" spans="1:17">
      <c r="A362">
        <v>361</v>
      </c>
      <c r="B362" s="6" t="s">
        <v>1429</v>
      </c>
      <c r="C362" s="7" t="s">
        <v>1430</v>
      </c>
      <c r="D362" s="8" t="s">
        <v>1448</v>
      </c>
      <c r="E362" s="6" t="s">
        <v>1449</v>
      </c>
      <c r="F362" s="10" t="s">
        <v>1450</v>
      </c>
      <c r="G362" s="10" t="s">
        <v>1450</v>
      </c>
      <c r="H362" s="7"/>
      <c r="I362" s="20" t="s">
        <v>882</v>
      </c>
      <c r="Q362">
        <f t="shared" si="5"/>
        <v>0</v>
      </c>
    </row>
    <row r="363" spans="1:17">
      <c r="A363">
        <v>362</v>
      </c>
      <c r="B363" s="12" t="s">
        <v>1429</v>
      </c>
      <c r="C363" s="13" t="s">
        <v>1430</v>
      </c>
      <c r="D363" s="8" t="s">
        <v>1451</v>
      </c>
      <c r="E363" s="14" t="s">
        <v>1452</v>
      </c>
      <c r="F363" s="15" t="s">
        <v>1453</v>
      </c>
      <c r="G363" s="15" t="s">
        <v>1453</v>
      </c>
      <c r="H363" s="13"/>
      <c r="I363" s="29" t="s">
        <v>266</v>
      </c>
      <c r="Q363">
        <f t="shared" si="5"/>
        <v>0</v>
      </c>
    </row>
    <row r="364" spans="1:17">
      <c r="A364">
        <v>363</v>
      </c>
      <c r="B364" s="32" t="s">
        <v>1454</v>
      </c>
      <c r="C364" s="33" t="s">
        <v>1455</v>
      </c>
      <c r="D364" s="8" t="s">
        <v>1456</v>
      </c>
      <c r="E364" s="34" t="s">
        <v>1457</v>
      </c>
      <c r="F364" s="35" t="s">
        <v>1458</v>
      </c>
      <c r="G364" s="35" t="s">
        <v>1459</v>
      </c>
      <c r="H364" s="13"/>
      <c r="I364" s="29" t="s">
        <v>266</v>
      </c>
      <c r="Q364">
        <f t="shared" si="5"/>
        <v>0</v>
      </c>
    </row>
    <row r="365" spans="1:17">
      <c r="A365">
        <v>364</v>
      </c>
      <c r="B365" s="26" t="s">
        <v>1460</v>
      </c>
      <c r="C365" s="7" t="s">
        <v>1461</v>
      </c>
      <c r="D365" s="8" t="s">
        <v>1462</v>
      </c>
      <c r="E365" s="6" t="s">
        <v>1463</v>
      </c>
      <c r="F365" s="10" t="s">
        <v>1464</v>
      </c>
      <c r="G365" s="10" t="s">
        <v>1465</v>
      </c>
      <c r="H365" s="7"/>
      <c r="I365" s="20" t="s">
        <v>305</v>
      </c>
      <c r="Q365">
        <f t="shared" si="5"/>
        <v>0</v>
      </c>
    </row>
    <row r="366" spans="1:17">
      <c r="A366">
        <v>365</v>
      </c>
      <c r="B366" s="28" t="s">
        <v>1460</v>
      </c>
      <c r="C366" s="7" t="s">
        <v>1461</v>
      </c>
      <c r="D366" s="8" t="s">
        <v>1466</v>
      </c>
      <c r="E366" s="6" t="s">
        <v>1467</v>
      </c>
      <c r="F366" s="10" t="s">
        <v>1468</v>
      </c>
      <c r="G366" s="10" t="s">
        <v>1469</v>
      </c>
      <c r="H366" s="7"/>
      <c r="I366" s="20" t="s">
        <v>806</v>
      </c>
      <c r="Q366">
        <f t="shared" si="5"/>
        <v>0</v>
      </c>
    </row>
    <row r="367" spans="1:17">
      <c r="A367">
        <v>366</v>
      </c>
      <c r="B367" s="28" t="s">
        <v>1460</v>
      </c>
      <c r="C367" s="7" t="s">
        <v>1461</v>
      </c>
      <c r="D367" s="8" t="s">
        <v>1470</v>
      </c>
      <c r="E367" s="6" t="s">
        <v>1471</v>
      </c>
      <c r="F367" s="10" t="s">
        <v>1472</v>
      </c>
      <c r="G367" s="10" t="s">
        <v>1472</v>
      </c>
      <c r="H367" s="7"/>
      <c r="I367" s="20" t="s">
        <v>300</v>
      </c>
      <c r="Q367">
        <f t="shared" si="5"/>
        <v>0</v>
      </c>
    </row>
    <row r="368" spans="1:17">
      <c r="A368">
        <v>367</v>
      </c>
      <c r="B368" s="12" t="s">
        <v>1460</v>
      </c>
      <c r="C368" s="13" t="s">
        <v>1461</v>
      </c>
      <c r="D368" s="8" t="s">
        <v>1473</v>
      </c>
      <c r="E368" s="14" t="s">
        <v>1474</v>
      </c>
      <c r="F368" s="15" t="s">
        <v>1475</v>
      </c>
      <c r="G368" s="15" t="s">
        <v>1475</v>
      </c>
      <c r="H368" s="13"/>
      <c r="I368" s="29" t="s">
        <v>266</v>
      </c>
      <c r="Q368">
        <f t="shared" si="5"/>
        <v>0</v>
      </c>
    </row>
    <row r="369" spans="1:17">
      <c r="A369">
        <v>368</v>
      </c>
      <c r="B369" s="6" t="s">
        <v>1476</v>
      </c>
      <c r="C369" s="7" t="s">
        <v>1477</v>
      </c>
      <c r="D369" s="8" t="s">
        <v>1478</v>
      </c>
      <c r="E369" s="9" t="s">
        <v>1479</v>
      </c>
      <c r="F369" s="10" t="s">
        <v>1480</v>
      </c>
      <c r="G369" s="10" t="s">
        <v>1480</v>
      </c>
      <c r="H369" s="7"/>
      <c r="I369" s="16" t="s">
        <v>266</v>
      </c>
      <c r="Q369">
        <f t="shared" si="5"/>
        <v>0</v>
      </c>
    </row>
    <row r="370" spans="1:17" ht="32.25">
      <c r="A370">
        <v>369</v>
      </c>
      <c r="B370" s="6" t="s">
        <v>1476</v>
      </c>
      <c r="C370" s="7" t="s">
        <v>1477</v>
      </c>
      <c r="D370" s="8" t="s">
        <v>1481</v>
      </c>
      <c r="E370" s="9" t="s">
        <v>1482</v>
      </c>
      <c r="F370" s="10" t="s">
        <v>1483</v>
      </c>
      <c r="G370" s="10" t="s">
        <v>1483</v>
      </c>
      <c r="H370" s="7" t="s">
        <v>51</v>
      </c>
      <c r="I370" s="16" t="s">
        <v>1195</v>
      </c>
      <c r="Q370">
        <f t="shared" si="5"/>
        <v>0</v>
      </c>
    </row>
    <row r="371" spans="1:17">
      <c r="A371">
        <v>370</v>
      </c>
      <c r="B371" s="6" t="s">
        <v>1476</v>
      </c>
      <c r="C371" s="7" t="s">
        <v>1477</v>
      </c>
      <c r="D371" s="8" t="s">
        <v>1484</v>
      </c>
      <c r="E371" s="9" t="s">
        <v>1485</v>
      </c>
      <c r="F371" s="10" t="s">
        <v>1486</v>
      </c>
      <c r="G371" s="10" t="s">
        <v>1486</v>
      </c>
      <c r="H371" s="7" t="s">
        <v>51</v>
      </c>
      <c r="I371" s="20" t="s">
        <v>1233</v>
      </c>
      <c r="Q371">
        <f t="shared" si="5"/>
        <v>0</v>
      </c>
    </row>
    <row r="372" spans="1:17">
      <c r="A372">
        <v>371</v>
      </c>
      <c r="B372" s="6" t="s">
        <v>1476</v>
      </c>
      <c r="C372" s="7" t="s">
        <v>1477</v>
      </c>
      <c r="D372" s="8" t="s">
        <v>1487</v>
      </c>
      <c r="E372" s="9" t="s">
        <v>1488</v>
      </c>
      <c r="F372" s="10" t="s">
        <v>1489</v>
      </c>
      <c r="G372" s="10" t="s">
        <v>1489</v>
      </c>
      <c r="H372" s="7"/>
      <c r="I372" s="20" t="s">
        <v>1233</v>
      </c>
      <c r="P372">
        <v>9</v>
      </c>
      <c r="Q372">
        <f t="shared" si="5"/>
        <v>9</v>
      </c>
    </row>
    <row r="373" spans="1:17">
      <c r="A373">
        <v>372</v>
      </c>
      <c r="B373" s="12" t="s">
        <v>1476</v>
      </c>
      <c r="C373" s="13" t="s">
        <v>1477</v>
      </c>
      <c r="D373" s="8" t="s">
        <v>1490</v>
      </c>
      <c r="E373" s="14" t="s">
        <v>1491</v>
      </c>
      <c r="F373" s="15" t="s">
        <v>1492</v>
      </c>
      <c r="G373" s="15" t="s">
        <v>1492</v>
      </c>
      <c r="H373" s="13" t="s">
        <v>1058</v>
      </c>
      <c r="I373" s="29" t="s">
        <v>266</v>
      </c>
      <c r="P373">
        <v>5</v>
      </c>
      <c r="Q373">
        <f t="shared" si="5"/>
        <v>5</v>
      </c>
    </row>
    <row r="374" spans="1:17">
      <c r="A374">
        <v>373</v>
      </c>
      <c r="B374" s="6" t="s">
        <v>1493</v>
      </c>
      <c r="C374" s="7" t="s">
        <v>1494</v>
      </c>
      <c r="D374" s="8" t="s">
        <v>1495</v>
      </c>
      <c r="E374" s="9" t="s">
        <v>1496</v>
      </c>
      <c r="F374" s="10" t="s">
        <v>1497</v>
      </c>
      <c r="G374" s="10" t="s">
        <v>1497</v>
      </c>
      <c r="H374" s="7" t="s">
        <v>51</v>
      </c>
      <c r="I374" s="20" t="s">
        <v>266</v>
      </c>
      <c r="Q374">
        <f t="shared" si="5"/>
        <v>0</v>
      </c>
    </row>
    <row r="375" spans="1:17">
      <c r="A375">
        <v>374</v>
      </c>
      <c r="B375" s="6" t="s">
        <v>1493</v>
      </c>
      <c r="C375" s="7" t="s">
        <v>1494</v>
      </c>
      <c r="D375" s="8" t="s">
        <v>1498</v>
      </c>
      <c r="E375" s="9" t="s">
        <v>1499</v>
      </c>
      <c r="F375" s="10" t="s">
        <v>1500</v>
      </c>
      <c r="G375" s="10" t="s">
        <v>1500</v>
      </c>
      <c r="H375" s="7" t="s">
        <v>51</v>
      </c>
      <c r="I375" s="20" t="s">
        <v>266</v>
      </c>
      <c r="P375">
        <v>26</v>
      </c>
      <c r="Q375">
        <f t="shared" si="5"/>
        <v>26</v>
      </c>
    </row>
    <row r="376" spans="1:17">
      <c r="A376">
        <v>375</v>
      </c>
      <c r="B376" s="6" t="s">
        <v>1493</v>
      </c>
      <c r="C376" s="7" t="s">
        <v>1494</v>
      </c>
      <c r="D376" s="8" t="s">
        <v>1501</v>
      </c>
      <c r="E376" s="9" t="s">
        <v>1502</v>
      </c>
      <c r="F376" s="10" t="s">
        <v>1503</v>
      </c>
      <c r="G376" s="10" t="s">
        <v>1503</v>
      </c>
      <c r="H376" s="7" t="s">
        <v>1504</v>
      </c>
      <c r="I376" s="20" t="s">
        <v>266</v>
      </c>
      <c r="J376" t="s">
        <v>42</v>
      </c>
      <c r="Q376">
        <f t="shared" si="5"/>
        <v>0</v>
      </c>
    </row>
    <row r="377" spans="1:17">
      <c r="A377">
        <v>376</v>
      </c>
      <c r="B377" s="6" t="s">
        <v>1493</v>
      </c>
      <c r="C377" s="7" t="s">
        <v>1494</v>
      </c>
      <c r="D377" s="8" t="s">
        <v>1505</v>
      </c>
      <c r="E377" s="9" t="s">
        <v>1506</v>
      </c>
      <c r="F377" s="10" t="s">
        <v>1507</v>
      </c>
      <c r="G377" s="10" t="s">
        <v>1507</v>
      </c>
      <c r="H377" s="7" t="s">
        <v>1058</v>
      </c>
      <c r="I377" s="20" t="s">
        <v>1233</v>
      </c>
      <c r="Q377">
        <f t="shared" si="5"/>
        <v>0</v>
      </c>
    </row>
    <row r="378" spans="1:17">
      <c r="A378">
        <v>377</v>
      </c>
      <c r="B378" s="12" t="s">
        <v>1493</v>
      </c>
      <c r="C378" s="13" t="s">
        <v>1494</v>
      </c>
      <c r="D378" s="8" t="s">
        <v>1508</v>
      </c>
      <c r="E378" s="14" t="s">
        <v>1509</v>
      </c>
      <c r="F378" s="15" t="s">
        <v>1510</v>
      </c>
      <c r="G378" s="15" t="s">
        <v>1510</v>
      </c>
      <c r="H378" s="13" t="s">
        <v>51</v>
      </c>
      <c r="I378" s="29" t="s">
        <v>1233</v>
      </c>
      <c r="Q378">
        <f t="shared" si="5"/>
        <v>0</v>
      </c>
    </row>
    <row r="379" spans="1:17" ht="32.25">
      <c r="A379">
        <v>378</v>
      </c>
      <c r="B379" s="6" t="s">
        <v>1511</v>
      </c>
      <c r="C379" s="7" t="s">
        <v>1512</v>
      </c>
      <c r="D379" s="8" t="s">
        <v>1513</v>
      </c>
      <c r="E379" s="9" t="s">
        <v>1514</v>
      </c>
      <c r="F379" s="10" t="s">
        <v>1515</v>
      </c>
      <c r="G379" s="10" t="s">
        <v>1515</v>
      </c>
      <c r="H379" s="7"/>
      <c r="I379" s="16" t="s">
        <v>1516</v>
      </c>
      <c r="Q379">
        <f t="shared" si="5"/>
        <v>0</v>
      </c>
    </row>
    <row r="380" spans="1:17" ht="32.25">
      <c r="A380">
        <v>379</v>
      </c>
      <c r="B380" s="6" t="s">
        <v>1511</v>
      </c>
      <c r="C380" s="7" t="s">
        <v>1512</v>
      </c>
      <c r="D380" s="8" t="s">
        <v>1517</v>
      </c>
      <c r="E380" s="9" t="s">
        <v>1518</v>
      </c>
      <c r="F380" s="10" t="s">
        <v>1519</v>
      </c>
      <c r="G380" s="10" t="s">
        <v>1520</v>
      </c>
      <c r="H380" s="7"/>
      <c r="I380" s="16" t="s">
        <v>108</v>
      </c>
      <c r="Q380">
        <f t="shared" si="5"/>
        <v>0</v>
      </c>
    </row>
    <row r="381" spans="1:17">
      <c r="A381">
        <v>380</v>
      </c>
      <c r="B381" s="6" t="s">
        <v>1511</v>
      </c>
      <c r="C381" s="7" t="s">
        <v>1512</v>
      </c>
      <c r="D381" s="8" t="s">
        <v>1521</v>
      </c>
      <c r="E381" s="9" t="s">
        <v>1522</v>
      </c>
      <c r="F381" s="10" t="s">
        <v>1523</v>
      </c>
      <c r="G381" s="10" t="s">
        <v>1524</v>
      </c>
      <c r="H381" s="7" t="s">
        <v>1058</v>
      </c>
      <c r="I381" s="20" t="s">
        <v>266</v>
      </c>
      <c r="Q381">
        <f t="shared" si="5"/>
        <v>0</v>
      </c>
    </row>
    <row r="382" spans="1:17">
      <c r="A382">
        <v>381</v>
      </c>
      <c r="B382" s="6" t="s">
        <v>1511</v>
      </c>
      <c r="C382" s="7" t="s">
        <v>1512</v>
      </c>
      <c r="D382" s="8" t="s">
        <v>1525</v>
      </c>
      <c r="E382" s="9" t="s">
        <v>1526</v>
      </c>
      <c r="F382" s="10" t="s">
        <v>1527</v>
      </c>
      <c r="G382" s="10" t="s">
        <v>1528</v>
      </c>
      <c r="H382" s="7" t="s">
        <v>51</v>
      </c>
      <c r="I382" s="20" t="s">
        <v>266</v>
      </c>
      <c r="Q382">
        <f t="shared" si="5"/>
        <v>0</v>
      </c>
    </row>
    <row r="383" spans="1:17">
      <c r="A383">
        <v>382</v>
      </c>
      <c r="B383" s="6" t="s">
        <v>1511</v>
      </c>
      <c r="C383" s="7" t="s">
        <v>1512</v>
      </c>
      <c r="D383" s="8" t="s">
        <v>1529</v>
      </c>
      <c r="E383" s="9" t="s">
        <v>1530</v>
      </c>
      <c r="F383" s="10" t="s">
        <v>1531</v>
      </c>
      <c r="G383" s="10" t="s">
        <v>1532</v>
      </c>
      <c r="H383" s="7" t="s">
        <v>1504</v>
      </c>
      <c r="I383" s="20" t="s">
        <v>266</v>
      </c>
      <c r="Q383">
        <f t="shared" si="5"/>
        <v>0</v>
      </c>
    </row>
    <row r="384" spans="1:17">
      <c r="A384">
        <v>383</v>
      </c>
      <c r="B384" s="6" t="s">
        <v>1511</v>
      </c>
      <c r="C384" s="7" t="s">
        <v>1512</v>
      </c>
      <c r="D384" s="8" t="s">
        <v>1533</v>
      </c>
      <c r="E384" s="9" t="s">
        <v>1534</v>
      </c>
      <c r="F384" s="10" t="s">
        <v>1535</v>
      </c>
      <c r="G384" s="10" t="s">
        <v>1535</v>
      </c>
      <c r="H384" s="7"/>
      <c r="I384" s="20" t="s">
        <v>300</v>
      </c>
      <c r="Q384">
        <f t="shared" si="5"/>
        <v>0</v>
      </c>
    </row>
    <row r="385" spans="1:17">
      <c r="A385">
        <v>384</v>
      </c>
      <c r="B385" s="6" t="s">
        <v>1511</v>
      </c>
      <c r="C385" s="7" t="s">
        <v>1512</v>
      </c>
      <c r="D385" s="8" t="s">
        <v>1536</v>
      </c>
      <c r="E385" s="9" t="s">
        <v>1537</v>
      </c>
      <c r="F385" s="10" t="s">
        <v>1538</v>
      </c>
      <c r="G385" s="10" t="s">
        <v>1538</v>
      </c>
      <c r="H385" s="7"/>
      <c r="I385" s="16" t="s">
        <v>300</v>
      </c>
      <c r="Q385">
        <f t="shared" si="5"/>
        <v>0</v>
      </c>
    </row>
    <row r="386" spans="1:17">
      <c r="A386">
        <v>385</v>
      </c>
      <c r="B386" s="6" t="s">
        <v>1511</v>
      </c>
      <c r="C386" s="7" t="s">
        <v>1512</v>
      </c>
      <c r="D386" s="8" t="s">
        <v>1539</v>
      </c>
      <c r="E386" s="9" t="s">
        <v>1540</v>
      </c>
      <c r="F386" s="10" t="s">
        <v>1541</v>
      </c>
      <c r="G386" s="10" t="s">
        <v>1541</v>
      </c>
      <c r="H386" s="7"/>
      <c r="I386" s="20" t="s">
        <v>300</v>
      </c>
      <c r="Q386">
        <f t="shared" si="5"/>
        <v>0</v>
      </c>
    </row>
    <row r="387" spans="1:17">
      <c r="A387">
        <v>386</v>
      </c>
      <c r="B387" s="6" t="s">
        <v>1511</v>
      </c>
      <c r="C387" s="7" t="s">
        <v>1512</v>
      </c>
      <c r="D387" s="8" t="s">
        <v>1542</v>
      </c>
      <c r="E387" s="6" t="s">
        <v>1543</v>
      </c>
      <c r="F387" s="10" t="s">
        <v>1544</v>
      </c>
      <c r="G387" s="10" t="s">
        <v>1544</v>
      </c>
      <c r="H387" s="7"/>
      <c r="I387" s="20" t="s">
        <v>300</v>
      </c>
      <c r="Q387">
        <f t="shared" ref="Q387:Q450" si="6">SUM(K387:P387)</f>
        <v>0</v>
      </c>
    </row>
    <row r="388" spans="1:17">
      <c r="A388">
        <v>387</v>
      </c>
      <c r="B388" s="6" t="s">
        <v>1511</v>
      </c>
      <c r="C388" s="7" t="s">
        <v>1512</v>
      </c>
      <c r="D388" s="8" t="s">
        <v>1545</v>
      </c>
      <c r="E388" s="9" t="s">
        <v>1546</v>
      </c>
      <c r="F388" s="10" t="s">
        <v>1547</v>
      </c>
      <c r="G388" s="10" t="s">
        <v>1547</v>
      </c>
      <c r="H388" s="7"/>
      <c r="I388" s="20" t="s">
        <v>300</v>
      </c>
      <c r="Q388">
        <f t="shared" si="6"/>
        <v>0</v>
      </c>
    </row>
    <row r="389" spans="1:17">
      <c r="A389">
        <v>388</v>
      </c>
      <c r="B389" s="6" t="s">
        <v>1511</v>
      </c>
      <c r="C389" s="7" t="s">
        <v>1512</v>
      </c>
      <c r="D389" s="8" t="s">
        <v>1548</v>
      </c>
      <c r="E389" s="9" t="s">
        <v>1549</v>
      </c>
      <c r="F389" s="10" t="s">
        <v>1550</v>
      </c>
      <c r="G389" s="10" t="s">
        <v>1551</v>
      </c>
      <c r="H389" s="7"/>
      <c r="I389" s="16" t="s">
        <v>799</v>
      </c>
      <c r="Q389">
        <f t="shared" si="6"/>
        <v>0</v>
      </c>
    </row>
    <row r="390" spans="1:17">
      <c r="A390">
        <v>389</v>
      </c>
      <c r="B390" s="6" t="s">
        <v>1511</v>
      </c>
      <c r="C390" s="7" t="s">
        <v>1512</v>
      </c>
      <c r="D390" s="8" t="s">
        <v>1552</v>
      </c>
      <c r="E390" s="9" t="s">
        <v>1553</v>
      </c>
      <c r="F390" s="10" t="s">
        <v>1554</v>
      </c>
      <c r="G390" s="10" t="s">
        <v>1554</v>
      </c>
      <c r="H390" s="7"/>
      <c r="I390" s="11" t="s">
        <v>300</v>
      </c>
      <c r="Q390">
        <f t="shared" si="6"/>
        <v>0</v>
      </c>
    </row>
    <row r="391" spans="1:17">
      <c r="A391">
        <v>390</v>
      </c>
      <c r="B391" s="6" t="s">
        <v>1511</v>
      </c>
      <c r="C391" s="7" t="s">
        <v>1512</v>
      </c>
      <c r="D391" s="8" t="s">
        <v>1555</v>
      </c>
      <c r="E391" s="6" t="s">
        <v>1556</v>
      </c>
      <c r="F391" s="10" t="s">
        <v>1557</v>
      </c>
      <c r="G391" s="10" t="s">
        <v>1558</v>
      </c>
      <c r="H391" s="7"/>
      <c r="I391" s="16" t="s">
        <v>806</v>
      </c>
      <c r="Q391">
        <f t="shared" si="6"/>
        <v>0</v>
      </c>
    </row>
    <row r="392" spans="1:17">
      <c r="A392">
        <v>391</v>
      </c>
      <c r="B392" s="6" t="s">
        <v>1511</v>
      </c>
      <c r="C392" s="7" t="s">
        <v>1512</v>
      </c>
      <c r="D392" s="8" t="s">
        <v>1559</v>
      </c>
      <c r="E392" s="9" t="s">
        <v>1560</v>
      </c>
      <c r="F392" s="10" t="s">
        <v>1561</v>
      </c>
      <c r="G392" s="10" t="s">
        <v>1561</v>
      </c>
      <c r="H392" s="7"/>
      <c r="I392" s="20" t="s">
        <v>882</v>
      </c>
      <c r="Q392">
        <f t="shared" si="6"/>
        <v>0</v>
      </c>
    </row>
    <row r="393" spans="1:17">
      <c r="A393">
        <v>392</v>
      </c>
      <c r="B393" s="6" t="s">
        <v>1511</v>
      </c>
      <c r="C393" s="7" t="s">
        <v>1512</v>
      </c>
      <c r="D393" s="8" t="s">
        <v>1562</v>
      </c>
      <c r="E393" s="6" t="s">
        <v>1563</v>
      </c>
      <c r="F393" s="10" t="s">
        <v>1564</v>
      </c>
      <c r="G393" s="10" t="s">
        <v>1565</v>
      </c>
      <c r="H393" s="7"/>
      <c r="I393" s="16" t="s">
        <v>806</v>
      </c>
      <c r="Q393">
        <f t="shared" si="6"/>
        <v>0</v>
      </c>
    </row>
    <row r="394" spans="1:17" ht="32.25">
      <c r="A394">
        <v>393</v>
      </c>
      <c r="B394" s="6" t="s">
        <v>1511</v>
      </c>
      <c r="C394" s="7" t="s">
        <v>1512</v>
      </c>
      <c r="D394" s="8" t="s">
        <v>1566</v>
      </c>
      <c r="E394" s="9" t="s">
        <v>1567</v>
      </c>
      <c r="F394" s="10" t="s">
        <v>1568</v>
      </c>
      <c r="G394" s="10" t="s">
        <v>1568</v>
      </c>
      <c r="H394" s="7"/>
      <c r="I394" s="16" t="s">
        <v>392</v>
      </c>
      <c r="Q394">
        <f t="shared" si="6"/>
        <v>0</v>
      </c>
    </row>
    <row r="395" spans="1:17" ht="32.25">
      <c r="A395">
        <v>394</v>
      </c>
      <c r="B395" s="6" t="s">
        <v>1511</v>
      </c>
      <c r="C395" s="7" t="s">
        <v>1512</v>
      </c>
      <c r="D395" s="8" t="s">
        <v>1569</v>
      </c>
      <c r="E395" s="9" t="s">
        <v>1570</v>
      </c>
      <c r="F395" s="10" t="s">
        <v>1571</v>
      </c>
      <c r="G395" s="10" t="s">
        <v>1571</v>
      </c>
      <c r="H395" s="7"/>
      <c r="I395" s="16" t="s">
        <v>943</v>
      </c>
      <c r="Q395">
        <f t="shared" si="6"/>
        <v>0</v>
      </c>
    </row>
    <row r="396" spans="1:17" ht="48.4">
      <c r="A396">
        <v>395</v>
      </c>
      <c r="B396" s="6" t="s">
        <v>1511</v>
      </c>
      <c r="C396" s="7" t="s">
        <v>1512</v>
      </c>
      <c r="D396" s="8" t="s">
        <v>1572</v>
      </c>
      <c r="E396" s="9" t="s">
        <v>1573</v>
      </c>
      <c r="F396" s="10" t="s">
        <v>1574</v>
      </c>
      <c r="G396" s="10" t="s">
        <v>1574</v>
      </c>
      <c r="H396" s="7"/>
      <c r="I396" s="16" t="s">
        <v>1575</v>
      </c>
      <c r="Q396">
        <f t="shared" si="6"/>
        <v>0</v>
      </c>
    </row>
    <row r="397" spans="1:17">
      <c r="A397">
        <v>396</v>
      </c>
      <c r="B397" s="6" t="s">
        <v>1511</v>
      </c>
      <c r="C397" s="7" t="s">
        <v>1512</v>
      </c>
      <c r="D397" s="8" t="s">
        <v>1576</v>
      </c>
      <c r="E397" s="9" t="s">
        <v>1577</v>
      </c>
      <c r="F397" s="10" t="s">
        <v>1578</v>
      </c>
      <c r="G397" s="10" t="s">
        <v>1578</v>
      </c>
      <c r="H397" s="7"/>
      <c r="I397" s="17" t="s">
        <v>882</v>
      </c>
      <c r="Q397">
        <f t="shared" si="6"/>
        <v>0</v>
      </c>
    </row>
    <row r="398" spans="1:17">
      <c r="A398">
        <v>397</v>
      </c>
      <c r="B398" s="6" t="s">
        <v>1511</v>
      </c>
      <c r="C398" s="7" t="s">
        <v>1512</v>
      </c>
      <c r="D398" s="8" t="s">
        <v>1579</v>
      </c>
      <c r="E398" s="6" t="s">
        <v>1580</v>
      </c>
      <c r="F398" s="10" t="s">
        <v>1581</v>
      </c>
      <c r="G398" s="10" t="s">
        <v>1582</v>
      </c>
      <c r="H398" s="7"/>
      <c r="I398" s="17" t="s">
        <v>300</v>
      </c>
      <c r="Q398">
        <f t="shared" si="6"/>
        <v>0</v>
      </c>
    </row>
    <row r="399" spans="1:17">
      <c r="A399">
        <v>398</v>
      </c>
      <c r="B399" s="6" t="s">
        <v>1511</v>
      </c>
      <c r="C399" s="7" t="s">
        <v>1512</v>
      </c>
      <c r="D399" s="8" t="s">
        <v>1583</v>
      </c>
      <c r="E399" s="9" t="s">
        <v>1584</v>
      </c>
      <c r="F399" s="10" t="s">
        <v>1585</v>
      </c>
      <c r="G399" s="10" t="s">
        <v>1585</v>
      </c>
      <c r="H399" s="7"/>
      <c r="I399" s="20" t="s">
        <v>882</v>
      </c>
      <c r="Q399">
        <f t="shared" si="6"/>
        <v>0</v>
      </c>
    </row>
    <row r="400" spans="1:17">
      <c r="A400">
        <v>399</v>
      </c>
      <c r="B400" s="6" t="s">
        <v>1511</v>
      </c>
      <c r="C400" s="7" t="s">
        <v>1512</v>
      </c>
      <c r="D400" s="8" t="s">
        <v>1586</v>
      </c>
      <c r="E400" s="9" t="s">
        <v>1587</v>
      </c>
      <c r="F400" s="10" t="s">
        <v>1588</v>
      </c>
      <c r="G400" s="10" t="s">
        <v>1588</v>
      </c>
      <c r="H400" s="7"/>
      <c r="I400" s="16" t="s">
        <v>305</v>
      </c>
      <c r="Q400">
        <f t="shared" si="6"/>
        <v>0</v>
      </c>
    </row>
    <row r="401" spans="1:17">
      <c r="A401">
        <v>400</v>
      </c>
      <c r="B401" s="6" t="s">
        <v>1511</v>
      </c>
      <c r="C401" s="7" t="s">
        <v>1512</v>
      </c>
      <c r="D401" s="8" t="s">
        <v>1589</v>
      </c>
      <c r="E401" s="6" t="s">
        <v>1590</v>
      </c>
      <c r="F401" s="10" t="s">
        <v>1591</v>
      </c>
      <c r="G401" s="10" t="s">
        <v>1592</v>
      </c>
      <c r="H401" s="7"/>
      <c r="I401" s="20" t="s">
        <v>300</v>
      </c>
      <c r="J401" t="s">
        <v>32</v>
      </c>
      <c r="Q401">
        <f t="shared" si="6"/>
        <v>0</v>
      </c>
    </row>
    <row r="402" spans="1:17">
      <c r="A402">
        <v>401</v>
      </c>
      <c r="B402" s="6" t="s">
        <v>1511</v>
      </c>
      <c r="C402" s="7" t="s">
        <v>1512</v>
      </c>
      <c r="D402" s="8" t="s">
        <v>1593</v>
      </c>
      <c r="E402" s="19" t="s">
        <v>1594</v>
      </c>
      <c r="F402" s="10" t="s">
        <v>1595</v>
      </c>
      <c r="G402" s="10" t="s">
        <v>1596</v>
      </c>
      <c r="H402" s="7"/>
      <c r="I402" s="20" t="s">
        <v>1233</v>
      </c>
      <c r="Q402">
        <f t="shared" si="6"/>
        <v>0</v>
      </c>
    </row>
    <row r="403" spans="1:17">
      <c r="A403">
        <v>402</v>
      </c>
      <c r="B403" s="12" t="s">
        <v>1511</v>
      </c>
      <c r="C403" s="13" t="s">
        <v>1512</v>
      </c>
      <c r="D403" s="8" t="s">
        <v>1597</v>
      </c>
      <c r="E403" s="12" t="s">
        <v>1598</v>
      </c>
      <c r="F403" s="15" t="s">
        <v>1599</v>
      </c>
      <c r="G403" s="15" t="s">
        <v>1599</v>
      </c>
      <c r="H403" s="13"/>
      <c r="I403" s="29" t="s">
        <v>305</v>
      </c>
      <c r="Q403">
        <f t="shared" si="6"/>
        <v>0</v>
      </c>
    </row>
    <row r="404" spans="1:17">
      <c r="A404">
        <v>403</v>
      </c>
      <c r="B404" s="6" t="s">
        <v>1600</v>
      </c>
      <c r="C404" s="7" t="s">
        <v>1601</v>
      </c>
      <c r="D404" s="8" t="s">
        <v>1602</v>
      </c>
      <c r="E404" s="9" t="s">
        <v>1603</v>
      </c>
      <c r="F404" s="10" t="s">
        <v>1604</v>
      </c>
      <c r="G404" s="10" t="s">
        <v>1605</v>
      </c>
      <c r="H404" s="7" t="s">
        <v>51</v>
      </c>
      <c r="I404" s="11" t="s">
        <v>266</v>
      </c>
      <c r="Q404">
        <f t="shared" si="6"/>
        <v>0</v>
      </c>
    </row>
    <row r="405" spans="1:17">
      <c r="A405">
        <v>404</v>
      </c>
      <c r="B405" s="6" t="s">
        <v>1600</v>
      </c>
      <c r="C405" s="7" t="s">
        <v>1601</v>
      </c>
      <c r="D405" s="8" t="s">
        <v>1606</v>
      </c>
      <c r="E405" s="9" t="s">
        <v>1607</v>
      </c>
      <c r="F405" s="10" t="s">
        <v>1608</v>
      </c>
      <c r="G405" s="10" t="s">
        <v>1609</v>
      </c>
      <c r="H405" s="7" t="s">
        <v>1058</v>
      </c>
      <c r="I405" s="11" t="s">
        <v>266</v>
      </c>
      <c r="Q405">
        <f t="shared" si="6"/>
        <v>0</v>
      </c>
    </row>
    <row r="406" spans="1:17">
      <c r="A406">
        <v>405</v>
      </c>
      <c r="B406" s="6" t="s">
        <v>1600</v>
      </c>
      <c r="C406" s="7" t="s">
        <v>1601</v>
      </c>
      <c r="D406" s="8" t="s">
        <v>1610</v>
      </c>
      <c r="E406" s="9" t="s">
        <v>1611</v>
      </c>
      <c r="F406" s="10" t="s">
        <v>1612</v>
      </c>
      <c r="G406" s="10" t="s">
        <v>1613</v>
      </c>
      <c r="H406" s="7" t="s">
        <v>1058</v>
      </c>
      <c r="I406" s="11" t="s">
        <v>266</v>
      </c>
      <c r="Q406">
        <f t="shared" si="6"/>
        <v>0</v>
      </c>
    </row>
    <row r="407" spans="1:17">
      <c r="A407">
        <v>406</v>
      </c>
      <c r="B407" s="6" t="s">
        <v>1600</v>
      </c>
      <c r="C407" s="7" t="s">
        <v>1601</v>
      </c>
      <c r="D407" s="8" t="s">
        <v>1614</v>
      </c>
      <c r="E407" s="9" t="s">
        <v>1615</v>
      </c>
      <c r="F407" s="10" t="s">
        <v>1616</v>
      </c>
      <c r="G407" s="10" t="s">
        <v>1617</v>
      </c>
      <c r="H407" s="7" t="s">
        <v>1058</v>
      </c>
      <c r="I407" s="11" t="s">
        <v>266</v>
      </c>
      <c r="Q407">
        <f t="shared" si="6"/>
        <v>0</v>
      </c>
    </row>
    <row r="408" spans="1:17">
      <c r="A408">
        <v>407</v>
      </c>
      <c r="B408" s="6" t="s">
        <v>1600</v>
      </c>
      <c r="C408" s="7" t="s">
        <v>1601</v>
      </c>
      <c r="D408" s="8" t="s">
        <v>1618</v>
      </c>
      <c r="E408" s="9" t="s">
        <v>1619</v>
      </c>
      <c r="F408" s="10" t="s">
        <v>1620</v>
      </c>
      <c r="G408" s="10" t="s">
        <v>1621</v>
      </c>
      <c r="H408" s="7" t="s">
        <v>51</v>
      </c>
      <c r="I408" s="11" t="s">
        <v>1417</v>
      </c>
      <c r="J408" t="s">
        <v>42</v>
      </c>
      <c r="Q408">
        <f t="shared" si="6"/>
        <v>0</v>
      </c>
    </row>
    <row r="409" spans="1:17" ht="32.25">
      <c r="A409">
        <v>408</v>
      </c>
      <c r="B409" s="6" t="s">
        <v>1600</v>
      </c>
      <c r="C409" s="7" t="s">
        <v>1601</v>
      </c>
      <c r="D409" s="8" t="s">
        <v>1622</v>
      </c>
      <c r="E409" s="9" t="s">
        <v>1623</v>
      </c>
      <c r="F409" s="10" t="s">
        <v>1624</v>
      </c>
      <c r="G409" s="10" t="s">
        <v>1625</v>
      </c>
      <c r="H409" s="7" t="s">
        <v>51</v>
      </c>
      <c r="I409" s="11" t="s">
        <v>1195</v>
      </c>
      <c r="J409" t="s">
        <v>42</v>
      </c>
      <c r="Q409">
        <f t="shared" si="6"/>
        <v>0</v>
      </c>
    </row>
    <row r="410" spans="1:17" ht="32.25">
      <c r="A410">
        <v>409</v>
      </c>
      <c r="B410" s="6" t="s">
        <v>1600</v>
      </c>
      <c r="C410" s="7" t="s">
        <v>1601</v>
      </c>
      <c r="D410" s="8" t="s">
        <v>1626</v>
      </c>
      <c r="E410" s="6" t="s">
        <v>1627</v>
      </c>
      <c r="F410" s="10" t="s">
        <v>1628</v>
      </c>
      <c r="G410" s="10" t="s">
        <v>1629</v>
      </c>
      <c r="H410" s="7" t="s">
        <v>30</v>
      </c>
      <c r="I410" s="11" t="s">
        <v>1195</v>
      </c>
      <c r="J410" t="s">
        <v>42</v>
      </c>
      <c r="Q410">
        <f t="shared" si="6"/>
        <v>0</v>
      </c>
    </row>
    <row r="411" spans="1:17">
      <c r="A411">
        <v>410</v>
      </c>
      <c r="B411" s="6" t="s">
        <v>1600</v>
      </c>
      <c r="C411" s="7" t="s">
        <v>1601</v>
      </c>
      <c r="D411" s="8" t="s">
        <v>1630</v>
      </c>
      <c r="E411" s="9" t="s">
        <v>1631</v>
      </c>
      <c r="F411" s="10" t="s">
        <v>1632</v>
      </c>
      <c r="G411" s="10" t="s">
        <v>1633</v>
      </c>
      <c r="H411" s="7" t="s">
        <v>30</v>
      </c>
      <c r="I411" s="11" t="s">
        <v>1233</v>
      </c>
      <c r="Q411">
        <f t="shared" si="6"/>
        <v>0</v>
      </c>
    </row>
    <row r="412" spans="1:17">
      <c r="A412">
        <v>411</v>
      </c>
      <c r="B412" s="6" t="s">
        <v>1600</v>
      </c>
      <c r="C412" s="7" t="s">
        <v>1601</v>
      </c>
      <c r="D412" s="8" t="s">
        <v>1634</v>
      </c>
      <c r="E412" s="9" t="s">
        <v>1635</v>
      </c>
      <c r="F412" s="10" t="s">
        <v>1636</v>
      </c>
      <c r="G412" s="10" t="s">
        <v>1637</v>
      </c>
      <c r="H412" s="7" t="s">
        <v>30</v>
      </c>
      <c r="I412" s="11" t="s">
        <v>266</v>
      </c>
      <c r="Q412">
        <f t="shared" si="6"/>
        <v>0</v>
      </c>
    </row>
    <row r="413" spans="1:17">
      <c r="A413">
        <v>412</v>
      </c>
      <c r="B413" s="6" t="s">
        <v>1600</v>
      </c>
      <c r="C413" s="7" t="s">
        <v>1601</v>
      </c>
      <c r="D413" s="8" t="s">
        <v>1638</v>
      </c>
      <c r="E413" s="9" t="s">
        <v>1639</v>
      </c>
      <c r="F413" s="10" t="s">
        <v>1640</v>
      </c>
      <c r="G413" s="10" t="s">
        <v>1641</v>
      </c>
      <c r="H413" s="7" t="s">
        <v>1504</v>
      </c>
      <c r="I413" s="11" t="s">
        <v>1233</v>
      </c>
      <c r="J413" t="s">
        <v>1311</v>
      </c>
      <c r="Q413">
        <f t="shared" si="6"/>
        <v>0</v>
      </c>
    </row>
    <row r="414" spans="1:17">
      <c r="A414">
        <v>413</v>
      </c>
      <c r="B414" s="6" t="s">
        <v>1600</v>
      </c>
      <c r="C414" s="7" t="s">
        <v>1601</v>
      </c>
      <c r="D414" s="8" t="s">
        <v>1642</v>
      </c>
      <c r="E414" s="9" t="s">
        <v>1643</v>
      </c>
      <c r="F414" s="10" t="s">
        <v>1644</v>
      </c>
      <c r="G414" s="10" t="s">
        <v>1645</v>
      </c>
      <c r="H414" s="7" t="s">
        <v>51</v>
      </c>
      <c r="I414" s="11" t="s">
        <v>266</v>
      </c>
      <c r="Q414">
        <f t="shared" si="6"/>
        <v>0</v>
      </c>
    </row>
    <row r="415" spans="1:17">
      <c r="A415">
        <v>414</v>
      </c>
      <c r="B415" s="6" t="s">
        <v>1600</v>
      </c>
      <c r="C415" s="7" t="s">
        <v>1601</v>
      </c>
      <c r="D415" s="8" t="s">
        <v>1646</v>
      </c>
      <c r="E415" s="9" t="s">
        <v>1647</v>
      </c>
      <c r="F415" s="10" t="s">
        <v>1648</v>
      </c>
      <c r="G415" s="10" t="s">
        <v>1649</v>
      </c>
      <c r="H415" s="7" t="s">
        <v>1058</v>
      </c>
      <c r="I415" s="11" t="s">
        <v>266</v>
      </c>
      <c r="Q415">
        <f t="shared" si="6"/>
        <v>0</v>
      </c>
    </row>
    <row r="416" spans="1:17">
      <c r="A416">
        <v>415</v>
      </c>
      <c r="B416" s="6" t="s">
        <v>1600</v>
      </c>
      <c r="C416" s="7" t="s">
        <v>1601</v>
      </c>
      <c r="D416" s="8" t="s">
        <v>1650</v>
      </c>
      <c r="E416" s="9" t="s">
        <v>1651</v>
      </c>
      <c r="F416" s="10" t="s">
        <v>1652</v>
      </c>
      <c r="G416" s="10" t="s">
        <v>1653</v>
      </c>
      <c r="H416" s="7" t="s">
        <v>1058</v>
      </c>
      <c r="I416" s="11" t="s">
        <v>266</v>
      </c>
      <c r="Q416">
        <f t="shared" si="6"/>
        <v>0</v>
      </c>
    </row>
    <row r="417" spans="1:17">
      <c r="A417">
        <v>416</v>
      </c>
      <c r="B417" s="6" t="s">
        <v>1600</v>
      </c>
      <c r="C417" s="7" t="s">
        <v>1601</v>
      </c>
      <c r="D417" s="8" t="s">
        <v>1654</v>
      </c>
      <c r="E417" s="9" t="s">
        <v>1655</v>
      </c>
      <c r="F417" s="10" t="s">
        <v>1656</v>
      </c>
      <c r="G417" s="10" t="s">
        <v>1657</v>
      </c>
      <c r="H417" s="7" t="s">
        <v>30</v>
      </c>
      <c r="I417" s="11" t="s">
        <v>266</v>
      </c>
      <c r="Q417">
        <f t="shared" si="6"/>
        <v>0</v>
      </c>
    </row>
    <row r="418" spans="1:17">
      <c r="A418">
        <v>417</v>
      </c>
      <c r="B418" s="6" t="s">
        <v>1600</v>
      </c>
      <c r="C418" s="7" t="s">
        <v>1601</v>
      </c>
      <c r="D418" s="8" t="s">
        <v>1658</v>
      </c>
      <c r="E418" s="9" t="s">
        <v>1659</v>
      </c>
      <c r="F418" s="10" t="s">
        <v>1660</v>
      </c>
      <c r="G418" s="10" t="s">
        <v>1661</v>
      </c>
      <c r="H418" s="7" t="s">
        <v>30</v>
      </c>
      <c r="I418" s="11" t="s">
        <v>1233</v>
      </c>
      <c r="Q418">
        <f t="shared" si="6"/>
        <v>0</v>
      </c>
    </row>
    <row r="419" spans="1:17">
      <c r="A419">
        <v>418</v>
      </c>
      <c r="B419" s="6" t="s">
        <v>1600</v>
      </c>
      <c r="C419" s="7" t="s">
        <v>1601</v>
      </c>
      <c r="D419" s="8" t="s">
        <v>1662</v>
      </c>
      <c r="E419" s="9" t="s">
        <v>1663</v>
      </c>
      <c r="F419" s="10" t="s">
        <v>1664</v>
      </c>
      <c r="G419" s="10" t="s">
        <v>1665</v>
      </c>
      <c r="H419" s="7"/>
      <c r="I419" s="11" t="s">
        <v>266</v>
      </c>
      <c r="Q419">
        <f t="shared" si="6"/>
        <v>0</v>
      </c>
    </row>
    <row r="420" spans="1:17">
      <c r="A420">
        <v>419</v>
      </c>
      <c r="B420" s="6" t="s">
        <v>1600</v>
      </c>
      <c r="C420" s="7" t="s">
        <v>1601</v>
      </c>
      <c r="D420" s="8" t="s">
        <v>1666</v>
      </c>
      <c r="E420" s="9" t="s">
        <v>1667</v>
      </c>
      <c r="F420" s="22" t="s">
        <v>1668</v>
      </c>
      <c r="G420" s="10" t="s">
        <v>1669</v>
      </c>
      <c r="H420" s="23" t="s">
        <v>1058</v>
      </c>
      <c r="I420" s="16" t="s">
        <v>435</v>
      </c>
      <c r="Q420">
        <f t="shared" si="6"/>
        <v>0</v>
      </c>
    </row>
    <row r="421" spans="1:17">
      <c r="A421">
        <v>420</v>
      </c>
      <c r="B421" s="12" t="s">
        <v>1600</v>
      </c>
      <c r="C421" s="13" t="s">
        <v>1601</v>
      </c>
      <c r="D421" s="8" t="s">
        <v>1670</v>
      </c>
      <c r="E421" s="14" t="s">
        <v>1671</v>
      </c>
      <c r="F421" s="15" t="s">
        <v>1672</v>
      </c>
      <c r="G421" s="15" t="s">
        <v>1673</v>
      </c>
      <c r="H421" s="13" t="s">
        <v>51</v>
      </c>
      <c r="I421" s="2" t="s">
        <v>21</v>
      </c>
      <c r="Q421">
        <f t="shared" si="6"/>
        <v>0</v>
      </c>
    </row>
    <row r="422" spans="1:17">
      <c r="A422">
        <v>421</v>
      </c>
      <c r="B422" s="6" t="s">
        <v>1674</v>
      </c>
      <c r="C422" s="7" t="s">
        <v>1675</v>
      </c>
      <c r="D422" s="8" t="s">
        <v>1676</v>
      </c>
      <c r="E422" s="9" t="s">
        <v>1677</v>
      </c>
      <c r="F422" s="10" t="s">
        <v>1678</v>
      </c>
      <c r="G422" s="10" t="s">
        <v>1678</v>
      </c>
      <c r="H422" s="7"/>
      <c r="I422" s="16" t="s">
        <v>435</v>
      </c>
      <c r="P422">
        <v>1</v>
      </c>
      <c r="Q422">
        <f t="shared" si="6"/>
        <v>1</v>
      </c>
    </row>
    <row r="423" spans="1:17" ht="32.25">
      <c r="A423">
        <v>422</v>
      </c>
      <c r="B423" s="12" t="s">
        <v>1674</v>
      </c>
      <c r="C423" s="13" t="s">
        <v>1675</v>
      </c>
      <c r="D423" s="8" t="s">
        <v>1679</v>
      </c>
      <c r="E423" s="14" t="s">
        <v>1680</v>
      </c>
      <c r="F423" s="15" t="s">
        <v>1681</v>
      </c>
      <c r="G423" s="15" t="s">
        <v>1682</v>
      </c>
      <c r="H423" s="13"/>
      <c r="I423" s="29" t="s">
        <v>1149</v>
      </c>
      <c r="Q423">
        <f t="shared" si="6"/>
        <v>0</v>
      </c>
    </row>
    <row r="424" spans="1:17">
      <c r="A424">
        <v>423</v>
      </c>
      <c r="B424" s="6" t="s">
        <v>1683</v>
      </c>
      <c r="C424" s="7" t="s">
        <v>1684</v>
      </c>
      <c r="D424" s="8" t="s">
        <v>1685</v>
      </c>
      <c r="E424" s="9" t="s">
        <v>1686</v>
      </c>
      <c r="F424" s="22" t="s">
        <v>1687</v>
      </c>
      <c r="G424" s="10" t="s">
        <v>1688</v>
      </c>
      <c r="H424" s="7" t="s">
        <v>30</v>
      </c>
      <c r="I424" s="20" t="s">
        <v>1233</v>
      </c>
      <c r="J424" t="s">
        <v>32</v>
      </c>
      <c r="Q424">
        <f t="shared" si="6"/>
        <v>0</v>
      </c>
    </row>
    <row r="425" spans="1:17">
      <c r="A425">
        <v>424</v>
      </c>
      <c r="B425" s="12" t="s">
        <v>1683</v>
      </c>
      <c r="C425" s="13" t="s">
        <v>1684</v>
      </c>
      <c r="D425" s="8" t="s">
        <v>1689</v>
      </c>
      <c r="E425" s="14" t="s">
        <v>1690</v>
      </c>
      <c r="F425" s="15" t="s">
        <v>1691</v>
      </c>
      <c r="G425" s="15" t="s">
        <v>1691</v>
      </c>
      <c r="H425" s="13"/>
      <c r="I425" s="29" t="s">
        <v>300</v>
      </c>
      <c r="Q425">
        <f t="shared" si="6"/>
        <v>0</v>
      </c>
    </row>
    <row r="426" spans="1:17">
      <c r="A426">
        <v>425</v>
      </c>
      <c r="B426" s="32" t="s">
        <v>1692</v>
      </c>
      <c r="C426" s="33" t="s">
        <v>1693</v>
      </c>
      <c r="D426" s="8" t="s">
        <v>1694</v>
      </c>
      <c r="E426" s="34" t="s">
        <v>1695</v>
      </c>
      <c r="F426" s="35" t="s">
        <v>1696</v>
      </c>
      <c r="G426" s="35" t="s">
        <v>1696</v>
      </c>
      <c r="H426" s="33" t="s">
        <v>51</v>
      </c>
      <c r="I426" s="29" t="s">
        <v>435</v>
      </c>
      <c r="Q426">
        <f t="shared" si="6"/>
        <v>0</v>
      </c>
    </row>
    <row r="427" spans="1:17">
      <c r="A427">
        <v>426</v>
      </c>
      <c r="B427" s="32" t="s">
        <v>1697</v>
      </c>
      <c r="C427" s="33" t="s">
        <v>1698</v>
      </c>
      <c r="D427" s="8" t="s">
        <v>1699</v>
      </c>
      <c r="E427" s="34" t="s">
        <v>1700</v>
      </c>
      <c r="F427" s="35" t="s">
        <v>1701</v>
      </c>
      <c r="G427" s="35" t="s">
        <v>1702</v>
      </c>
      <c r="H427" s="33"/>
      <c r="I427" s="29" t="s">
        <v>435</v>
      </c>
      <c r="Q427">
        <f t="shared" si="6"/>
        <v>0</v>
      </c>
    </row>
    <row r="428" spans="1:17" ht="48.4">
      <c r="A428">
        <v>427</v>
      </c>
      <c r="B428" s="6" t="s">
        <v>1703</v>
      </c>
      <c r="C428" s="7" t="s">
        <v>1704</v>
      </c>
      <c r="D428" s="8" t="s">
        <v>1705</v>
      </c>
      <c r="E428" s="6" t="s">
        <v>1706</v>
      </c>
      <c r="F428" s="10" t="s">
        <v>1707</v>
      </c>
      <c r="G428" s="10" t="s">
        <v>1708</v>
      </c>
      <c r="H428" s="7"/>
      <c r="I428" s="17" t="s">
        <v>295</v>
      </c>
      <c r="Q428">
        <f t="shared" si="6"/>
        <v>0</v>
      </c>
    </row>
    <row r="429" spans="1:17" ht="32.25">
      <c r="A429">
        <v>428</v>
      </c>
      <c r="B429" s="6" t="s">
        <v>1703</v>
      </c>
      <c r="C429" s="7" t="s">
        <v>1704</v>
      </c>
      <c r="D429" s="8" t="s">
        <v>1709</v>
      </c>
      <c r="E429" s="9" t="s">
        <v>1710</v>
      </c>
      <c r="F429" s="10" t="s">
        <v>1711</v>
      </c>
      <c r="G429" s="10" t="s">
        <v>1711</v>
      </c>
      <c r="H429" s="7" t="s">
        <v>51</v>
      </c>
      <c r="I429" s="11" t="s">
        <v>1195</v>
      </c>
      <c r="J429" t="s">
        <v>42</v>
      </c>
      <c r="Q429">
        <f t="shared" si="6"/>
        <v>0</v>
      </c>
    </row>
    <row r="430" spans="1:17" ht="32.25">
      <c r="A430">
        <v>429</v>
      </c>
      <c r="B430" s="6" t="s">
        <v>1703</v>
      </c>
      <c r="C430" s="7" t="s">
        <v>1704</v>
      </c>
      <c r="D430" s="8" t="s">
        <v>1712</v>
      </c>
      <c r="E430" s="6" t="s">
        <v>1713</v>
      </c>
      <c r="F430" s="10" t="s">
        <v>1714</v>
      </c>
      <c r="G430" s="10" t="s">
        <v>1715</v>
      </c>
      <c r="H430" s="7"/>
      <c r="I430" s="17" t="s">
        <v>1716</v>
      </c>
      <c r="O430">
        <v>5</v>
      </c>
      <c r="Q430">
        <f t="shared" si="6"/>
        <v>5</v>
      </c>
    </row>
    <row r="431" spans="1:17" ht="32.25">
      <c r="A431">
        <v>430</v>
      </c>
      <c r="B431" s="6" t="s">
        <v>1703</v>
      </c>
      <c r="C431" s="7" t="s">
        <v>1704</v>
      </c>
      <c r="D431" s="8" t="s">
        <v>1717</v>
      </c>
      <c r="E431" s="6" t="s">
        <v>1718</v>
      </c>
      <c r="F431" s="10" t="s">
        <v>1719</v>
      </c>
      <c r="G431" s="10" t="s">
        <v>1720</v>
      </c>
      <c r="H431" s="7"/>
      <c r="I431" s="17" t="s">
        <v>1721</v>
      </c>
      <c r="Q431">
        <f t="shared" si="6"/>
        <v>0</v>
      </c>
    </row>
    <row r="432" spans="1:17" ht="32.25">
      <c r="A432">
        <v>431</v>
      </c>
      <c r="B432" s="6" t="s">
        <v>1703</v>
      </c>
      <c r="C432" s="7" t="s">
        <v>1704</v>
      </c>
      <c r="D432" s="8" t="s">
        <v>1722</v>
      </c>
      <c r="E432" s="6" t="s">
        <v>1723</v>
      </c>
      <c r="F432" s="10" t="s">
        <v>1724</v>
      </c>
      <c r="G432" s="10" t="s">
        <v>1724</v>
      </c>
      <c r="H432" s="7"/>
      <c r="I432" s="17" t="s">
        <v>1721</v>
      </c>
      <c r="O432">
        <v>1</v>
      </c>
      <c r="Q432">
        <f t="shared" si="6"/>
        <v>1</v>
      </c>
    </row>
    <row r="433" spans="1:17">
      <c r="A433">
        <v>432</v>
      </c>
      <c r="B433" s="6" t="s">
        <v>1703</v>
      </c>
      <c r="C433" s="7" t="s">
        <v>1704</v>
      </c>
      <c r="D433" s="8" t="s">
        <v>1725</v>
      </c>
      <c r="E433" s="9" t="s">
        <v>1726</v>
      </c>
      <c r="F433" s="10" t="s">
        <v>1727</v>
      </c>
      <c r="G433" s="10" t="s">
        <v>1727</v>
      </c>
      <c r="H433" s="7"/>
      <c r="I433" s="17" t="s">
        <v>806</v>
      </c>
      <c r="Q433">
        <f t="shared" si="6"/>
        <v>0</v>
      </c>
    </row>
    <row r="434" spans="1:17">
      <c r="A434">
        <v>433</v>
      </c>
      <c r="B434" s="6" t="s">
        <v>1703</v>
      </c>
      <c r="C434" s="7" t="s">
        <v>1704</v>
      </c>
      <c r="D434" s="8" t="s">
        <v>1728</v>
      </c>
      <c r="E434" s="9" t="s">
        <v>1729</v>
      </c>
      <c r="F434" s="10" t="s">
        <v>1730</v>
      </c>
      <c r="G434" s="10" t="s">
        <v>1731</v>
      </c>
      <c r="H434" s="7"/>
      <c r="I434" s="16" t="s">
        <v>284</v>
      </c>
      <c r="Q434">
        <f t="shared" si="6"/>
        <v>0</v>
      </c>
    </row>
    <row r="435" spans="1:17" ht="32.25">
      <c r="A435">
        <v>434</v>
      </c>
      <c r="B435" s="6" t="s">
        <v>1703</v>
      </c>
      <c r="C435" s="7" t="s">
        <v>1704</v>
      </c>
      <c r="D435" s="8" t="s">
        <v>1732</v>
      </c>
      <c r="E435" s="9" t="s">
        <v>1733</v>
      </c>
      <c r="F435" s="10" t="s">
        <v>1734</v>
      </c>
      <c r="G435" s="10" t="s">
        <v>1735</v>
      </c>
      <c r="H435" s="7"/>
      <c r="I435" s="16" t="s">
        <v>477</v>
      </c>
      <c r="Q435">
        <f t="shared" si="6"/>
        <v>0</v>
      </c>
    </row>
    <row r="436" spans="1:17" ht="32.25">
      <c r="A436">
        <v>435</v>
      </c>
      <c r="B436" s="6" t="s">
        <v>1703</v>
      </c>
      <c r="C436" s="7" t="s">
        <v>1704</v>
      </c>
      <c r="D436" s="8" t="s">
        <v>1736</v>
      </c>
      <c r="E436" s="6" t="s">
        <v>1737</v>
      </c>
      <c r="F436" s="10" t="s">
        <v>1738</v>
      </c>
      <c r="G436" s="10" t="s">
        <v>1739</v>
      </c>
      <c r="H436" s="7"/>
      <c r="I436" s="17" t="s">
        <v>1740</v>
      </c>
      <c r="Q436">
        <f t="shared" si="6"/>
        <v>0</v>
      </c>
    </row>
    <row r="437" spans="1:17">
      <c r="A437">
        <v>436</v>
      </c>
      <c r="B437" s="6" t="s">
        <v>1703</v>
      </c>
      <c r="C437" s="7" t="s">
        <v>1704</v>
      </c>
      <c r="D437" s="8" t="s">
        <v>1741</v>
      </c>
      <c r="E437" s="6" t="s">
        <v>1742</v>
      </c>
      <c r="F437" s="39" t="s">
        <v>1743</v>
      </c>
      <c r="G437" s="39" t="s">
        <v>1744</v>
      </c>
      <c r="H437" s="7"/>
      <c r="I437" s="17" t="s">
        <v>305</v>
      </c>
      <c r="Q437">
        <f t="shared" si="6"/>
        <v>0</v>
      </c>
    </row>
    <row r="438" spans="1:17" ht="32.25">
      <c r="A438">
        <v>437</v>
      </c>
      <c r="B438" s="6" t="s">
        <v>1703</v>
      </c>
      <c r="C438" s="7" t="s">
        <v>1704</v>
      </c>
      <c r="D438" s="8" t="s">
        <v>1745</v>
      </c>
      <c r="E438" s="9" t="s">
        <v>1746</v>
      </c>
      <c r="F438" s="10" t="s">
        <v>1747</v>
      </c>
      <c r="G438" s="10" t="s">
        <v>1747</v>
      </c>
      <c r="H438" s="7"/>
      <c r="I438" s="16" t="s">
        <v>477</v>
      </c>
      <c r="Q438">
        <f t="shared" si="6"/>
        <v>0</v>
      </c>
    </row>
    <row r="439" spans="1:17" ht="32.25">
      <c r="A439">
        <v>438</v>
      </c>
      <c r="B439" s="6" t="s">
        <v>1703</v>
      </c>
      <c r="C439" s="7" t="s">
        <v>1704</v>
      </c>
      <c r="D439" s="8" t="s">
        <v>1748</v>
      </c>
      <c r="E439" s="9" t="s">
        <v>1749</v>
      </c>
      <c r="F439" s="10" t="s">
        <v>1750</v>
      </c>
      <c r="G439" s="10" t="s">
        <v>1750</v>
      </c>
      <c r="H439" s="7"/>
      <c r="I439" s="16" t="s">
        <v>477</v>
      </c>
      <c r="Q439">
        <f t="shared" si="6"/>
        <v>0</v>
      </c>
    </row>
    <row r="440" spans="1:17">
      <c r="A440">
        <v>439</v>
      </c>
      <c r="B440" s="12" t="s">
        <v>1703</v>
      </c>
      <c r="C440" s="13" t="s">
        <v>1704</v>
      </c>
      <c r="D440" s="8" t="s">
        <v>1751</v>
      </c>
      <c r="E440" s="14" t="s">
        <v>1752</v>
      </c>
      <c r="F440" s="15" t="s">
        <v>1753</v>
      </c>
      <c r="G440" s="15" t="s">
        <v>1754</v>
      </c>
      <c r="H440" s="13"/>
      <c r="I440" s="29" t="s">
        <v>288</v>
      </c>
      <c r="Q440">
        <f t="shared" si="6"/>
        <v>0</v>
      </c>
    </row>
    <row r="441" spans="1:17">
      <c r="A441">
        <v>440</v>
      </c>
      <c r="B441" s="6" t="s">
        <v>1755</v>
      </c>
      <c r="C441" s="7" t="s">
        <v>1756</v>
      </c>
      <c r="D441" s="8" t="s">
        <v>1757</v>
      </c>
      <c r="E441" s="9" t="s">
        <v>1758</v>
      </c>
      <c r="F441" s="10" t="s">
        <v>1759</v>
      </c>
      <c r="G441" s="10" t="s">
        <v>1759</v>
      </c>
      <c r="H441" s="7" t="s">
        <v>1504</v>
      </c>
      <c r="I441" s="20" t="s">
        <v>266</v>
      </c>
      <c r="Q441">
        <f t="shared" si="6"/>
        <v>0</v>
      </c>
    </row>
    <row r="442" spans="1:17">
      <c r="A442">
        <v>441</v>
      </c>
      <c r="B442" s="6" t="s">
        <v>1755</v>
      </c>
      <c r="C442" s="7" t="s">
        <v>1756</v>
      </c>
      <c r="D442" s="8" t="s">
        <v>1760</v>
      </c>
      <c r="E442" s="9" t="s">
        <v>1761</v>
      </c>
      <c r="F442" s="10" t="s">
        <v>1762</v>
      </c>
      <c r="G442" s="10" t="s">
        <v>1762</v>
      </c>
      <c r="H442" s="7"/>
      <c r="I442" s="17" t="s">
        <v>300</v>
      </c>
      <c r="Q442">
        <f t="shared" si="6"/>
        <v>0</v>
      </c>
    </row>
    <row r="443" spans="1:17">
      <c r="A443">
        <v>442</v>
      </c>
      <c r="B443" s="6" t="s">
        <v>1755</v>
      </c>
      <c r="C443" s="7" t="s">
        <v>1756</v>
      </c>
      <c r="D443" s="8" t="s">
        <v>1763</v>
      </c>
      <c r="E443" s="9" t="s">
        <v>1764</v>
      </c>
      <c r="F443" s="10" t="s">
        <v>1765</v>
      </c>
      <c r="G443" s="10" t="s">
        <v>1766</v>
      </c>
      <c r="H443" s="7"/>
      <c r="I443" s="16" t="s">
        <v>117</v>
      </c>
      <c r="Q443">
        <f t="shared" si="6"/>
        <v>0</v>
      </c>
    </row>
    <row r="444" spans="1:17" ht="48.4">
      <c r="A444">
        <v>443</v>
      </c>
      <c r="B444" s="6" t="s">
        <v>1755</v>
      </c>
      <c r="C444" s="7" t="s">
        <v>1756</v>
      </c>
      <c r="D444" s="8" t="s">
        <v>1767</v>
      </c>
      <c r="E444" s="9" t="s">
        <v>1768</v>
      </c>
      <c r="F444" s="10" t="s">
        <v>1769</v>
      </c>
      <c r="G444" s="10" t="s">
        <v>1770</v>
      </c>
      <c r="H444" s="7"/>
      <c r="I444" s="16" t="s">
        <v>1771</v>
      </c>
      <c r="Q444">
        <f t="shared" si="6"/>
        <v>0</v>
      </c>
    </row>
    <row r="445" spans="1:17">
      <c r="A445">
        <v>444</v>
      </c>
      <c r="B445" s="6" t="s">
        <v>1755</v>
      </c>
      <c r="C445" s="7" t="s">
        <v>1756</v>
      </c>
      <c r="D445" s="8" t="s">
        <v>1772</v>
      </c>
      <c r="E445" s="9" t="s">
        <v>1773</v>
      </c>
      <c r="F445" s="10" t="s">
        <v>1774</v>
      </c>
      <c r="G445" s="10" t="s">
        <v>1775</v>
      </c>
      <c r="H445" s="7"/>
      <c r="I445" s="20" t="s">
        <v>300</v>
      </c>
      <c r="Q445">
        <f t="shared" si="6"/>
        <v>0</v>
      </c>
    </row>
    <row r="446" spans="1:17">
      <c r="A446">
        <v>445</v>
      </c>
      <c r="B446" s="6" t="s">
        <v>1755</v>
      </c>
      <c r="C446" s="7" t="s">
        <v>1756</v>
      </c>
      <c r="D446" s="8" t="s">
        <v>1776</v>
      </c>
      <c r="E446" s="9" t="s">
        <v>1777</v>
      </c>
      <c r="F446" s="10" t="s">
        <v>1778</v>
      </c>
      <c r="G446" s="10" t="s">
        <v>1778</v>
      </c>
      <c r="H446" s="7"/>
      <c r="I446" s="20" t="s">
        <v>300</v>
      </c>
      <c r="Q446">
        <f t="shared" si="6"/>
        <v>0</v>
      </c>
    </row>
    <row r="447" spans="1:17">
      <c r="A447">
        <v>446</v>
      </c>
      <c r="B447" s="6" t="s">
        <v>1755</v>
      </c>
      <c r="C447" s="7" t="s">
        <v>1756</v>
      </c>
      <c r="D447" s="8" t="s">
        <v>1779</v>
      </c>
      <c r="E447" s="9" t="s">
        <v>1780</v>
      </c>
      <c r="F447" s="10" t="s">
        <v>1781</v>
      </c>
      <c r="G447" s="10" t="s">
        <v>1781</v>
      </c>
      <c r="H447" s="7"/>
      <c r="I447" s="16" t="s">
        <v>63</v>
      </c>
      <c r="Q447">
        <f t="shared" si="6"/>
        <v>0</v>
      </c>
    </row>
    <row r="448" spans="1:17">
      <c r="A448">
        <v>447</v>
      </c>
      <c r="B448" s="6" t="s">
        <v>1755</v>
      </c>
      <c r="C448" s="7" t="s">
        <v>1756</v>
      </c>
      <c r="D448" s="8" t="s">
        <v>1782</v>
      </c>
      <c r="E448" s="9" t="s">
        <v>1783</v>
      </c>
      <c r="F448" s="10" t="s">
        <v>1784</v>
      </c>
      <c r="G448" s="10" t="s">
        <v>1784</v>
      </c>
      <c r="H448" s="7" t="s">
        <v>1058</v>
      </c>
      <c r="I448" s="11" t="s">
        <v>21</v>
      </c>
      <c r="J448" t="s">
        <v>42</v>
      </c>
      <c r="Q448">
        <f t="shared" si="6"/>
        <v>0</v>
      </c>
    </row>
    <row r="449" spans="1:17">
      <c r="A449">
        <v>448</v>
      </c>
      <c r="B449" s="6" t="s">
        <v>1755</v>
      </c>
      <c r="C449" s="7" t="s">
        <v>1756</v>
      </c>
      <c r="D449" s="8" t="s">
        <v>1785</v>
      </c>
      <c r="E449" s="9" t="s">
        <v>1786</v>
      </c>
      <c r="F449" s="10" t="s">
        <v>1787</v>
      </c>
      <c r="G449" s="10" t="s">
        <v>1787</v>
      </c>
      <c r="H449" s="7"/>
      <c r="I449" s="16" t="s">
        <v>117</v>
      </c>
      <c r="Q449">
        <f t="shared" si="6"/>
        <v>0</v>
      </c>
    </row>
    <row r="450" spans="1:17">
      <c r="A450">
        <v>449</v>
      </c>
      <c r="B450" s="6" t="s">
        <v>1755</v>
      </c>
      <c r="C450" s="7" t="s">
        <v>1756</v>
      </c>
      <c r="D450" s="8" t="s">
        <v>1788</v>
      </c>
      <c r="E450" s="9" t="s">
        <v>1789</v>
      </c>
      <c r="F450" s="10" t="s">
        <v>1790</v>
      </c>
      <c r="G450" s="10" t="s">
        <v>1790</v>
      </c>
      <c r="H450" s="7"/>
      <c r="I450" s="16" t="s">
        <v>117</v>
      </c>
      <c r="Q450">
        <f t="shared" si="6"/>
        <v>0</v>
      </c>
    </row>
    <row r="451" spans="1:17">
      <c r="A451">
        <v>450</v>
      </c>
      <c r="B451" s="6" t="s">
        <v>1755</v>
      </c>
      <c r="C451" s="7" t="s">
        <v>1756</v>
      </c>
      <c r="D451" s="8" t="s">
        <v>1791</v>
      </c>
      <c r="E451" s="9" t="s">
        <v>1792</v>
      </c>
      <c r="F451" s="10" t="s">
        <v>1793</v>
      </c>
      <c r="G451" s="10" t="s">
        <v>1794</v>
      </c>
      <c r="H451" s="7"/>
      <c r="I451" s="16" t="s">
        <v>799</v>
      </c>
      <c r="Q451">
        <f t="shared" ref="Q451:Q514" si="7">SUM(K451:P451)</f>
        <v>0</v>
      </c>
    </row>
    <row r="452" spans="1:17">
      <c r="A452">
        <v>451</v>
      </c>
      <c r="B452" s="6" t="s">
        <v>1755</v>
      </c>
      <c r="C452" s="7" t="s">
        <v>1756</v>
      </c>
      <c r="D452" s="8" t="s">
        <v>1795</v>
      </c>
      <c r="E452" s="6" t="s">
        <v>1796</v>
      </c>
      <c r="F452" s="10" t="s">
        <v>1797</v>
      </c>
      <c r="G452" s="10" t="s">
        <v>1797</v>
      </c>
      <c r="H452" s="7"/>
      <c r="I452" s="16" t="s">
        <v>305</v>
      </c>
      <c r="Q452">
        <f t="shared" si="7"/>
        <v>0</v>
      </c>
    </row>
    <row r="453" spans="1:17">
      <c r="A453">
        <v>452</v>
      </c>
      <c r="B453" s="6" t="s">
        <v>1755</v>
      </c>
      <c r="C453" s="7" t="s">
        <v>1756</v>
      </c>
      <c r="D453" s="8" t="s">
        <v>1798</v>
      </c>
      <c r="E453" s="9" t="s">
        <v>1799</v>
      </c>
      <c r="F453" s="10" t="s">
        <v>1800</v>
      </c>
      <c r="G453" s="10" t="s">
        <v>1801</v>
      </c>
      <c r="H453" s="7"/>
      <c r="I453" s="16" t="s">
        <v>913</v>
      </c>
      <c r="Q453">
        <f t="shared" si="7"/>
        <v>0</v>
      </c>
    </row>
    <row r="454" spans="1:17">
      <c r="A454">
        <v>453</v>
      </c>
      <c r="B454" s="6" t="s">
        <v>1755</v>
      </c>
      <c r="C454" s="7" t="s">
        <v>1756</v>
      </c>
      <c r="D454" s="8" t="s">
        <v>1802</v>
      </c>
      <c r="E454" s="9" t="s">
        <v>1803</v>
      </c>
      <c r="F454" s="10" t="s">
        <v>1804</v>
      </c>
      <c r="G454" s="10" t="s">
        <v>1804</v>
      </c>
      <c r="H454" s="7"/>
      <c r="I454" s="16" t="s">
        <v>799</v>
      </c>
      <c r="Q454">
        <f t="shared" si="7"/>
        <v>0</v>
      </c>
    </row>
    <row r="455" spans="1:17">
      <c r="A455">
        <v>454</v>
      </c>
      <c r="B455" s="12" t="s">
        <v>1755</v>
      </c>
      <c r="C455" s="13" t="s">
        <v>1756</v>
      </c>
      <c r="D455" s="8" t="s">
        <v>1805</v>
      </c>
      <c r="E455" s="14" t="s">
        <v>1806</v>
      </c>
      <c r="F455" s="15" t="s">
        <v>1807</v>
      </c>
      <c r="G455" s="15" t="s">
        <v>1807</v>
      </c>
      <c r="H455" s="13" t="s">
        <v>51</v>
      </c>
      <c r="I455" s="29" t="s">
        <v>266</v>
      </c>
      <c r="Q455">
        <f t="shared" si="7"/>
        <v>0</v>
      </c>
    </row>
    <row r="456" spans="1:17" ht="32.25">
      <c r="A456">
        <v>455</v>
      </c>
      <c r="B456" s="6" t="s">
        <v>1808</v>
      </c>
      <c r="C456" s="7" t="s">
        <v>1809</v>
      </c>
      <c r="D456" s="8" t="s">
        <v>1810</v>
      </c>
      <c r="E456" s="9" t="s">
        <v>1811</v>
      </c>
      <c r="F456" s="10" t="s">
        <v>1812</v>
      </c>
      <c r="G456" s="10" t="s">
        <v>1813</v>
      </c>
      <c r="H456" s="7"/>
      <c r="I456" s="16" t="s">
        <v>1814</v>
      </c>
      <c r="Q456">
        <f t="shared" si="7"/>
        <v>0</v>
      </c>
    </row>
    <row r="457" spans="1:17">
      <c r="A457">
        <v>456</v>
      </c>
      <c r="B457" s="6" t="s">
        <v>1808</v>
      </c>
      <c r="C457" s="7" t="s">
        <v>1809</v>
      </c>
      <c r="D457" s="8" t="s">
        <v>1815</v>
      </c>
      <c r="E457" s="9" t="s">
        <v>1816</v>
      </c>
      <c r="F457" s="10" t="s">
        <v>1817</v>
      </c>
      <c r="G457" s="10" t="s">
        <v>1818</v>
      </c>
      <c r="H457" s="7"/>
      <c r="I457" s="16" t="s">
        <v>305</v>
      </c>
      <c r="Q457">
        <f t="shared" si="7"/>
        <v>0</v>
      </c>
    </row>
    <row r="458" spans="1:17" ht="32.25">
      <c r="A458">
        <v>457</v>
      </c>
      <c r="B458" s="6" t="s">
        <v>1808</v>
      </c>
      <c r="C458" s="7" t="s">
        <v>1809</v>
      </c>
      <c r="D458" s="8" t="s">
        <v>1819</v>
      </c>
      <c r="E458" s="9" t="s">
        <v>1820</v>
      </c>
      <c r="F458" s="10" t="s">
        <v>1821</v>
      </c>
      <c r="G458" s="10" t="s">
        <v>1822</v>
      </c>
      <c r="H458" s="7"/>
      <c r="I458" s="16" t="s">
        <v>1823</v>
      </c>
      <c r="Q458">
        <f t="shared" si="7"/>
        <v>0</v>
      </c>
    </row>
    <row r="459" spans="1:17" ht="32.25">
      <c r="A459">
        <v>458</v>
      </c>
      <c r="B459" s="6" t="s">
        <v>1808</v>
      </c>
      <c r="C459" s="7" t="s">
        <v>1809</v>
      </c>
      <c r="D459" s="8" t="s">
        <v>1824</v>
      </c>
      <c r="E459" s="9" t="s">
        <v>1825</v>
      </c>
      <c r="F459" s="10" t="s">
        <v>1826</v>
      </c>
      <c r="G459" s="10" t="s">
        <v>1827</v>
      </c>
      <c r="H459" s="7"/>
      <c r="I459" s="16" t="s">
        <v>943</v>
      </c>
      <c r="Q459">
        <f t="shared" si="7"/>
        <v>0</v>
      </c>
    </row>
    <row r="460" spans="1:17">
      <c r="A460">
        <v>459</v>
      </c>
      <c r="B460" s="6" t="s">
        <v>1808</v>
      </c>
      <c r="C460" s="7" t="s">
        <v>1809</v>
      </c>
      <c r="D460" s="8" t="s">
        <v>1828</v>
      </c>
      <c r="E460" s="9" t="s">
        <v>1829</v>
      </c>
      <c r="F460" s="10" t="s">
        <v>1830</v>
      </c>
      <c r="G460" s="10" t="s">
        <v>1830</v>
      </c>
      <c r="H460" s="7"/>
      <c r="I460" s="20" t="s">
        <v>882</v>
      </c>
      <c r="Q460">
        <f t="shared" si="7"/>
        <v>0</v>
      </c>
    </row>
    <row r="461" spans="1:17">
      <c r="A461">
        <v>460</v>
      </c>
      <c r="B461" s="6" t="s">
        <v>1808</v>
      </c>
      <c r="C461" s="7" t="s">
        <v>1809</v>
      </c>
      <c r="D461" s="8" t="s">
        <v>1831</v>
      </c>
      <c r="E461" s="9" t="s">
        <v>1832</v>
      </c>
      <c r="F461" s="10" t="s">
        <v>1833</v>
      </c>
      <c r="G461" s="10" t="s">
        <v>1833</v>
      </c>
      <c r="H461" s="7" t="s">
        <v>1834</v>
      </c>
      <c r="I461" s="16" t="s">
        <v>21</v>
      </c>
      <c r="J461" s="18" t="s">
        <v>341</v>
      </c>
      <c r="Q461">
        <f t="shared" si="7"/>
        <v>0</v>
      </c>
    </row>
    <row r="462" spans="1:17">
      <c r="A462">
        <v>461</v>
      </c>
      <c r="B462" s="6" t="s">
        <v>1808</v>
      </c>
      <c r="C462" s="7" t="s">
        <v>1809</v>
      </c>
      <c r="D462" s="8" t="s">
        <v>1835</v>
      </c>
      <c r="E462" s="9" t="s">
        <v>1836</v>
      </c>
      <c r="F462" s="10" t="s">
        <v>1837</v>
      </c>
      <c r="G462" s="10" t="s">
        <v>1837</v>
      </c>
      <c r="H462" s="7" t="s">
        <v>30</v>
      </c>
      <c r="I462" s="20" t="s">
        <v>266</v>
      </c>
      <c r="Q462">
        <f t="shared" si="7"/>
        <v>0</v>
      </c>
    </row>
    <row r="463" spans="1:17" ht="32.25">
      <c r="A463">
        <v>462</v>
      </c>
      <c r="B463" s="6" t="s">
        <v>1808</v>
      </c>
      <c r="C463" s="7" t="s">
        <v>1809</v>
      </c>
      <c r="D463" s="8" t="s">
        <v>1838</v>
      </c>
      <c r="E463" s="9" t="s">
        <v>1839</v>
      </c>
      <c r="F463" s="10" t="s">
        <v>1840</v>
      </c>
      <c r="G463" s="10" t="s">
        <v>1841</v>
      </c>
      <c r="H463" s="7"/>
      <c r="I463" s="16" t="s">
        <v>108</v>
      </c>
      <c r="Q463">
        <f t="shared" si="7"/>
        <v>0</v>
      </c>
    </row>
    <row r="464" spans="1:17">
      <c r="A464">
        <v>463</v>
      </c>
      <c r="B464" s="6" t="s">
        <v>1808</v>
      </c>
      <c r="C464" s="7" t="s">
        <v>1809</v>
      </c>
      <c r="D464" s="8" t="s">
        <v>1842</v>
      </c>
      <c r="E464" s="6" t="s">
        <v>1843</v>
      </c>
      <c r="F464" s="10" t="s">
        <v>1844</v>
      </c>
      <c r="G464" s="10" t="s">
        <v>1844</v>
      </c>
      <c r="H464" s="7"/>
      <c r="I464" s="16" t="s">
        <v>305</v>
      </c>
      <c r="Q464">
        <f t="shared" si="7"/>
        <v>0</v>
      </c>
    </row>
    <row r="465" spans="1:17">
      <c r="A465">
        <v>464</v>
      </c>
      <c r="B465" s="6" t="s">
        <v>1808</v>
      </c>
      <c r="C465" s="7" t="s">
        <v>1809</v>
      </c>
      <c r="D465" s="8" t="s">
        <v>1845</v>
      </c>
      <c r="E465" s="9" t="s">
        <v>1846</v>
      </c>
      <c r="F465" s="10" t="s">
        <v>1847</v>
      </c>
      <c r="G465" s="10" t="s">
        <v>1847</v>
      </c>
      <c r="H465" s="7"/>
      <c r="I465" s="16" t="s">
        <v>806</v>
      </c>
      <c r="Q465">
        <f t="shared" si="7"/>
        <v>0</v>
      </c>
    </row>
    <row r="466" spans="1:17" ht="32.25">
      <c r="A466">
        <v>465</v>
      </c>
      <c r="B466" s="6" t="s">
        <v>1808</v>
      </c>
      <c r="C466" s="7" t="s">
        <v>1809</v>
      </c>
      <c r="D466" s="8" t="s">
        <v>1848</v>
      </c>
      <c r="E466" s="9" t="s">
        <v>1849</v>
      </c>
      <c r="F466" s="10" t="s">
        <v>1850</v>
      </c>
      <c r="G466" s="10" t="s">
        <v>1850</v>
      </c>
      <c r="H466" s="7"/>
      <c r="I466" s="16" t="s">
        <v>108</v>
      </c>
      <c r="Q466">
        <f t="shared" si="7"/>
        <v>0</v>
      </c>
    </row>
    <row r="467" spans="1:17">
      <c r="A467">
        <v>466</v>
      </c>
      <c r="B467" s="6" t="s">
        <v>1808</v>
      </c>
      <c r="C467" s="7" t="s">
        <v>1809</v>
      </c>
      <c r="D467" s="8" t="s">
        <v>1851</v>
      </c>
      <c r="E467" s="9" t="s">
        <v>1852</v>
      </c>
      <c r="F467" s="10" t="s">
        <v>1853</v>
      </c>
      <c r="G467" s="10" t="s">
        <v>1854</v>
      </c>
      <c r="H467" s="7" t="s">
        <v>1834</v>
      </c>
      <c r="I467" s="20" t="s">
        <v>1233</v>
      </c>
      <c r="J467" t="s">
        <v>32</v>
      </c>
      <c r="Q467">
        <f t="shared" si="7"/>
        <v>0</v>
      </c>
    </row>
    <row r="468" spans="1:17" ht="32.25">
      <c r="A468">
        <v>467</v>
      </c>
      <c r="B468" s="6" t="s">
        <v>1808</v>
      </c>
      <c r="C468" s="7" t="s">
        <v>1809</v>
      </c>
      <c r="D468" s="8" t="s">
        <v>1855</v>
      </c>
      <c r="E468" s="9" t="s">
        <v>1856</v>
      </c>
      <c r="F468" s="10" t="s">
        <v>1857</v>
      </c>
      <c r="G468" s="10" t="s">
        <v>1857</v>
      </c>
      <c r="H468" s="7" t="s">
        <v>1834</v>
      </c>
      <c r="I468" s="16" t="s">
        <v>1195</v>
      </c>
      <c r="J468" t="s">
        <v>32</v>
      </c>
      <c r="Q468">
        <f t="shared" si="7"/>
        <v>0</v>
      </c>
    </row>
    <row r="469" spans="1:17">
      <c r="A469">
        <v>468</v>
      </c>
      <c r="B469" s="6" t="s">
        <v>1808</v>
      </c>
      <c r="C469" s="7" t="s">
        <v>1809</v>
      </c>
      <c r="D469" s="8" t="s">
        <v>1858</v>
      </c>
      <c r="E469" s="9" t="s">
        <v>1859</v>
      </c>
      <c r="F469" s="10" t="s">
        <v>1860</v>
      </c>
      <c r="G469" s="10" t="s">
        <v>1860</v>
      </c>
      <c r="H469" s="23"/>
      <c r="I469" s="16" t="s">
        <v>1417</v>
      </c>
      <c r="J469" t="s">
        <v>42</v>
      </c>
      <c r="Q469">
        <f t="shared" si="7"/>
        <v>0</v>
      </c>
    </row>
    <row r="470" spans="1:17" ht="48.4">
      <c r="A470">
        <v>469</v>
      </c>
      <c r="B470" s="6" t="s">
        <v>1808</v>
      </c>
      <c r="C470" s="7" t="s">
        <v>1809</v>
      </c>
      <c r="D470" s="8" t="s">
        <v>1861</v>
      </c>
      <c r="E470" s="9" t="s">
        <v>1862</v>
      </c>
      <c r="F470" s="10" t="s">
        <v>1863</v>
      </c>
      <c r="G470" s="10" t="s">
        <v>1863</v>
      </c>
      <c r="H470" s="7"/>
      <c r="I470" s="16" t="s">
        <v>1864</v>
      </c>
      <c r="Q470">
        <f t="shared" si="7"/>
        <v>0</v>
      </c>
    </row>
    <row r="471" spans="1:17">
      <c r="A471">
        <v>470</v>
      </c>
      <c r="B471" s="6" t="s">
        <v>1808</v>
      </c>
      <c r="C471" s="7" t="s">
        <v>1809</v>
      </c>
      <c r="D471" s="8" t="s">
        <v>1865</v>
      </c>
      <c r="E471" s="9" t="s">
        <v>1866</v>
      </c>
      <c r="F471" s="10" t="s">
        <v>1867</v>
      </c>
      <c r="G471" s="10" t="s">
        <v>1867</v>
      </c>
      <c r="H471" s="7"/>
      <c r="I471" s="17" t="s">
        <v>882</v>
      </c>
      <c r="Q471">
        <f t="shared" si="7"/>
        <v>0</v>
      </c>
    </row>
    <row r="472" spans="1:17">
      <c r="A472">
        <v>471</v>
      </c>
      <c r="B472" s="6" t="s">
        <v>1808</v>
      </c>
      <c r="C472" s="7" t="s">
        <v>1809</v>
      </c>
      <c r="D472" s="8" t="s">
        <v>1868</v>
      </c>
      <c r="E472" s="6" t="s">
        <v>1869</v>
      </c>
      <c r="F472" s="10" t="s">
        <v>1870</v>
      </c>
      <c r="G472" s="10" t="s">
        <v>1871</v>
      </c>
      <c r="H472" s="7"/>
      <c r="I472" s="16" t="s">
        <v>305</v>
      </c>
      <c r="Q472">
        <f t="shared" si="7"/>
        <v>0</v>
      </c>
    </row>
    <row r="473" spans="1:17">
      <c r="A473">
        <v>472</v>
      </c>
      <c r="B473" s="6" t="s">
        <v>1808</v>
      </c>
      <c r="C473" s="7" t="s">
        <v>1809</v>
      </c>
      <c r="D473" s="8" t="s">
        <v>1872</v>
      </c>
      <c r="E473" s="6" t="s">
        <v>1873</v>
      </c>
      <c r="F473" s="10" t="s">
        <v>1874</v>
      </c>
      <c r="G473" s="10" t="s">
        <v>1874</v>
      </c>
      <c r="H473" s="7"/>
      <c r="I473" s="16" t="s">
        <v>806</v>
      </c>
      <c r="Q473">
        <f t="shared" si="7"/>
        <v>0</v>
      </c>
    </row>
    <row r="474" spans="1:17">
      <c r="A474">
        <v>473</v>
      </c>
      <c r="B474" s="6" t="s">
        <v>1808</v>
      </c>
      <c r="C474" s="7" t="s">
        <v>1809</v>
      </c>
      <c r="D474" s="8" t="s">
        <v>1875</v>
      </c>
      <c r="E474" s="6" t="s">
        <v>1876</v>
      </c>
      <c r="F474" s="10" t="s">
        <v>1877</v>
      </c>
      <c r="G474" s="10" t="s">
        <v>1878</v>
      </c>
      <c r="H474" s="7"/>
      <c r="I474" s="16" t="s">
        <v>305</v>
      </c>
      <c r="Q474">
        <f t="shared" si="7"/>
        <v>0</v>
      </c>
    </row>
    <row r="475" spans="1:17" ht="32.25">
      <c r="A475">
        <v>474</v>
      </c>
      <c r="B475" s="6" t="s">
        <v>1808</v>
      </c>
      <c r="C475" s="7" t="s">
        <v>1809</v>
      </c>
      <c r="D475" s="8" t="s">
        <v>1879</v>
      </c>
      <c r="E475" s="9" t="s">
        <v>1880</v>
      </c>
      <c r="F475" s="10" t="s">
        <v>1881</v>
      </c>
      <c r="G475" s="10" t="s">
        <v>1881</v>
      </c>
      <c r="H475" s="7"/>
      <c r="I475" s="16" t="s">
        <v>1882</v>
      </c>
      <c r="Q475">
        <f t="shared" si="7"/>
        <v>0</v>
      </c>
    </row>
    <row r="476" spans="1:17">
      <c r="A476">
        <v>475</v>
      </c>
      <c r="B476" s="6" t="s">
        <v>1808</v>
      </c>
      <c r="C476" s="7" t="s">
        <v>1809</v>
      </c>
      <c r="D476" s="8" t="s">
        <v>1883</v>
      </c>
      <c r="E476" s="6" t="s">
        <v>1884</v>
      </c>
      <c r="F476" s="10" t="s">
        <v>1885</v>
      </c>
      <c r="G476" s="10" t="s">
        <v>1885</v>
      </c>
      <c r="H476" s="7"/>
      <c r="I476" s="16" t="s">
        <v>305</v>
      </c>
      <c r="Q476">
        <f t="shared" si="7"/>
        <v>0</v>
      </c>
    </row>
    <row r="477" spans="1:17" ht="32.25">
      <c r="A477">
        <v>476</v>
      </c>
      <c r="B477" s="6" t="s">
        <v>1808</v>
      </c>
      <c r="C477" s="7" t="s">
        <v>1809</v>
      </c>
      <c r="D477" s="8" t="s">
        <v>1886</v>
      </c>
      <c r="E477" s="9" t="s">
        <v>1887</v>
      </c>
      <c r="F477" s="10" t="s">
        <v>1888</v>
      </c>
      <c r="G477" s="10" t="s">
        <v>1889</v>
      </c>
      <c r="H477" s="7"/>
      <c r="I477" s="16" t="s">
        <v>392</v>
      </c>
      <c r="Q477">
        <f t="shared" si="7"/>
        <v>0</v>
      </c>
    </row>
    <row r="478" spans="1:17">
      <c r="A478">
        <v>477</v>
      </c>
      <c r="B478" s="6" t="s">
        <v>1808</v>
      </c>
      <c r="C478" s="7" t="s">
        <v>1809</v>
      </c>
      <c r="D478" s="8" t="s">
        <v>1890</v>
      </c>
      <c r="E478" s="9" t="s">
        <v>1891</v>
      </c>
      <c r="F478" s="10" t="s">
        <v>1892</v>
      </c>
      <c r="G478" s="10" t="s">
        <v>1893</v>
      </c>
      <c r="H478" s="7"/>
      <c r="I478" s="20" t="s">
        <v>300</v>
      </c>
      <c r="Q478">
        <f t="shared" si="7"/>
        <v>0</v>
      </c>
    </row>
    <row r="479" spans="1:17" ht="32.25">
      <c r="A479">
        <v>478</v>
      </c>
      <c r="B479" s="6" t="s">
        <v>1808</v>
      </c>
      <c r="C479" s="7" t="s">
        <v>1809</v>
      </c>
      <c r="D479" s="8" t="s">
        <v>1894</v>
      </c>
      <c r="E479" s="9" t="s">
        <v>1895</v>
      </c>
      <c r="F479" s="10" t="s">
        <v>1896</v>
      </c>
      <c r="G479" s="10" t="s">
        <v>1897</v>
      </c>
      <c r="H479" s="7"/>
      <c r="I479" s="16" t="s">
        <v>956</v>
      </c>
      <c r="Q479">
        <f t="shared" si="7"/>
        <v>0</v>
      </c>
    </row>
    <row r="480" spans="1:17" ht="32.25">
      <c r="A480">
        <v>479</v>
      </c>
      <c r="B480" s="6" t="s">
        <v>1808</v>
      </c>
      <c r="C480" s="7" t="s">
        <v>1809</v>
      </c>
      <c r="D480" s="8" t="s">
        <v>1898</v>
      </c>
      <c r="E480" s="9" t="s">
        <v>1899</v>
      </c>
      <c r="F480" s="10" t="s">
        <v>1900</v>
      </c>
      <c r="G480" s="10" t="s">
        <v>1900</v>
      </c>
      <c r="H480" s="7"/>
      <c r="I480" s="16" t="s">
        <v>970</v>
      </c>
      <c r="Q480">
        <f t="shared" si="7"/>
        <v>0</v>
      </c>
    </row>
    <row r="481" spans="1:17">
      <c r="A481">
        <v>480</v>
      </c>
      <c r="B481" s="6" t="s">
        <v>1808</v>
      </c>
      <c r="C481" s="7" t="s">
        <v>1809</v>
      </c>
      <c r="D481" s="8" t="s">
        <v>1901</v>
      </c>
      <c r="E481" s="9" t="s">
        <v>1902</v>
      </c>
      <c r="F481" s="10" t="s">
        <v>1903</v>
      </c>
      <c r="G481" s="10" t="s">
        <v>1904</v>
      </c>
      <c r="H481" s="7"/>
      <c r="I481" s="20" t="s">
        <v>300</v>
      </c>
      <c r="Q481">
        <f t="shared" si="7"/>
        <v>0</v>
      </c>
    </row>
    <row r="482" spans="1:17">
      <c r="A482">
        <v>481</v>
      </c>
      <c r="B482" s="6" t="s">
        <v>1808</v>
      </c>
      <c r="C482" s="7" t="s">
        <v>1809</v>
      </c>
      <c r="D482" s="8" t="s">
        <v>1905</v>
      </c>
      <c r="E482" s="9" t="s">
        <v>1906</v>
      </c>
      <c r="F482" s="10" t="s">
        <v>1907</v>
      </c>
      <c r="G482" s="10" t="s">
        <v>1908</v>
      </c>
      <c r="H482" s="7"/>
      <c r="I482" s="20" t="s">
        <v>300</v>
      </c>
      <c r="Q482">
        <f t="shared" si="7"/>
        <v>0</v>
      </c>
    </row>
    <row r="483" spans="1:17">
      <c r="A483">
        <v>482</v>
      </c>
      <c r="B483" s="6" t="s">
        <v>1808</v>
      </c>
      <c r="C483" s="7" t="s">
        <v>1809</v>
      </c>
      <c r="D483" s="8" t="s">
        <v>1909</v>
      </c>
      <c r="E483" s="9" t="s">
        <v>1910</v>
      </c>
      <c r="F483" s="10" t="s">
        <v>1911</v>
      </c>
      <c r="G483" s="10" t="s">
        <v>1912</v>
      </c>
      <c r="H483" s="7"/>
      <c r="I483" s="16" t="s">
        <v>300</v>
      </c>
      <c r="Q483">
        <f t="shared" si="7"/>
        <v>0</v>
      </c>
    </row>
    <row r="484" spans="1:17">
      <c r="A484">
        <v>483</v>
      </c>
      <c r="B484" s="6" t="s">
        <v>1808</v>
      </c>
      <c r="C484" s="7" t="s">
        <v>1809</v>
      </c>
      <c r="D484" s="8" t="s">
        <v>1913</v>
      </c>
      <c r="E484" s="9" t="s">
        <v>1914</v>
      </c>
      <c r="F484" s="10" t="s">
        <v>1915</v>
      </c>
      <c r="G484" s="10" t="s">
        <v>1916</v>
      </c>
      <c r="H484" s="7"/>
      <c r="I484" s="16" t="s">
        <v>63</v>
      </c>
      <c r="Q484">
        <f t="shared" si="7"/>
        <v>0</v>
      </c>
    </row>
    <row r="485" spans="1:17">
      <c r="A485">
        <v>484</v>
      </c>
      <c r="B485" s="6" t="s">
        <v>1808</v>
      </c>
      <c r="C485" s="7" t="s">
        <v>1809</v>
      </c>
      <c r="D485" s="8" t="s">
        <v>1917</v>
      </c>
      <c r="E485" s="9" t="s">
        <v>1918</v>
      </c>
      <c r="F485" s="10" t="s">
        <v>1919</v>
      </c>
      <c r="G485" s="10" t="s">
        <v>1920</v>
      </c>
      <c r="H485" s="7" t="s">
        <v>1834</v>
      </c>
      <c r="I485" s="20" t="s">
        <v>1233</v>
      </c>
      <c r="Q485">
        <f t="shared" si="7"/>
        <v>0</v>
      </c>
    </row>
    <row r="486" spans="1:17">
      <c r="A486">
        <v>485</v>
      </c>
      <c r="B486" s="6" t="s">
        <v>1808</v>
      </c>
      <c r="C486" s="7" t="s">
        <v>1809</v>
      </c>
      <c r="D486" s="8" t="s">
        <v>1921</v>
      </c>
      <c r="E486" s="9" t="s">
        <v>1922</v>
      </c>
      <c r="F486" s="10" t="s">
        <v>1923</v>
      </c>
      <c r="G486" s="10" t="s">
        <v>1924</v>
      </c>
      <c r="H486" s="7"/>
      <c r="I486" s="20" t="s">
        <v>882</v>
      </c>
      <c r="Q486">
        <f t="shared" si="7"/>
        <v>0</v>
      </c>
    </row>
    <row r="487" spans="1:17">
      <c r="A487">
        <v>486</v>
      </c>
      <c r="B487" s="6" t="s">
        <v>1808</v>
      </c>
      <c r="C487" s="7" t="s">
        <v>1809</v>
      </c>
      <c r="D487" s="8" t="s">
        <v>1925</v>
      </c>
      <c r="E487" s="6" t="s">
        <v>1926</v>
      </c>
      <c r="F487" s="10" t="s">
        <v>1927</v>
      </c>
      <c r="G487" s="10" t="s">
        <v>1927</v>
      </c>
      <c r="H487" s="7"/>
      <c r="I487" s="16" t="s">
        <v>305</v>
      </c>
      <c r="Q487">
        <f t="shared" si="7"/>
        <v>0</v>
      </c>
    </row>
    <row r="488" spans="1:17" ht="32.25">
      <c r="A488">
        <v>487</v>
      </c>
      <c r="B488" s="28" t="s">
        <v>1808</v>
      </c>
      <c r="C488" s="23" t="s">
        <v>1809</v>
      </c>
      <c r="D488" s="8" t="s">
        <v>1928</v>
      </c>
      <c r="E488" s="19" t="s">
        <v>1929</v>
      </c>
      <c r="F488" s="22" t="s">
        <v>1930</v>
      </c>
      <c r="G488" s="22" t="s">
        <v>1931</v>
      </c>
      <c r="H488" s="7" t="s">
        <v>1834</v>
      </c>
      <c r="I488" s="16" t="s">
        <v>1195</v>
      </c>
      <c r="J488" s="18" t="s">
        <v>341</v>
      </c>
      <c r="Q488">
        <f t="shared" si="7"/>
        <v>0</v>
      </c>
    </row>
    <row r="489" spans="1:17">
      <c r="A489">
        <v>488</v>
      </c>
      <c r="B489" s="28" t="s">
        <v>1808</v>
      </c>
      <c r="C489" s="23" t="s">
        <v>1809</v>
      </c>
      <c r="D489" s="8" t="s">
        <v>1932</v>
      </c>
      <c r="E489" s="14" t="s">
        <v>1933</v>
      </c>
      <c r="F489" s="15" t="s">
        <v>1934</v>
      </c>
      <c r="G489" s="15" t="s">
        <v>1934</v>
      </c>
      <c r="H489" s="13"/>
      <c r="I489" s="29" t="s">
        <v>305</v>
      </c>
      <c r="Q489">
        <f t="shared" si="7"/>
        <v>0</v>
      </c>
    </row>
    <row r="490" spans="1:17" ht="32.25">
      <c r="A490">
        <v>489</v>
      </c>
      <c r="B490" s="32" t="s">
        <v>1935</v>
      </c>
      <c r="C490" s="33" t="s">
        <v>1936</v>
      </c>
      <c r="D490" s="8" t="s">
        <v>1937</v>
      </c>
      <c r="E490" s="34" t="s">
        <v>1938</v>
      </c>
      <c r="F490" s="35" t="s">
        <v>1939</v>
      </c>
      <c r="G490" s="35" t="s">
        <v>1939</v>
      </c>
      <c r="H490" s="33"/>
      <c r="I490" s="2" t="s">
        <v>1195</v>
      </c>
      <c r="Q490">
        <f t="shared" si="7"/>
        <v>0</v>
      </c>
    </row>
    <row r="491" spans="1:17" ht="32.25">
      <c r="A491">
        <v>490</v>
      </c>
      <c r="B491" s="6" t="s">
        <v>1940</v>
      </c>
      <c r="C491" s="7" t="s">
        <v>1941</v>
      </c>
      <c r="D491" s="8" t="s">
        <v>1942</v>
      </c>
      <c r="E491" s="9" t="s">
        <v>1943</v>
      </c>
      <c r="F491" s="10" t="s">
        <v>1944</v>
      </c>
      <c r="G491" s="10" t="s">
        <v>1945</v>
      </c>
      <c r="H491" s="23" t="s">
        <v>1834</v>
      </c>
      <c r="I491" s="16" t="s">
        <v>538</v>
      </c>
      <c r="Q491">
        <f t="shared" si="7"/>
        <v>0</v>
      </c>
    </row>
    <row r="492" spans="1:17">
      <c r="A492">
        <v>491</v>
      </c>
      <c r="B492" s="12" t="s">
        <v>1940</v>
      </c>
      <c r="C492" s="13" t="s">
        <v>1946</v>
      </c>
      <c r="D492" s="8" t="s">
        <v>1947</v>
      </c>
      <c r="E492" s="14" t="s">
        <v>1948</v>
      </c>
      <c r="F492" s="15" t="s">
        <v>1949</v>
      </c>
      <c r="G492" s="15" t="s">
        <v>1950</v>
      </c>
      <c r="H492" s="13" t="s">
        <v>1834</v>
      </c>
      <c r="I492" s="29" t="s">
        <v>435</v>
      </c>
      <c r="Q492">
        <f t="shared" si="7"/>
        <v>0</v>
      </c>
    </row>
    <row r="493" spans="1:17">
      <c r="A493">
        <v>492</v>
      </c>
      <c r="B493" s="6" t="s">
        <v>1951</v>
      </c>
      <c r="C493" s="7" t="s">
        <v>1952</v>
      </c>
      <c r="D493" s="8" t="s">
        <v>1953</v>
      </c>
      <c r="E493" s="9" t="s">
        <v>1954</v>
      </c>
      <c r="F493" s="10" t="s">
        <v>1955</v>
      </c>
      <c r="G493" s="10" t="s">
        <v>1955</v>
      </c>
      <c r="H493" s="7"/>
      <c r="I493" s="20" t="s">
        <v>1417</v>
      </c>
      <c r="J493" t="s">
        <v>204</v>
      </c>
      <c r="Q493">
        <f t="shared" si="7"/>
        <v>0</v>
      </c>
    </row>
    <row r="494" spans="1:17">
      <c r="A494">
        <v>493</v>
      </c>
      <c r="B494" s="12" t="s">
        <v>1951</v>
      </c>
      <c r="C494" s="13" t="s">
        <v>1952</v>
      </c>
      <c r="D494" s="8" t="s">
        <v>1956</v>
      </c>
      <c r="E494" s="14" t="s">
        <v>1957</v>
      </c>
      <c r="F494" s="15" t="s">
        <v>1958</v>
      </c>
      <c r="G494" s="15" t="s">
        <v>1958</v>
      </c>
      <c r="H494" s="13"/>
      <c r="I494" s="29" t="s">
        <v>266</v>
      </c>
      <c r="Q494">
        <f t="shared" si="7"/>
        <v>0</v>
      </c>
    </row>
    <row r="495" spans="1:17" ht="48.4">
      <c r="A495">
        <v>494</v>
      </c>
      <c r="B495" s="6" t="s">
        <v>1959</v>
      </c>
      <c r="C495" s="7" t="s">
        <v>1960</v>
      </c>
      <c r="D495" s="8" t="s">
        <v>1961</v>
      </c>
      <c r="E495" s="6" t="s">
        <v>1962</v>
      </c>
      <c r="F495" s="10" t="s">
        <v>1963</v>
      </c>
      <c r="G495" s="10" t="s">
        <v>1964</v>
      </c>
      <c r="H495" s="7"/>
      <c r="I495" s="17" t="s">
        <v>295</v>
      </c>
      <c r="Q495">
        <f t="shared" si="7"/>
        <v>0</v>
      </c>
    </row>
    <row r="496" spans="1:17" ht="48.4">
      <c r="A496">
        <v>495</v>
      </c>
      <c r="B496" s="6" t="s">
        <v>1959</v>
      </c>
      <c r="C496" s="7" t="s">
        <v>1960</v>
      </c>
      <c r="D496" s="8" t="s">
        <v>1965</v>
      </c>
      <c r="E496" s="6" t="s">
        <v>1966</v>
      </c>
      <c r="F496" s="10" t="s">
        <v>1967</v>
      </c>
      <c r="G496" s="10" t="s">
        <v>1968</v>
      </c>
      <c r="H496" s="7"/>
      <c r="I496" s="17" t="s">
        <v>1969</v>
      </c>
      <c r="Q496">
        <f t="shared" si="7"/>
        <v>0</v>
      </c>
    </row>
    <row r="497" spans="1:17">
      <c r="A497">
        <v>496</v>
      </c>
      <c r="B497" s="6" t="s">
        <v>1959</v>
      </c>
      <c r="C497" s="7" t="s">
        <v>1960</v>
      </c>
      <c r="D497" s="8" t="s">
        <v>1970</v>
      </c>
      <c r="E497" s="9" t="s">
        <v>1971</v>
      </c>
      <c r="F497" s="10" t="s">
        <v>1972</v>
      </c>
      <c r="G497" s="10" t="s">
        <v>1972</v>
      </c>
      <c r="H497" s="7"/>
      <c r="I497" s="20" t="s">
        <v>266</v>
      </c>
      <c r="Q497">
        <f t="shared" si="7"/>
        <v>0</v>
      </c>
    </row>
    <row r="498" spans="1:17">
      <c r="A498">
        <v>497</v>
      </c>
      <c r="B498" s="6" t="s">
        <v>1959</v>
      </c>
      <c r="C498" s="7" t="s">
        <v>1960</v>
      </c>
      <c r="D498" s="8" t="s">
        <v>1973</v>
      </c>
      <c r="E498" s="9" t="s">
        <v>1974</v>
      </c>
      <c r="F498" s="10" t="s">
        <v>1975</v>
      </c>
      <c r="G498" s="10" t="s">
        <v>1975</v>
      </c>
      <c r="H498" s="7"/>
      <c r="I498" s="20" t="s">
        <v>266</v>
      </c>
      <c r="Q498">
        <f t="shared" si="7"/>
        <v>0</v>
      </c>
    </row>
    <row r="499" spans="1:17">
      <c r="A499">
        <v>498</v>
      </c>
      <c r="B499" s="12" t="s">
        <v>1959</v>
      </c>
      <c r="C499" s="13" t="s">
        <v>1960</v>
      </c>
      <c r="D499" s="8" t="s">
        <v>1976</v>
      </c>
      <c r="E499" s="14" t="s">
        <v>1977</v>
      </c>
      <c r="F499" s="15" t="s">
        <v>1978</v>
      </c>
      <c r="G499" s="15" t="s">
        <v>1978</v>
      </c>
      <c r="H499" s="13"/>
      <c r="I499" s="29" t="s">
        <v>21</v>
      </c>
      <c r="P499">
        <v>1</v>
      </c>
      <c r="Q499">
        <f t="shared" si="7"/>
        <v>1</v>
      </c>
    </row>
    <row r="500" spans="1:17">
      <c r="A500">
        <v>499</v>
      </c>
      <c r="B500" s="26" t="s">
        <v>1979</v>
      </c>
      <c r="C500" s="7" t="s">
        <v>1980</v>
      </c>
      <c r="D500" s="8" t="s">
        <v>1981</v>
      </c>
      <c r="E500" s="27" t="s">
        <v>1982</v>
      </c>
      <c r="F500" s="10" t="s">
        <v>1983</v>
      </c>
      <c r="G500" s="10" t="s">
        <v>1983</v>
      </c>
      <c r="H500" s="23" t="s">
        <v>1834</v>
      </c>
      <c r="I500" s="11" t="s">
        <v>266</v>
      </c>
      <c r="Q500">
        <f t="shared" si="7"/>
        <v>0</v>
      </c>
    </row>
    <row r="501" spans="1:17">
      <c r="A501">
        <v>500</v>
      </c>
      <c r="B501" s="12" t="s">
        <v>1979</v>
      </c>
      <c r="C501" s="13" t="s">
        <v>1980</v>
      </c>
      <c r="D501" s="8" t="s">
        <v>1984</v>
      </c>
      <c r="E501" s="12" t="s">
        <v>1985</v>
      </c>
      <c r="F501" s="15" t="s">
        <v>1986</v>
      </c>
      <c r="G501" s="15" t="s">
        <v>1986</v>
      </c>
      <c r="H501" s="13"/>
      <c r="I501" s="29" t="s">
        <v>305</v>
      </c>
      <c r="Q501">
        <f t="shared" si="7"/>
        <v>0</v>
      </c>
    </row>
    <row r="502" spans="1:17">
      <c r="A502">
        <v>501</v>
      </c>
      <c r="B502" s="6" t="s">
        <v>1987</v>
      </c>
      <c r="C502" s="7" t="s">
        <v>1988</v>
      </c>
      <c r="D502" s="8" t="s">
        <v>1989</v>
      </c>
      <c r="E502" s="9" t="s">
        <v>1990</v>
      </c>
      <c r="F502" s="10" t="s">
        <v>1991</v>
      </c>
      <c r="G502" s="10" t="s">
        <v>1991</v>
      </c>
      <c r="H502" s="7"/>
      <c r="I502" s="16" t="s">
        <v>913</v>
      </c>
      <c r="Q502">
        <f t="shared" si="7"/>
        <v>0</v>
      </c>
    </row>
    <row r="503" spans="1:17" ht="32.25">
      <c r="A503">
        <v>502</v>
      </c>
      <c r="B503" s="6" t="s">
        <v>1987</v>
      </c>
      <c r="C503" s="7" t="s">
        <v>1988</v>
      </c>
      <c r="D503" s="8" t="s">
        <v>1992</v>
      </c>
      <c r="E503" s="9" t="s">
        <v>1993</v>
      </c>
      <c r="F503" s="10" t="s">
        <v>1994</v>
      </c>
      <c r="G503" s="10" t="s">
        <v>1994</v>
      </c>
      <c r="H503" s="7"/>
      <c r="I503" s="16" t="s">
        <v>1995</v>
      </c>
      <c r="Q503">
        <f t="shared" si="7"/>
        <v>0</v>
      </c>
    </row>
    <row r="504" spans="1:17">
      <c r="A504">
        <v>503</v>
      </c>
      <c r="B504" s="6" t="s">
        <v>1987</v>
      </c>
      <c r="C504" s="7" t="s">
        <v>1988</v>
      </c>
      <c r="D504" s="8" t="s">
        <v>1996</v>
      </c>
      <c r="E504" s="9" t="s">
        <v>1997</v>
      </c>
      <c r="F504" s="10" t="s">
        <v>1998</v>
      </c>
      <c r="G504" s="10" t="s">
        <v>1998</v>
      </c>
      <c r="H504" s="7"/>
      <c r="I504" s="20" t="s">
        <v>806</v>
      </c>
      <c r="Q504">
        <f t="shared" si="7"/>
        <v>0</v>
      </c>
    </row>
    <row r="505" spans="1:17">
      <c r="A505">
        <v>504</v>
      </c>
      <c r="B505" s="6" t="s">
        <v>1987</v>
      </c>
      <c r="C505" s="7" t="s">
        <v>1988</v>
      </c>
      <c r="D505" s="8" t="s">
        <v>1999</v>
      </c>
      <c r="E505" s="9" t="s">
        <v>2000</v>
      </c>
      <c r="F505" s="10" t="s">
        <v>2001</v>
      </c>
      <c r="G505" s="10" t="s">
        <v>2001</v>
      </c>
      <c r="H505" s="7"/>
      <c r="I505" s="16" t="s">
        <v>117</v>
      </c>
      <c r="Q505">
        <f t="shared" si="7"/>
        <v>0</v>
      </c>
    </row>
    <row r="506" spans="1:17" ht="32.25">
      <c r="A506">
        <v>505</v>
      </c>
      <c r="B506" s="6" t="s">
        <v>1987</v>
      </c>
      <c r="C506" s="7" t="s">
        <v>1988</v>
      </c>
      <c r="D506" s="8" t="s">
        <v>2002</v>
      </c>
      <c r="E506" s="9" t="s">
        <v>2003</v>
      </c>
      <c r="F506" s="10" t="s">
        <v>2004</v>
      </c>
      <c r="G506" s="10" t="s">
        <v>2004</v>
      </c>
      <c r="H506" s="7"/>
      <c r="I506" s="16" t="s">
        <v>2005</v>
      </c>
      <c r="Q506">
        <f t="shared" si="7"/>
        <v>0</v>
      </c>
    </row>
    <row r="507" spans="1:17">
      <c r="A507">
        <v>506</v>
      </c>
      <c r="B507" s="6" t="s">
        <v>1987</v>
      </c>
      <c r="C507" s="7" t="s">
        <v>1988</v>
      </c>
      <c r="D507" s="8" t="s">
        <v>2006</v>
      </c>
      <c r="E507" s="9" t="s">
        <v>2007</v>
      </c>
      <c r="F507" s="10" t="s">
        <v>2008</v>
      </c>
      <c r="G507" s="10" t="s">
        <v>2009</v>
      </c>
      <c r="H507" s="7"/>
      <c r="I507" s="20" t="s">
        <v>305</v>
      </c>
      <c r="Q507">
        <f t="shared" si="7"/>
        <v>0</v>
      </c>
    </row>
    <row r="508" spans="1:17" ht="32.25">
      <c r="A508">
        <v>507</v>
      </c>
      <c r="B508" s="6" t="s">
        <v>1987</v>
      </c>
      <c r="C508" s="7" t="s">
        <v>1988</v>
      </c>
      <c r="D508" s="8" t="s">
        <v>2010</v>
      </c>
      <c r="E508" s="9" t="s">
        <v>2011</v>
      </c>
      <c r="F508" s="10" t="s">
        <v>2012</v>
      </c>
      <c r="G508" s="10" t="s">
        <v>2012</v>
      </c>
      <c r="H508" s="7"/>
      <c r="I508" s="16" t="s">
        <v>108</v>
      </c>
      <c r="Q508">
        <f t="shared" si="7"/>
        <v>0</v>
      </c>
    </row>
    <row r="509" spans="1:17">
      <c r="A509">
        <v>508</v>
      </c>
      <c r="B509" s="6" t="s">
        <v>1987</v>
      </c>
      <c r="C509" s="7" t="s">
        <v>1988</v>
      </c>
      <c r="D509" s="8" t="s">
        <v>2013</v>
      </c>
      <c r="E509" s="6" t="s">
        <v>2014</v>
      </c>
      <c r="F509" s="10" t="s">
        <v>2015</v>
      </c>
      <c r="G509" s="10" t="s">
        <v>2016</v>
      </c>
      <c r="H509" s="7"/>
      <c r="I509" s="20" t="s">
        <v>305</v>
      </c>
      <c r="Q509">
        <f t="shared" si="7"/>
        <v>0</v>
      </c>
    </row>
    <row r="510" spans="1:17">
      <c r="A510">
        <v>509</v>
      </c>
      <c r="B510" s="6" t="s">
        <v>1987</v>
      </c>
      <c r="C510" s="7" t="s">
        <v>1988</v>
      </c>
      <c r="D510" s="8" t="s">
        <v>2017</v>
      </c>
      <c r="E510" s="9" t="s">
        <v>2018</v>
      </c>
      <c r="F510" s="10" t="s">
        <v>2019</v>
      </c>
      <c r="G510" s="10" t="s">
        <v>2019</v>
      </c>
      <c r="H510" s="7"/>
      <c r="I510" s="16" t="s">
        <v>117</v>
      </c>
      <c r="Q510">
        <f t="shared" si="7"/>
        <v>0</v>
      </c>
    </row>
    <row r="511" spans="1:17">
      <c r="A511">
        <v>510</v>
      </c>
      <c r="B511" s="6" t="s">
        <v>1987</v>
      </c>
      <c r="C511" s="7" t="s">
        <v>1988</v>
      </c>
      <c r="D511" s="8" t="s">
        <v>2020</v>
      </c>
      <c r="E511" s="9" t="s">
        <v>2021</v>
      </c>
      <c r="F511" s="10" t="s">
        <v>2022</v>
      </c>
      <c r="G511" s="10" t="s">
        <v>2022</v>
      </c>
      <c r="H511" s="7"/>
      <c r="I511" s="16" t="s">
        <v>882</v>
      </c>
      <c r="Q511">
        <f t="shared" si="7"/>
        <v>0</v>
      </c>
    </row>
    <row r="512" spans="1:17" ht="32.25">
      <c r="A512">
        <v>511</v>
      </c>
      <c r="B512" s="6" t="s">
        <v>1987</v>
      </c>
      <c r="C512" s="7" t="s">
        <v>1988</v>
      </c>
      <c r="D512" s="8" t="s">
        <v>2023</v>
      </c>
      <c r="E512" s="9" t="s">
        <v>2024</v>
      </c>
      <c r="F512" s="10" t="s">
        <v>2025</v>
      </c>
      <c r="G512" s="10" t="s">
        <v>2025</v>
      </c>
      <c r="H512" s="7"/>
      <c r="I512" s="11" t="s">
        <v>943</v>
      </c>
      <c r="Q512">
        <f t="shared" si="7"/>
        <v>0</v>
      </c>
    </row>
    <row r="513" spans="1:17">
      <c r="A513">
        <v>512</v>
      </c>
      <c r="B513" s="6" t="s">
        <v>1987</v>
      </c>
      <c r="C513" s="7" t="s">
        <v>1988</v>
      </c>
      <c r="D513" s="8" t="s">
        <v>2026</v>
      </c>
      <c r="E513" s="19" t="s">
        <v>2027</v>
      </c>
      <c r="F513" s="10" t="s">
        <v>2028</v>
      </c>
      <c r="G513" s="10" t="s">
        <v>2029</v>
      </c>
      <c r="H513" s="7"/>
      <c r="I513" s="16" t="s">
        <v>913</v>
      </c>
      <c r="Q513">
        <f t="shared" si="7"/>
        <v>0</v>
      </c>
    </row>
    <row r="514" spans="1:17">
      <c r="A514">
        <v>513</v>
      </c>
      <c r="B514" s="12" t="s">
        <v>1987</v>
      </c>
      <c r="C514" s="13" t="s">
        <v>1988</v>
      </c>
      <c r="D514" s="8" t="s">
        <v>2030</v>
      </c>
      <c r="E514" s="12" t="s">
        <v>2031</v>
      </c>
      <c r="F514" s="15" t="s">
        <v>2032</v>
      </c>
      <c r="G514" s="15" t="s">
        <v>2033</v>
      </c>
      <c r="H514" s="13"/>
      <c r="I514" s="29" t="s">
        <v>305</v>
      </c>
      <c r="Q514">
        <f t="shared" si="7"/>
        <v>0</v>
      </c>
    </row>
    <row r="515" spans="1:17">
      <c r="A515">
        <v>514</v>
      </c>
      <c r="B515" s="6" t="s">
        <v>2034</v>
      </c>
      <c r="C515" s="7" t="s">
        <v>2035</v>
      </c>
      <c r="D515" s="8" t="s">
        <v>2036</v>
      </c>
      <c r="E515" s="9" t="s">
        <v>2037</v>
      </c>
      <c r="F515" s="10" t="s">
        <v>2038</v>
      </c>
      <c r="G515" s="10" t="s">
        <v>2038</v>
      </c>
      <c r="H515" s="7"/>
      <c r="I515" s="16" t="s">
        <v>63</v>
      </c>
      <c r="Q515">
        <f t="shared" ref="Q515:Q545" si="8">SUM(K515:P515)</f>
        <v>0</v>
      </c>
    </row>
    <row r="516" spans="1:17">
      <c r="A516">
        <v>515</v>
      </c>
      <c r="B516" s="6" t="s">
        <v>2034</v>
      </c>
      <c r="C516" s="7" t="s">
        <v>2035</v>
      </c>
      <c r="D516" s="8" t="s">
        <v>2039</v>
      </c>
      <c r="E516" s="9" t="s">
        <v>2040</v>
      </c>
      <c r="F516" s="10" t="s">
        <v>2041</v>
      </c>
      <c r="G516" s="10" t="s">
        <v>2041</v>
      </c>
      <c r="H516" s="7"/>
      <c r="I516" s="16" t="s">
        <v>913</v>
      </c>
      <c r="Q516">
        <f t="shared" si="8"/>
        <v>0</v>
      </c>
    </row>
    <row r="517" spans="1:17">
      <c r="A517">
        <v>516</v>
      </c>
      <c r="B517" s="6" t="s">
        <v>2034</v>
      </c>
      <c r="C517" s="7" t="s">
        <v>2035</v>
      </c>
      <c r="D517" s="8" t="s">
        <v>2042</v>
      </c>
      <c r="E517" s="9" t="s">
        <v>2043</v>
      </c>
      <c r="F517" s="10" t="s">
        <v>2044</v>
      </c>
      <c r="G517" s="10" t="s">
        <v>2044</v>
      </c>
      <c r="H517" s="7"/>
      <c r="I517" s="16" t="s">
        <v>913</v>
      </c>
      <c r="Q517">
        <f t="shared" si="8"/>
        <v>0</v>
      </c>
    </row>
    <row r="518" spans="1:17">
      <c r="A518">
        <v>517</v>
      </c>
      <c r="B518" s="6" t="s">
        <v>2034</v>
      </c>
      <c r="C518" s="7" t="s">
        <v>2035</v>
      </c>
      <c r="D518" s="8" t="s">
        <v>2045</v>
      </c>
      <c r="E518" s="9" t="s">
        <v>2046</v>
      </c>
      <c r="F518" s="10" t="s">
        <v>2047</v>
      </c>
      <c r="G518" s="10" t="s">
        <v>2048</v>
      </c>
      <c r="H518" s="7"/>
      <c r="I518" s="20" t="s">
        <v>305</v>
      </c>
      <c r="Q518">
        <f t="shared" si="8"/>
        <v>0</v>
      </c>
    </row>
    <row r="519" spans="1:17">
      <c r="A519">
        <v>518</v>
      </c>
      <c r="B519" s="6" t="s">
        <v>2034</v>
      </c>
      <c r="C519" s="7" t="s">
        <v>2035</v>
      </c>
      <c r="D519" s="8" t="s">
        <v>2049</v>
      </c>
      <c r="E519" s="9" t="s">
        <v>2050</v>
      </c>
      <c r="F519" s="10" t="s">
        <v>2051</v>
      </c>
      <c r="G519" s="10" t="s">
        <v>2051</v>
      </c>
      <c r="H519" s="7"/>
      <c r="I519" s="20" t="s">
        <v>305</v>
      </c>
      <c r="Q519">
        <f t="shared" si="8"/>
        <v>0</v>
      </c>
    </row>
    <row r="520" spans="1:17">
      <c r="A520">
        <v>519</v>
      </c>
      <c r="B520" s="6" t="s">
        <v>2034</v>
      </c>
      <c r="C520" s="7" t="s">
        <v>2035</v>
      </c>
      <c r="D520" s="8" t="s">
        <v>2052</v>
      </c>
      <c r="E520" s="9" t="s">
        <v>2053</v>
      </c>
      <c r="F520" s="10" t="s">
        <v>2054</v>
      </c>
      <c r="G520" s="10" t="s">
        <v>2054</v>
      </c>
      <c r="H520" s="23" t="s">
        <v>1834</v>
      </c>
      <c r="I520" s="20" t="s">
        <v>266</v>
      </c>
      <c r="Q520">
        <f t="shared" si="8"/>
        <v>0</v>
      </c>
    </row>
    <row r="521" spans="1:17" ht="32.25">
      <c r="A521">
        <v>520</v>
      </c>
      <c r="B521" s="6" t="s">
        <v>2034</v>
      </c>
      <c r="C521" s="7" t="s">
        <v>2035</v>
      </c>
      <c r="D521" s="8" t="s">
        <v>2055</v>
      </c>
      <c r="E521" s="9" t="s">
        <v>2056</v>
      </c>
      <c r="F521" s="10" t="s">
        <v>2057</v>
      </c>
      <c r="G521" s="10" t="s">
        <v>2058</v>
      </c>
      <c r="H521" s="23" t="s">
        <v>1834</v>
      </c>
      <c r="I521" s="20" t="s">
        <v>41</v>
      </c>
      <c r="Q521">
        <f t="shared" si="8"/>
        <v>0</v>
      </c>
    </row>
    <row r="522" spans="1:17" ht="32.25">
      <c r="A522">
        <v>521</v>
      </c>
      <c r="B522" s="6" t="s">
        <v>2034</v>
      </c>
      <c r="C522" s="7" t="s">
        <v>2035</v>
      </c>
      <c r="D522" s="8" t="s">
        <v>2059</v>
      </c>
      <c r="E522" s="9" t="s">
        <v>2060</v>
      </c>
      <c r="F522" s="10" t="s">
        <v>2061</v>
      </c>
      <c r="G522" s="10" t="s">
        <v>2062</v>
      </c>
      <c r="H522" s="23" t="s">
        <v>1834</v>
      </c>
      <c r="I522" s="20" t="s">
        <v>41</v>
      </c>
      <c r="Q522">
        <f t="shared" si="8"/>
        <v>0</v>
      </c>
    </row>
    <row r="523" spans="1:17">
      <c r="A523">
        <v>522</v>
      </c>
      <c r="B523" s="6" t="s">
        <v>2034</v>
      </c>
      <c r="C523" s="7" t="s">
        <v>2035</v>
      </c>
      <c r="D523" s="8" t="s">
        <v>2063</v>
      </c>
      <c r="E523" s="9" t="s">
        <v>2064</v>
      </c>
      <c r="F523" s="10" t="s">
        <v>2065</v>
      </c>
      <c r="G523" s="10" t="s">
        <v>2066</v>
      </c>
      <c r="H523" s="7"/>
      <c r="I523" s="20" t="s">
        <v>63</v>
      </c>
      <c r="Q523">
        <f t="shared" si="8"/>
        <v>0</v>
      </c>
    </row>
    <row r="524" spans="1:17">
      <c r="A524">
        <v>523</v>
      </c>
      <c r="B524" s="6" t="s">
        <v>2034</v>
      </c>
      <c r="C524" s="7" t="s">
        <v>2035</v>
      </c>
      <c r="D524" s="8" t="s">
        <v>2067</v>
      </c>
      <c r="E524" s="9" t="s">
        <v>2068</v>
      </c>
      <c r="F524" s="10" t="s">
        <v>2069</v>
      </c>
      <c r="G524" s="10" t="s">
        <v>2070</v>
      </c>
      <c r="H524" s="7"/>
      <c r="I524" s="20" t="s">
        <v>63</v>
      </c>
      <c r="Q524">
        <f t="shared" si="8"/>
        <v>0</v>
      </c>
    </row>
    <row r="525" spans="1:17">
      <c r="A525">
        <v>524</v>
      </c>
      <c r="B525" s="12" t="s">
        <v>2034</v>
      </c>
      <c r="C525" s="13" t="s">
        <v>2035</v>
      </c>
      <c r="D525" s="8" t="s">
        <v>2071</v>
      </c>
      <c r="E525" s="14" t="s">
        <v>2072</v>
      </c>
      <c r="F525" s="15" t="s">
        <v>2073</v>
      </c>
      <c r="G525" s="15" t="s">
        <v>2074</v>
      </c>
      <c r="H525" s="13"/>
      <c r="I525" s="29" t="s">
        <v>63</v>
      </c>
      <c r="Q525">
        <f t="shared" si="8"/>
        <v>0</v>
      </c>
    </row>
    <row r="526" spans="1:17">
      <c r="A526">
        <v>525</v>
      </c>
      <c r="B526" s="6" t="s">
        <v>2075</v>
      </c>
      <c r="C526" s="7" t="s">
        <v>2076</v>
      </c>
      <c r="D526" s="8" t="s">
        <v>2077</v>
      </c>
      <c r="E526" s="9" t="s">
        <v>2078</v>
      </c>
      <c r="F526" s="10" t="s">
        <v>2079</v>
      </c>
      <c r="G526" s="10" t="s">
        <v>2080</v>
      </c>
      <c r="H526" s="7"/>
      <c r="I526" s="16" t="s">
        <v>305</v>
      </c>
      <c r="Q526">
        <f t="shared" si="8"/>
        <v>0</v>
      </c>
    </row>
    <row r="527" spans="1:17">
      <c r="A527">
        <v>526</v>
      </c>
      <c r="B527" s="6" t="s">
        <v>2075</v>
      </c>
      <c r="C527" s="7" t="s">
        <v>2076</v>
      </c>
      <c r="D527" s="8" t="s">
        <v>2081</v>
      </c>
      <c r="E527" s="6" t="s">
        <v>2082</v>
      </c>
      <c r="F527" s="10" t="s">
        <v>2083</v>
      </c>
      <c r="G527" s="10" t="s">
        <v>2084</v>
      </c>
      <c r="H527" s="7"/>
      <c r="I527" s="16" t="s">
        <v>305</v>
      </c>
      <c r="Q527">
        <f t="shared" si="8"/>
        <v>0</v>
      </c>
    </row>
    <row r="528" spans="1:17">
      <c r="A528">
        <v>527</v>
      </c>
      <c r="B528" s="6" t="s">
        <v>2075</v>
      </c>
      <c r="C528" s="7" t="s">
        <v>2076</v>
      </c>
      <c r="D528" s="8" t="s">
        <v>2085</v>
      </c>
      <c r="E528" s="9" t="s">
        <v>2086</v>
      </c>
      <c r="F528" s="10" t="s">
        <v>2087</v>
      </c>
      <c r="G528" s="10" t="s">
        <v>2088</v>
      </c>
      <c r="H528" s="7"/>
      <c r="I528" s="16" t="s">
        <v>305</v>
      </c>
      <c r="Q528">
        <f t="shared" si="8"/>
        <v>0</v>
      </c>
    </row>
    <row r="529" spans="1:17">
      <c r="A529">
        <v>528</v>
      </c>
      <c r="B529" s="6" t="s">
        <v>2075</v>
      </c>
      <c r="C529" s="7" t="s">
        <v>2076</v>
      </c>
      <c r="D529" s="8" t="s">
        <v>2089</v>
      </c>
      <c r="E529" s="9" t="s">
        <v>2090</v>
      </c>
      <c r="F529" s="10" t="s">
        <v>2091</v>
      </c>
      <c r="G529" s="10" t="s">
        <v>2092</v>
      </c>
      <c r="H529" s="7"/>
      <c r="I529" s="16" t="s">
        <v>882</v>
      </c>
      <c r="Q529">
        <f t="shared" si="8"/>
        <v>0</v>
      </c>
    </row>
    <row r="530" spans="1:17">
      <c r="A530">
        <v>529</v>
      </c>
      <c r="B530" s="6" t="s">
        <v>2075</v>
      </c>
      <c r="C530" s="7" t="s">
        <v>2076</v>
      </c>
      <c r="D530" s="8" t="s">
        <v>2093</v>
      </c>
      <c r="E530" s="9" t="s">
        <v>2094</v>
      </c>
      <c r="F530" s="10" t="s">
        <v>2095</v>
      </c>
      <c r="G530" s="10" t="s">
        <v>2096</v>
      </c>
      <c r="H530" s="7"/>
      <c r="I530" s="17" t="s">
        <v>882</v>
      </c>
      <c r="Q530">
        <f t="shared" si="8"/>
        <v>0</v>
      </c>
    </row>
    <row r="531" spans="1:17" ht="48.4">
      <c r="A531">
        <v>530</v>
      </c>
      <c r="B531" s="6" t="s">
        <v>2075</v>
      </c>
      <c r="C531" s="7" t="s">
        <v>2076</v>
      </c>
      <c r="D531" s="8" t="s">
        <v>2097</v>
      </c>
      <c r="E531" s="9" t="s">
        <v>2098</v>
      </c>
      <c r="F531" s="10" t="s">
        <v>2099</v>
      </c>
      <c r="G531" s="10" t="s">
        <v>2099</v>
      </c>
      <c r="H531" s="7"/>
      <c r="I531" s="20" t="s">
        <v>2100</v>
      </c>
      <c r="Q531">
        <f t="shared" si="8"/>
        <v>0</v>
      </c>
    </row>
    <row r="532" spans="1:17">
      <c r="A532">
        <v>531</v>
      </c>
      <c r="B532" s="6" t="s">
        <v>2075</v>
      </c>
      <c r="C532" s="7" t="s">
        <v>2076</v>
      </c>
      <c r="D532" s="8" t="s">
        <v>2101</v>
      </c>
      <c r="E532" s="9" t="s">
        <v>2102</v>
      </c>
      <c r="F532" s="10" t="s">
        <v>2103</v>
      </c>
      <c r="G532" s="10" t="s">
        <v>2104</v>
      </c>
      <c r="H532" s="7"/>
      <c r="I532" s="20" t="s">
        <v>300</v>
      </c>
      <c r="Q532">
        <f t="shared" si="8"/>
        <v>0</v>
      </c>
    </row>
    <row r="533" spans="1:17">
      <c r="A533">
        <v>532</v>
      </c>
      <c r="B533" s="6" t="s">
        <v>2075</v>
      </c>
      <c r="C533" s="7" t="s">
        <v>2076</v>
      </c>
      <c r="D533" s="8" t="s">
        <v>2105</v>
      </c>
      <c r="E533" s="9" t="s">
        <v>2106</v>
      </c>
      <c r="F533" s="10" t="s">
        <v>2107</v>
      </c>
      <c r="G533" s="10" t="s">
        <v>2108</v>
      </c>
      <c r="H533" s="7"/>
      <c r="I533" s="20" t="s">
        <v>882</v>
      </c>
      <c r="Q533">
        <f t="shared" si="8"/>
        <v>0</v>
      </c>
    </row>
    <row r="534" spans="1:17">
      <c r="A534">
        <v>533</v>
      </c>
      <c r="B534" s="6" t="s">
        <v>2075</v>
      </c>
      <c r="C534" s="7" t="s">
        <v>2076</v>
      </c>
      <c r="D534" s="8" t="s">
        <v>2109</v>
      </c>
      <c r="E534" s="9" t="s">
        <v>2110</v>
      </c>
      <c r="F534" s="10" t="s">
        <v>2111</v>
      </c>
      <c r="G534" s="10" t="s">
        <v>2111</v>
      </c>
      <c r="H534" s="7"/>
      <c r="I534" s="16" t="s">
        <v>63</v>
      </c>
      <c r="Q534">
        <f t="shared" si="8"/>
        <v>0</v>
      </c>
    </row>
    <row r="535" spans="1:17">
      <c r="A535">
        <v>534</v>
      </c>
      <c r="B535" s="6" t="s">
        <v>2075</v>
      </c>
      <c r="C535" s="7" t="s">
        <v>2076</v>
      </c>
      <c r="D535" s="8" t="s">
        <v>2112</v>
      </c>
      <c r="E535" s="9" t="s">
        <v>2113</v>
      </c>
      <c r="F535" s="10" t="s">
        <v>2114</v>
      </c>
      <c r="G535" s="10" t="s">
        <v>2114</v>
      </c>
      <c r="H535" s="7"/>
      <c r="I535" s="20" t="s">
        <v>882</v>
      </c>
      <c r="Q535">
        <f t="shared" si="8"/>
        <v>0</v>
      </c>
    </row>
    <row r="536" spans="1:17" ht="32.25">
      <c r="A536">
        <v>535</v>
      </c>
      <c r="B536" s="6" t="s">
        <v>2075</v>
      </c>
      <c r="C536" s="7" t="s">
        <v>2076</v>
      </c>
      <c r="D536" s="8" t="s">
        <v>2115</v>
      </c>
      <c r="E536" s="9" t="s">
        <v>2116</v>
      </c>
      <c r="F536" s="10" t="s">
        <v>2117</v>
      </c>
      <c r="G536" s="10" t="s">
        <v>2118</v>
      </c>
      <c r="H536" s="7"/>
      <c r="I536" s="16" t="s">
        <v>392</v>
      </c>
      <c r="Q536">
        <f t="shared" si="8"/>
        <v>0</v>
      </c>
    </row>
    <row r="537" spans="1:17">
      <c r="A537">
        <v>536</v>
      </c>
      <c r="B537" s="6" t="s">
        <v>2075</v>
      </c>
      <c r="C537" s="7" t="s">
        <v>2076</v>
      </c>
      <c r="D537" s="8" t="s">
        <v>2119</v>
      </c>
      <c r="E537" s="6" t="s">
        <v>2120</v>
      </c>
      <c r="F537" s="10" t="s">
        <v>2121</v>
      </c>
      <c r="G537" s="10" t="s">
        <v>2121</v>
      </c>
      <c r="H537" s="7"/>
      <c r="I537" s="16" t="s">
        <v>305</v>
      </c>
      <c r="Q537">
        <f t="shared" si="8"/>
        <v>0</v>
      </c>
    </row>
    <row r="538" spans="1:17">
      <c r="A538">
        <v>537</v>
      </c>
      <c r="B538" s="6" t="s">
        <v>2075</v>
      </c>
      <c r="C538" s="7" t="s">
        <v>2076</v>
      </c>
      <c r="D538" s="8" t="s">
        <v>2122</v>
      </c>
      <c r="E538" s="9" t="s">
        <v>2123</v>
      </c>
      <c r="F538" s="10" t="s">
        <v>2124</v>
      </c>
      <c r="G538" s="10" t="s">
        <v>2125</v>
      </c>
      <c r="H538" s="7"/>
      <c r="I538" s="20" t="s">
        <v>882</v>
      </c>
      <c r="J538" t="s">
        <v>42</v>
      </c>
      <c r="Q538">
        <f t="shared" si="8"/>
        <v>0</v>
      </c>
    </row>
    <row r="539" spans="1:17">
      <c r="A539">
        <v>538</v>
      </c>
      <c r="B539" s="6" t="s">
        <v>2075</v>
      </c>
      <c r="C539" s="7" t="s">
        <v>2076</v>
      </c>
      <c r="D539" s="8" t="s">
        <v>2126</v>
      </c>
      <c r="E539" s="9" t="s">
        <v>2127</v>
      </c>
      <c r="F539" s="10" t="s">
        <v>2128</v>
      </c>
      <c r="G539" s="10" t="s">
        <v>2128</v>
      </c>
      <c r="H539" s="7"/>
      <c r="I539" s="16" t="s">
        <v>117</v>
      </c>
      <c r="Q539">
        <f t="shared" si="8"/>
        <v>0</v>
      </c>
    </row>
    <row r="540" spans="1:17">
      <c r="A540">
        <v>539</v>
      </c>
      <c r="B540" s="6" t="s">
        <v>2075</v>
      </c>
      <c r="C540" s="7" t="s">
        <v>2076</v>
      </c>
      <c r="D540" s="8" t="s">
        <v>2129</v>
      </c>
      <c r="E540" s="6" t="s">
        <v>2130</v>
      </c>
      <c r="F540" s="10" t="s">
        <v>2131</v>
      </c>
      <c r="G540" s="10" t="s">
        <v>2131</v>
      </c>
      <c r="H540" s="7"/>
      <c r="I540" s="16" t="s">
        <v>806</v>
      </c>
      <c r="Q540">
        <f t="shared" si="8"/>
        <v>0</v>
      </c>
    </row>
    <row r="541" spans="1:17">
      <c r="A541">
        <v>540</v>
      </c>
      <c r="B541" s="6" t="s">
        <v>2075</v>
      </c>
      <c r="C541" s="7" t="s">
        <v>2076</v>
      </c>
      <c r="D541" s="8" t="s">
        <v>2132</v>
      </c>
      <c r="E541" s="9" t="s">
        <v>2133</v>
      </c>
      <c r="F541" s="10" t="s">
        <v>2134</v>
      </c>
      <c r="G541" s="10" t="s">
        <v>2135</v>
      </c>
      <c r="H541" s="7"/>
      <c r="I541" s="16" t="s">
        <v>63</v>
      </c>
      <c r="Q541">
        <f t="shared" si="8"/>
        <v>0</v>
      </c>
    </row>
    <row r="542" spans="1:17">
      <c r="A542">
        <v>541</v>
      </c>
      <c r="B542" s="6" t="s">
        <v>2075</v>
      </c>
      <c r="C542" s="7" t="s">
        <v>2076</v>
      </c>
      <c r="D542" s="8" t="s">
        <v>2136</v>
      </c>
      <c r="E542" s="19" t="s">
        <v>2137</v>
      </c>
      <c r="F542" s="10" t="s">
        <v>2138</v>
      </c>
      <c r="G542" s="10" t="s">
        <v>2139</v>
      </c>
      <c r="H542" s="7"/>
      <c r="I542" s="16" t="s">
        <v>305</v>
      </c>
      <c r="Q542">
        <f t="shared" si="8"/>
        <v>0</v>
      </c>
    </row>
    <row r="543" spans="1:17">
      <c r="A543">
        <v>542</v>
      </c>
      <c r="B543" s="6" t="s">
        <v>2075</v>
      </c>
      <c r="C543" s="7" t="s">
        <v>2076</v>
      </c>
      <c r="D543" s="8" t="s">
        <v>2140</v>
      </c>
      <c r="E543" s="6" t="s">
        <v>2141</v>
      </c>
      <c r="F543" s="10" t="s">
        <v>2142</v>
      </c>
      <c r="G543" s="10" t="s">
        <v>2142</v>
      </c>
      <c r="H543" s="7"/>
      <c r="I543" s="16" t="s">
        <v>806</v>
      </c>
      <c r="Q543">
        <f t="shared" si="8"/>
        <v>0</v>
      </c>
    </row>
    <row r="544" spans="1:17">
      <c r="A544">
        <v>543</v>
      </c>
      <c r="B544" s="12" t="s">
        <v>2075</v>
      </c>
      <c r="C544" s="13" t="s">
        <v>2076</v>
      </c>
      <c r="D544" s="8" t="s">
        <v>2143</v>
      </c>
      <c r="E544" s="12" t="s">
        <v>2144</v>
      </c>
      <c r="F544" s="15" t="s">
        <v>2145</v>
      </c>
      <c r="G544" s="15" t="s">
        <v>2145</v>
      </c>
      <c r="H544" s="13"/>
      <c r="I544" s="29" t="s">
        <v>305</v>
      </c>
      <c r="Q544">
        <f t="shared" si="8"/>
        <v>0</v>
      </c>
    </row>
    <row r="545" spans="1:17">
      <c r="A545">
        <v>544</v>
      </c>
      <c r="B545" s="6"/>
      <c r="C545" s="40"/>
      <c r="D545" s="8"/>
      <c r="E545" s="9"/>
      <c r="F545" s="6"/>
      <c r="G545" s="15" t="s">
        <v>2146</v>
      </c>
      <c r="H545" s="7"/>
      <c r="I545" s="6"/>
      <c r="Q545">
        <f t="shared" si="8"/>
        <v>0</v>
      </c>
    </row>
    <row r="546" spans="1:17">
      <c r="J546" t="s">
        <v>2147</v>
      </c>
      <c r="K546">
        <f>COUNTIF(K2:K545, "&gt;0")</f>
        <v>0</v>
      </c>
      <c r="L546">
        <f t="shared" ref="L546:Q546" si="9">COUNTIF(L2:L545, "&gt;0")</f>
        <v>3</v>
      </c>
      <c r="M546">
        <f t="shared" si="9"/>
        <v>1</v>
      </c>
      <c r="N546">
        <f t="shared" si="9"/>
        <v>3</v>
      </c>
      <c r="O546">
        <f t="shared" si="9"/>
        <v>5</v>
      </c>
      <c r="P546">
        <f t="shared" si="9"/>
        <v>11</v>
      </c>
      <c r="Q546">
        <f t="shared" si="9"/>
        <v>20</v>
      </c>
    </row>
    <row r="547" spans="1:17">
      <c r="J547" t="s">
        <v>2148</v>
      </c>
      <c r="K547">
        <f>SUM(K2:K545)</f>
        <v>0</v>
      </c>
      <c r="L547">
        <f t="shared" ref="L547:Q547" si="10">SUM(L2:L545)</f>
        <v>3</v>
      </c>
      <c r="M547">
        <f t="shared" si="10"/>
        <v>2</v>
      </c>
      <c r="N547">
        <f t="shared" si="10"/>
        <v>4</v>
      </c>
      <c r="O547">
        <f t="shared" si="10"/>
        <v>9</v>
      </c>
      <c r="P547">
        <f t="shared" si="10"/>
        <v>66</v>
      </c>
      <c r="Q547">
        <f t="shared" si="10"/>
        <v>84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47"/>
  <sheetViews>
    <sheetView zoomScale="80" zoomScaleNormal="80" workbookViewId="0">
      <pane ySplit="1" topLeftCell="A533" activePane="bottomLeft" state="frozen"/>
      <selection pane="bottomLeft" activeCell="V149" sqref="V149"/>
    </sheetView>
  </sheetViews>
  <sheetFormatPr defaultRowHeight="16.149999999999999"/>
  <sheetData>
    <row r="1" spans="1:17" ht="32.25">
      <c r="B1" s="1" t="s">
        <v>0</v>
      </c>
      <c r="C1" s="1" t="s">
        <v>1</v>
      </c>
      <c r="D1" s="2" t="s">
        <v>2</v>
      </c>
      <c r="E1" s="3" t="s">
        <v>3</v>
      </c>
      <c r="F1" s="3" t="s">
        <v>4</v>
      </c>
      <c r="G1" s="3" t="s">
        <v>5</v>
      </c>
      <c r="H1" s="1" t="s">
        <v>6</v>
      </c>
      <c r="I1" s="4" t="s">
        <v>7</v>
      </c>
      <c r="J1" s="4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</row>
    <row r="2" spans="1:17">
      <c r="A2">
        <v>1</v>
      </c>
      <c r="B2" s="6" t="s">
        <v>16</v>
      </c>
      <c r="C2" s="7" t="s">
        <v>17</v>
      </c>
      <c r="D2" s="8" t="s">
        <v>18</v>
      </c>
      <c r="E2" s="9" t="s">
        <v>19</v>
      </c>
      <c r="F2" s="10" t="s">
        <v>20</v>
      </c>
      <c r="G2" s="10" t="s">
        <v>20</v>
      </c>
      <c r="H2" s="7"/>
      <c r="I2" s="11" t="s">
        <v>21</v>
      </c>
      <c r="Q2">
        <f t="shared" ref="Q2:Q65" si="0">SUM(K2:P2)</f>
        <v>0</v>
      </c>
    </row>
    <row r="3" spans="1:17">
      <c r="A3">
        <v>2</v>
      </c>
      <c r="B3" s="6" t="s">
        <v>16</v>
      </c>
      <c r="C3" s="7" t="s">
        <v>17</v>
      </c>
      <c r="D3" s="8" t="s">
        <v>22</v>
      </c>
      <c r="E3" s="9" t="s">
        <v>23</v>
      </c>
      <c r="F3" s="10" t="s">
        <v>24</v>
      </c>
      <c r="G3" s="10" t="s">
        <v>25</v>
      </c>
      <c r="H3" s="7"/>
      <c r="I3" s="11" t="s">
        <v>21</v>
      </c>
      <c r="Q3">
        <f t="shared" si="0"/>
        <v>0</v>
      </c>
    </row>
    <row r="4" spans="1:17" ht="32.25">
      <c r="A4">
        <v>3</v>
      </c>
      <c r="B4" s="6" t="s">
        <v>16</v>
      </c>
      <c r="C4" s="7" t="s">
        <v>17</v>
      </c>
      <c r="D4" s="8" t="s">
        <v>26</v>
      </c>
      <c r="E4" s="9" t="s">
        <v>27</v>
      </c>
      <c r="F4" s="10" t="s">
        <v>28</v>
      </c>
      <c r="G4" s="10" t="s">
        <v>29</v>
      </c>
      <c r="H4" s="7" t="s">
        <v>30</v>
      </c>
      <c r="I4" s="11" t="s">
        <v>31</v>
      </c>
      <c r="J4" t="s">
        <v>32</v>
      </c>
      <c r="Q4">
        <f t="shared" si="0"/>
        <v>0</v>
      </c>
    </row>
    <row r="5" spans="1:17">
      <c r="A5">
        <v>4</v>
      </c>
      <c r="B5" s="6" t="s">
        <v>16</v>
      </c>
      <c r="C5" s="7" t="s">
        <v>17</v>
      </c>
      <c r="D5" s="8" t="s">
        <v>33</v>
      </c>
      <c r="E5" s="9" t="s">
        <v>34</v>
      </c>
      <c r="F5" s="10" t="s">
        <v>35</v>
      </c>
      <c r="G5" s="10" t="s">
        <v>35</v>
      </c>
      <c r="H5" s="7" t="s">
        <v>36</v>
      </c>
      <c r="I5" s="11" t="s">
        <v>37</v>
      </c>
      <c r="Q5">
        <f t="shared" si="0"/>
        <v>0</v>
      </c>
    </row>
    <row r="6" spans="1:17" ht="32.25">
      <c r="A6">
        <v>5</v>
      </c>
      <c r="B6" s="6" t="s">
        <v>16</v>
      </c>
      <c r="C6" s="7" t="s">
        <v>17</v>
      </c>
      <c r="D6" s="8" t="s">
        <v>38</v>
      </c>
      <c r="E6" s="9" t="s">
        <v>39</v>
      </c>
      <c r="F6" s="10" t="s">
        <v>40</v>
      </c>
      <c r="G6" s="10" t="s">
        <v>40</v>
      </c>
      <c r="H6" s="7" t="s">
        <v>30</v>
      </c>
      <c r="I6" s="11" t="s">
        <v>41</v>
      </c>
      <c r="J6" t="s">
        <v>42</v>
      </c>
      <c r="Q6">
        <f t="shared" si="0"/>
        <v>0</v>
      </c>
    </row>
    <row r="7" spans="1:17">
      <c r="A7">
        <v>6</v>
      </c>
      <c r="B7" s="6" t="s">
        <v>16</v>
      </c>
      <c r="C7" s="7" t="s">
        <v>17</v>
      </c>
      <c r="D7" s="8" t="s">
        <v>43</v>
      </c>
      <c r="E7" s="9" t="s">
        <v>44</v>
      </c>
      <c r="F7" s="10" t="s">
        <v>45</v>
      </c>
      <c r="G7" s="10" t="s">
        <v>46</v>
      </c>
      <c r="H7" s="7" t="s">
        <v>30</v>
      </c>
      <c r="I7" s="11" t="s">
        <v>47</v>
      </c>
      <c r="J7" t="s">
        <v>42</v>
      </c>
      <c r="Q7">
        <f t="shared" si="0"/>
        <v>0</v>
      </c>
    </row>
    <row r="8" spans="1:17" ht="48.4">
      <c r="A8">
        <v>7</v>
      </c>
      <c r="B8" s="12" t="s">
        <v>16</v>
      </c>
      <c r="C8" s="13" t="s">
        <v>17</v>
      </c>
      <c r="D8" s="8" t="s">
        <v>48</v>
      </c>
      <c r="E8" s="14" t="s">
        <v>49</v>
      </c>
      <c r="F8" s="15" t="s">
        <v>50</v>
      </c>
      <c r="G8" s="15" t="s">
        <v>50</v>
      </c>
      <c r="H8" s="13" t="s">
        <v>51</v>
      </c>
      <c r="I8" s="2" t="s">
        <v>52</v>
      </c>
      <c r="Q8">
        <f t="shared" si="0"/>
        <v>0</v>
      </c>
    </row>
    <row r="9" spans="1:17">
      <c r="A9">
        <v>8</v>
      </c>
      <c r="B9" s="6" t="s">
        <v>53</v>
      </c>
      <c r="C9" s="7" t="s">
        <v>54</v>
      </c>
      <c r="D9" s="8" t="s">
        <v>55</v>
      </c>
      <c r="E9" s="9" t="s">
        <v>56</v>
      </c>
      <c r="F9" s="10" t="s">
        <v>57</v>
      </c>
      <c r="G9" s="10" t="s">
        <v>58</v>
      </c>
      <c r="H9" s="7"/>
      <c r="I9" s="16" t="s">
        <v>59</v>
      </c>
      <c r="Q9">
        <f t="shared" si="0"/>
        <v>0</v>
      </c>
    </row>
    <row r="10" spans="1:17">
      <c r="A10">
        <v>9</v>
      </c>
      <c r="B10" s="6" t="s">
        <v>53</v>
      </c>
      <c r="C10" s="7" t="s">
        <v>54</v>
      </c>
      <c r="D10" s="8" t="s">
        <v>60</v>
      </c>
      <c r="E10" s="9" t="s">
        <v>61</v>
      </c>
      <c r="F10" s="10" t="s">
        <v>62</v>
      </c>
      <c r="G10" s="10" t="s">
        <v>62</v>
      </c>
      <c r="H10" s="7"/>
      <c r="I10" s="16" t="s">
        <v>63</v>
      </c>
      <c r="Q10">
        <f t="shared" si="0"/>
        <v>0</v>
      </c>
    </row>
    <row r="11" spans="1:17">
      <c r="A11">
        <v>10</v>
      </c>
      <c r="B11" s="6" t="s">
        <v>53</v>
      </c>
      <c r="C11" s="7" t="s">
        <v>54</v>
      </c>
      <c r="D11" s="8" t="s">
        <v>64</v>
      </c>
      <c r="E11" s="9" t="s">
        <v>65</v>
      </c>
      <c r="F11" s="10" t="s">
        <v>66</v>
      </c>
      <c r="G11" s="10" t="s">
        <v>66</v>
      </c>
      <c r="H11" s="7"/>
      <c r="I11" s="16" t="s">
        <v>67</v>
      </c>
      <c r="Q11">
        <f t="shared" si="0"/>
        <v>0</v>
      </c>
    </row>
    <row r="12" spans="1:17">
      <c r="A12">
        <v>11</v>
      </c>
      <c r="B12" s="6" t="s">
        <v>53</v>
      </c>
      <c r="C12" s="7" t="s">
        <v>54</v>
      </c>
      <c r="D12" s="8" t="s">
        <v>68</v>
      </c>
      <c r="E12" s="9" t="s">
        <v>69</v>
      </c>
      <c r="F12" s="10" t="s">
        <v>70</v>
      </c>
      <c r="G12" s="10" t="s">
        <v>70</v>
      </c>
      <c r="H12" s="7"/>
      <c r="I12" s="17" t="s">
        <v>63</v>
      </c>
      <c r="Q12">
        <f t="shared" si="0"/>
        <v>0</v>
      </c>
    </row>
    <row r="13" spans="1:17">
      <c r="A13">
        <v>12</v>
      </c>
      <c r="B13" s="6" t="s">
        <v>53</v>
      </c>
      <c r="C13" s="7" t="s">
        <v>54</v>
      </c>
      <c r="D13" s="8" t="s">
        <v>71</v>
      </c>
      <c r="E13" s="9" t="s">
        <v>72</v>
      </c>
      <c r="F13" s="10" t="s">
        <v>73</v>
      </c>
      <c r="G13" s="10" t="s">
        <v>73</v>
      </c>
      <c r="H13" s="7"/>
      <c r="I13" s="16" t="s">
        <v>63</v>
      </c>
      <c r="Q13">
        <f t="shared" si="0"/>
        <v>0</v>
      </c>
    </row>
    <row r="14" spans="1:17">
      <c r="A14">
        <v>13</v>
      </c>
      <c r="B14" s="6" t="s">
        <v>53</v>
      </c>
      <c r="C14" s="7" t="s">
        <v>54</v>
      </c>
      <c r="D14" s="8" t="s">
        <v>74</v>
      </c>
      <c r="E14" s="9" t="s">
        <v>75</v>
      </c>
      <c r="F14" s="10" t="s">
        <v>76</v>
      </c>
      <c r="G14" s="10" t="s">
        <v>76</v>
      </c>
      <c r="H14" s="7"/>
      <c r="I14" s="16" t="s">
        <v>59</v>
      </c>
      <c r="Q14">
        <f t="shared" si="0"/>
        <v>0</v>
      </c>
    </row>
    <row r="15" spans="1:17">
      <c r="A15">
        <v>14</v>
      </c>
      <c r="B15" s="6" t="s">
        <v>53</v>
      </c>
      <c r="C15" s="7" t="s">
        <v>54</v>
      </c>
      <c r="D15" s="8" t="s">
        <v>77</v>
      </c>
      <c r="E15" s="9" t="s">
        <v>78</v>
      </c>
      <c r="F15" s="10" t="s">
        <v>79</v>
      </c>
      <c r="G15" s="10" t="s">
        <v>80</v>
      </c>
      <c r="H15" s="7"/>
      <c r="I15" s="16" t="s">
        <v>59</v>
      </c>
      <c r="Q15">
        <f t="shared" si="0"/>
        <v>0</v>
      </c>
    </row>
    <row r="16" spans="1:17">
      <c r="A16">
        <v>15</v>
      </c>
      <c r="B16" s="6" t="s">
        <v>53</v>
      </c>
      <c r="C16" s="7" t="s">
        <v>54</v>
      </c>
      <c r="D16" s="8" t="s">
        <v>81</v>
      </c>
      <c r="E16" s="9" t="s">
        <v>82</v>
      </c>
      <c r="F16" s="10" t="s">
        <v>83</v>
      </c>
      <c r="G16" s="10" t="s">
        <v>84</v>
      </c>
      <c r="H16" s="7"/>
      <c r="I16" s="16" t="s">
        <v>59</v>
      </c>
      <c r="Q16">
        <f t="shared" si="0"/>
        <v>0</v>
      </c>
    </row>
    <row r="17" spans="1:17">
      <c r="A17">
        <v>16</v>
      </c>
      <c r="B17" s="6" t="s">
        <v>53</v>
      </c>
      <c r="C17" s="7" t="s">
        <v>54</v>
      </c>
      <c r="D17" s="8" t="s">
        <v>85</v>
      </c>
      <c r="E17" s="9" t="s">
        <v>86</v>
      </c>
      <c r="F17" s="10" t="s">
        <v>87</v>
      </c>
      <c r="G17" s="10" t="s">
        <v>88</v>
      </c>
      <c r="H17" s="7"/>
      <c r="I17" s="16" t="s">
        <v>59</v>
      </c>
      <c r="Q17">
        <f t="shared" si="0"/>
        <v>0</v>
      </c>
    </row>
    <row r="18" spans="1:17">
      <c r="A18">
        <v>17</v>
      </c>
      <c r="B18" s="6" t="s">
        <v>53</v>
      </c>
      <c r="C18" s="7" t="s">
        <v>54</v>
      </c>
      <c r="D18" s="8" t="s">
        <v>89</v>
      </c>
      <c r="E18" s="9" t="s">
        <v>90</v>
      </c>
      <c r="F18" s="10" t="s">
        <v>91</v>
      </c>
      <c r="G18" s="10" t="s">
        <v>92</v>
      </c>
      <c r="H18" s="7"/>
      <c r="I18" s="16" t="s">
        <v>63</v>
      </c>
      <c r="Q18">
        <f t="shared" si="0"/>
        <v>0</v>
      </c>
    </row>
    <row r="19" spans="1:17">
      <c r="A19">
        <v>18</v>
      </c>
      <c r="B19" s="6" t="s">
        <v>53</v>
      </c>
      <c r="C19" s="7" t="s">
        <v>54</v>
      </c>
      <c r="D19" s="8" t="s">
        <v>93</v>
      </c>
      <c r="E19" s="9" t="s">
        <v>94</v>
      </c>
      <c r="F19" s="10" t="s">
        <v>95</v>
      </c>
      <c r="G19" s="10" t="s">
        <v>96</v>
      </c>
      <c r="H19" s="7"/>
      <c r="I19" s="16" t="s">
        <v>63</v>
      </c>
      <c r="Q19">
        <f t="shared" si="0"/>
        <v>0</v>
      </c>
    </row>
    <row r="20" spans="1:17" ht="48.4">
      <c r="A20">
        <v>19</v>
      </c>
      <c r="B20" s="6" t="s">
        <v>53</v>
      </c>
      <c r="C20" s="7" t="s">
        <v>54</v>
      </c>
      <c r="D20" s="8" t="s">
        <v>97</v>
      </c>
      <c r="E20" s="9" t="s">
        <v>98</v>
      </c>
      <c r="F20" s="10" t="s">
        <v>99</v>
      </c>
      <c r="G20" s="10" t="s">
        <v>99</v>
      </c>
      <c r="H20" s="7"/>
      <c r="I20" s="17" t="s">
        <v>100</v>
      </c>
      <c r="J20" s="18" t="s">
        <v>101</v>
      </c>
      <c r="Q20">
        <f t="shared" si="0"/>
        <v>0</v>
      </c>
    </row>
    <row r="21" spans="1:17">
      <c r="A21">
        <v>20</v>
      </c>
      <c r="B21" s="6" t="s">
        <v>53</v>
      </c>
      <c r="C21" s="7" t="s">
        <v>54</v>
      </c>
      <c r="D21" s="8" t="s">
        <v>102</v>
      </c>
      <c r="E21" s="9" t="s">
        <v>103</v>
      </c>
      <c r="F21" s="10" t="s">
        <v>104</v>
      </c>
      <c r="G21" s="10" t="s">
        <v>104</v>
      </c>
      <c r="H21" s="7"/>
      <c r="I21" s="16" t="s">
        <v>59</v>
      </c>
      <c r="Q21">
        <f t="shared" si="0"/>
        <v>0</v>
      </c>
    </row>
    <row r="22" spans="1:17" ht="32.25">
      <c r="A22">
        <v>21</v>
      </c>
      <c r="B22" s="6" t="s">
        <v>53</v>
      </c>
      <c r="C22" s="7" t="s">
        <v>54</v>
      </c>
      <c r="D22" s="8" t="s">
        <v>105</v>
      </c>
      <c r="E22" s="9" t="s">
        <v>106</v>
      </c>
      <c r="F22" s="10" t="s">
        <v>107</v>
      </c>
      <c r="G22" s="10" t="s">
        <v>107</v>
      </c>
      <c r="H22" s="7"/>
      <c r="I22" s="16" t="s">
        <v>108</v>
      </c>
      <c r="Q22">
        <f t="shared" si="0"/>
        <v>0</v>
      </c>
    </row>
    <row r="23" spans="1:17">
      <c r="A23">
        <v>22</v>
      </c>
      <c r="B23" s="6" t="s">
        <v>53</v>
      </c>
      <c r="C23" s="7" t="s">
        <v>54</v>
      </c>
      <c r="D23" s="8" t="s">
        <v>109</v>
      </c>
      <c r="E23" s="9" t="s">
        <v>110</v>
      </c>
      <c r="F23" s="10" t="s">
        <v>111</v>
      </c>
      <c r="G23" s="10" t="s">
        <v>112</v>
      </c>
      <c r="H23" s="7"/>
      <c r="I23" s="16" t="s">
        <v>113</v>
      </c>
      <c r="Q23">
        <f t="shared" si="0"/>
        <v>0</v>
      </c>
    </row>
    <row r="24" spans="1:17">
      <c r="A24">
        <v>23</v>
      </c>
      <c r="B24" s="6" t="s">
        <v>53</v>
      </c>
      <c r="C24" s="7" t="s">
        <v>54</v>
      </c>
      <c r="D24" s="8" t="s">
        <v>114</v>
      </c>
      <c r="E24" s="9" t="s">
        <v>115</v>
      </c>
      <c r="F24" s="10" t="s">
        <v>116</v>
      </c>
      <c r="G24" s="10" t="s">
        <v>116</v>
      </c>
      <c r="H24" s="7"/>
      <c r="I24" s="17" t="s">
        <v>117</v>
      </c>
      <c r="Q24">
        <f t="shared" si="0"/>
        <v>0</v>
      </c>
    </row>
    <row r="25" spans="1:17">
      <c r="A25">
        <v>24</v>
      </c>
      <c r="B25" s="6" t="s">
        <v>53</v>
      </c>
      <c r="C25" s="7" t="s">
        <v>54</v>
      </c>
      <c r="D25" s="8" t="s">
        <v>118</v>
      </c>
      <c r="E25" s="9" t="s">
        <v>119</v>
      </c>
      <c r="F25" s="10" t="s">
        <v>120</v>
      </c>
      <c r="G25" s="10" t="s">
        <v>120</v>
      </c>
      <c r="H25" s="7"/>
      <c r="I25" s="16" t="s">
        <v>63</v>
      </c>
      <c r="Q25">
        <f t="shared" si="0"/>
        <v>0</v>
      </c>
    </row>
    <row r="26" spans="1:17" ht="32.25">
      <c r="A26">
        <v>25</v>
      </c>
      <c r="B26" s="6" t="s">
        <v>53</v>
      </c>
      <c r="C26" s="7" t="s">
        <v>54</v>
      </c>
      <c r="D26" s="8" t="s">
        <v>121</v>
      </c>
      <c r="E26" s="9" t="s">
        <v>122</v>
      </c>
      <c r="F26" s="10" t="s">
        <v>123</v>
      </c>
      <c r="G26" s="10" t="s">
        <v>123</v>
      </c>
      <c r="H26" s="7"/>
      <c r="I26" s="16" t="s">
        <v>108</v>
      </c>
      <c r="Q26">
        <f t="shared" si="0"/>
        <v>0</v>
      </c>
    </row>
    <row r="27" spans="1:17">
      <c r="A27">
        <v>26</v>
      </c>
      <c r="B27" s="6" t="s">
        <v>53</v>
      </c>
      <c r="C27" s="7" t="s">
        <v>54</v>
      </c>
      <c r="D27" s="8" t="s">
        <v>124</v>
      </c>
      <c r="E27" s="9" t="s">
        <v>125</v>
      </c>
      <c r="F27" s="10" t="s">
        <v>126</v>
      </c>
      <c r="G27" s="10" t="s">
        <v>127</v>
      </c>
      <c r="H27" s="7"/>
      <c r="I27" s="16" t="s">
        <v>59</v>
      </c>
      <c r="Q27">
        <f t="shared" si="0"/>
        <v>0</v>
      </c>
    </row>
    <row r="28" spans="1:17" ht="32.25">
      <c r="A28">
        <v>27</v>
      </c>
      <c r="B28" s="6" t="s">
        <v>53</v>
      </c>
      <c r="C28" s="7" t="s">
        <v>54</v>
      </c>
      <c r="D28" s="8" t="s">
        <v>128</v>
      </c>
      <c r="E28" s="9" t="s">
        <v>129</v>
      </c>
      <c r="F28" s="10" t="s">
        <v>130</v>
      </c>
      <c r="G28" s="10" t="s">
        <v>131</v>
      </c>
      <c r="H28" s="7"/>
      <c r="I28" s="11" t="s">
        <v>132</v>
      </c>
      <c r="Q28">
        <f t="shared" si="0"/>
        <v>0</v>
      </c>
    </row>
    <row r="29" spans="1:17">
      <c r="A29">
        <v>28</v>
      </c>
      <c r="B29" s="6" t="s">
        <v>53</v>
      </c>
      <c r="C29" s="7" t="s">
        <v>54</v>
      </c>
      <c r="D29" s="8" t="s">
        <v>133</v>
      </c>
      <c r="E29" s="9" t="s">
        <v>134</v>
      </c>
      <c r="F29" s="10" t="s">
        <v>135</v>
      </c>
      <c r="G29" s="10" t="s">
        <v>135</v>
      </c>
      <c r="H29" s="7"/>
      <c r="I29" s="16" t="s">
        <v>136</v>
      </c>
      <c r="Q29">
        <f t="shared" si="0"/>
        <v>0</v>
      </c>
    </row>
    <row r="30" spans="1:17">
      <c r="A30">
        <v>29</v>
      </c>
      <c r="B30" s="6" t="s">
        <v>53</v>
      </c>
      <c r="C30" s="7" t="s">
        <v>54</v>
      </c>
      <c r="D30" s="8" t="s">
        <v>137</v>
      </c>
      <c r="E30" s="9" t="s">
        <v>138</v>
      </c>
      <c r="F30" s="10" t="s">
        <v>139</v>
      </c>
      <c r="G30" s="10" t="s">
        <v>139</v>
      </c>
      <c r="H30" s="7"/>
      <c r="I30" s="16" t="s">
        <v>117</v>
      </c>
      <c r="Q30">
        <f t="shared" si="0"/>
        <v>0</v>
      </c>
    </row>
    <row r="31" spans="1:17">
      <c r="A31">
        <v>30</v>
      </c>
      <c r="B31" s="6" t="s">
        <v>53</v>
      </c>
      <c r="C31" s="7" t="s">
        <v>54</v>
      </c>
      <c r="D31" s="8" t="s">
        <v>140</v>
      </c>
      <c r="E31" s="9" t="s">
        <v>141</v>
      </c>
      <c r="F31" s="10" t="s">
        <v>142</v>
      </c>
      <c r="G31" s="10" t="s">
        <v>142</v>
      </c>
      <c r="H31" s="7"/>
      <c r="I31" s="16" t="s">
        <v>143</v>
      </c>
      <c r="Q31">
        <f t="shared" si="0"/>
        <v>0</v>
      </c>
    </row>
    <row r="32" spans="1:17">
      <c r="A32">
        <v>31</v>
      </c>
      <c r="B32" s="6" t="s">
        <v>53</v>
      </c>
      <c r="C32" s="7" t="s">
        <v>54</v>
      </c>
      <c r="D32" s="8" t="s">
        <v>144</v>
      </c>
      <c r="E32" s="9" t="s">
        <v>145</v>
      </c>
      <c r="F32" s="10" t="s">
        <v>146</v>
      </c>
      <c r="G32" s="10" t="s">
        <v>147</v>
      </c>
      <c r="H32" s="7"/>
      <c r="I32" s="16" t="s">
        <v>63</v>
      </c>
      <c r="J32" s="18" t="s">
        <v>101</v>
      </c>
      <c r="Q32">
        <f t="shared" si="0"/>
        <v>0</v>
      </c>
    </row>
    <row r="33" spans="1:17">
      <c r="A33">
        <v>32</v>
      </c>
      <c r="B33" s="6" t="s">
        <v>53</v>
      </c>
      <c r="C33" s="7" t="s">
        <v>54</v>
      </c>
      <c r="D33" s="8" t="s">
        <v>148</v>
      </c>
      <c r="E33" s="9" t="s">
        <v>149</v>
      </c>
      <c r="F33" s="10" t="s">
        <v>150</v>
      </c>
      <c r="G33" s="10" t="s">
        <v>150</v>
      </c>
      <c r="H33" s="7"/>
      <c r="I33" s="16" t="s">
        <v>117</v>
      </c>
      <c r="Q33">
        <f t="shared" si="0"/>
        <v>0</v>
      </c>
    </row>
    <row r="34" spans="1:17">
      <c r="A34">
        <v>33</v>
      </c>
      <c r="B34" s="6" t="s">
        <v>53</v>
      </c>
      <c r="C34" s="7" t="s">
        <v>54</v>
      </c>
      <c r="D34" s="8" t="s">
        <v>151</v>
      </c>
      <c r="E34" s="6" t="s">
        <v>152</v>
      </c>
      <c r="F34" s="10" t="s">
        <v>153</v>
      </c>
      <c r="G34" s="10" t="s">
        <v>153</v>
      </c>
      <c r="H34" s="7"/>
      <c r="I34" s="16" t="s">
        <v>59</v>
      </c>
      <c r="Q34">
        <f t="shared" si="0"/>
        <v>0</v>
      </c>
    </row>
    <row r="35" spans="1:17">
      <c r="A35">
        <v>34</v>
      </c>
      <c r="B35" s="6" t="s">
        <v>53</v>
      </c>
      <c r="C35" s="7" t="s">
        <v>54</v>
      </c>
      <c r="D35" s="8" t="s">
        <v>154</v>
      </c>
      <c r="E35" s="9" t="s">
        <v>155</v>
      </c>
      <c r="F35" s="10" t="s">
        <v>156</v>
      </c>
      <c r="G35" s="10" t="s">
        <v>157</v>
      </c>
      <c r="H35" s="7"/>
      <c r="I35" s="16" t="s">
        <v>59</v>
      </c>
      <c r="Q35">
        <f t="shared" si="0"/>
        <v>0</v>
      </c>
    </row>
    <row r="36" spans="1:17">
      <c r="A36">
        <v>35</v>
      </c>
      <c r="B36" s="6" t="s">
        <v>53</v>
      </c>
      <c r="C36" s="7" t="s">
        <v>54</v>
      </c>
      <c r="D36" s="8" t="s">
        <v>158</v>
      </c>
      <c r="E36" s="9" t="s">
        <v>159</v>
      </c>
      <c r="F36" s="10" t="s">
        <v>160</v>
      </c>
      <c r="G36" s="10" t="s">
        <v>161</v>
      </c>
      <c r="H36" s="7"/>
      <c r="I36" s="16" t="s">
        <v>63</v>
      </c>
      <c r="Q36">
        <f t="shared" si="0"/>
        <v>0</v>
      </c>
    </row>
    <row r="37" spans="1:17">
      <c r="A37">
        <v>36</v>
      </c>
      <c r="B37" s="6" t="s">
        <v>53</v>
      </c>
      <c r="C37" s="7" t="s">
        <v>54</v>
      </c>
      <c r="D37" s="8" t="s">
        <v>162</v>
      </c>
      <c r="E37" s="9" t="s">
        <v>163</v>
      </c>
      <c r="F37" s="10" t="s">
        <v>164</v>
      </c>
      <c r="G37" s="10" t="s">
        <v>164</v>
      </c>
      <c r="H37" s="7"/>
      <c r="I37" s="16" t="s">
        <v>67</v>
      </c>
      <c r="Q37">
        <f t="shared" si="0"/>
        <v>0</v>
      </c>
    </row>
    <row r="38" spans="1:17">
      <c r="A38">
        <v>37</v>
      </c>
      <c r="B38" s="6" t="s">
        <v>53</v>
      </c>
      <c r="C38" s="7" t="s">
        <v>54</v>
      </c>
      <c r="D38" s="8" t="s">
        <v>165</v>
      </c>
      <c r="E38" s="9" t="s">
        <v>166</v>
      </c>
      <c r="F38" s="10" t="s">
        <v>167</v>
      </c>
      <c r="G38" s="10" t="s">
        <v>167</v>
      </c>
      <c r="H38" s="7"/>
      <c r="I38" s="17" t="s">
        <v>67</v>
      </c>
      <c r="Q38">
        <f t="shared" si="0"/>
        <v>0</v>
      </c>
    </row>
    <row r="39" spans="1:17">
      <c r="A39">
        <v>38</v>
      </c>
      <c r="B39" s="6" t="s">
        <v>53</v>
      </c>
      <c r="C39" s="7" t="s">
        <v>54</v>
      </c>
      <c r="D39" s="8" t="s">
        <v>168</v>
      </c>
      <c r="E39" s="9" t="s">
        <v>169</v>
      </c>
      <c r="F39" s="10" t="s">
        <v>170</v>
      </c>
      <c r="G39" s="10" t="s">
        <v>171</v>
      </c>
      <c r="H39" s="7"/>
      <c r="I39" s="16" t="s">
        <v>117</v>
      </c>
      <c r="Q39">
        <f t="shared" si="0"/>
        <v>0</v>
      </c>
    </row>
    <row r="40" spans="1:17">
      <c r="A40">
        <v>39</v>
      </c>
      <c r="B40" s="6" t="s">
        <v>53</v>
      </c>
      <c r="C40" s="7" t="s">
        <v>54</v>
      </c>
      <c r="D40" s="8" t="s">
        <v>172</v>
      </c>
      <c r="E40" s="9" t="s">
        <v>173</v>
      </c>
      <c r="F40" s="10" t="s">
        <v>174</v>
      </c>
      <c r="G40" s="10" t="s">
        <v>175</v>
      </c>
      <c r="H40" s="7"/>
      <c r="I40" s="16" t="s">
        <v>63</v>
      </c>
      <c r="Q40">
        <f t="shared" si="0"/>
        <v>0</v>
      </c>
    </row>
    <row r="41" spans="1:17">
      <c r="A41">
        <v>40</v>
      </c>
      <c r="B41" s="6" t="s">
        <v>53</v>
      </c>
      <c r="C41" s="7" t="s">
        <v>54</v>
      </c>
      <c r="D41" s="8" t="s">
        <v>176</v>
      </c>
      <c r="E41" s="9" t="s">
        <v>177</v>
      </c>
      <c r="F41" s="10" t="s">
        <v>178</v>
      </c>
      <c r="G41" s="10" t="s">
        <v>178</v>
      </c>
      <c r="H41" s="7"/>
      <c r="I41" s="16" t="s">
        <v>63</v>
      </c>
      <c r="Q41">
        <f t="shared" si="0"/>
        <v>0</v>
      </c>
    </row>
    <row r="42" spans="1:17">
      <c r="A42">
        <v>41</v>
      </c>
      <c r="B42" s="6" t="s">
        <v>53</v>
      </c>
      <c r="C42" s="7" t="s">
        <v>54</v>
      </c>
      <c r="D42" s="8" t="s">
        <v>179</v>
      </c>
      <c r="E42" s="9" t="s">
        <v>180</v>
      </c>
      <c r="F42" s="10" t="s">
        <v>181</v>
      </c>
      <c r="G42" s="10" t="s">
        <v>182</v>
      </c>
      <c r="H42" s="7"/>
      <c r="I42" s="16" t="s">
        <v>63</v>
      </c>
      <c r="Q42">
        <f t="shared" si="0"/>
        <v>0</v>
      </c>
    </row>
    <row r="43" spans="1:17">
      <c r="A43">
        <v>42</v>
      </c>
      <c r="B43" s="6" t="s">
        <v>53</v>
      </c>
      <c r="C43" s="7" t="s">
        <v>54</v>
      </c>
      <c r="D43" s="8" t="s">
        <v>183</v>
      </c>
      <c r="E43" s="19" t="s">
        <v>184</v>
      </c>
      <c r="F43" s="10" t="s">
        <v>185</v>
      </c>
      <c r="G43" s="10" t="s">
        <v>185</v>
      </c>
      <c r="H43" s="7"/>
      <c r="I43" s="16" t="s">
        <v>59</v>
      </c>
      <c r="Q43">
        <f t="shared" si="0"/>
        <v>0</v>
      </c>
    </row>
    <row r="44" spans="1:17">
      <c r="A44">
        <v>43</v>
      </c>
      <c r="B44" s="6" t="s">
        <v>53</v>
      </c>
      <c r="C44" s="7" t="s">
        <v>54</v>
      </c>
      <c r="D44" s="8" t="s">
        <v>186</v>
      </c>
      <c r="E44" s="9" t="s">
        <v>187</v>
      </c>
      <c r="F44" s="10" t="s">
        <v>188</v>
      </c>
      <c r="G44" s="10" t="s">
        <v>189</v>
      </c>
      <c r="H44" s="7"/>
      <c r="I44" s="20" t="s">
        <v>67</v>
      </c>
      <c r="Q44">
        <f t="shared" si="0"/>
        <v>0</v>
      </c>
    </row>
    <row r="45" spans="1:17">
      <c r="A45">
        <v>44</v>
      </c>
      <c r="B45" s="12" t="s">
        <v>53</v>
      </c>
      <c r="C45" s="13" t="s">
        <v>54</v>
      </c>
      <c r="D45" s="8" t="s">
        <v>190</v>
      </c>
      <c r="E45" s="14" t="s">
        <v>191</v>
      </c>
      <c r="F45" s="15" t="s">
        <v>192</v>
      </c>
      <c r="G45" s="15" t="s">
        <v>193</v>
      </c>
      <c r="H45" s="13"/>
      <c r="I45" s="2" t="s">
        <v>63</v>
      </c>
      <c r="Q45">
        <f t="shared" si="0"/>
        <v>0</v>
      </c>
    </row>
    <row r="46" spans="1:17">
      <c r="A46">
        <v>45</v>
      </c>
      <c r="B46" s="6" t="s">
        <v>194</v>
      </c>
      <c r="C46" s="7" t="s">
        <v>195</v>
      </c>
      <c r="D46" s="8" t="s">
        <v>196</v>
      </c>
      <c r="E46" s="6" t="s">
        <v>197</v>
      </c>
      <c r="F46" s="10" t="s">
        <v>198</v>
      </c>
      <c r="G46" s="10" t="s">
        <v>198</v>
      </c>
      <c r="H46" s="7"/>
      <c r="I46" s="16" t="s">
        <v>199</v>
      </c>
      <c r="Q46">
        <f t="shared" si="0"/>
        <v>0</v>
      </c>
    </row>
    <row r="47" spans="1:17">
      <c r="A47">
        <v>46</v>
      </c>
      <c r="B47" s="6" t="s">
        <v>194</v>
      </c>
      <c r="C47" s="7" t="s">
        <v>195</v>
      </c>
      <c r="D47" s="8" t="s">
        <v>200</v>
      </c>
      <c r="E47" s="9" t="s">
        <v>201</v>
      </c>
      <c r="F47" s="10" t="s">
        <v>202</v>
      </c>
      <c r="G47" s="10" t="s">
        <v>202</v>
      </c>
      <c r="H47" s="7"/>
      <c r="I47" s="11" t="s">
        <v>203</v>
      </c>
      <c r="J47" t="s">
        <v>204</v>
      </c>
      <c r="Q47">
        <f t="shared" si="0"/>
        <v>0</v>
      </c>
    </row>
    <row r="48" spans="1:17">
      <c r="A48">
        <v>47</v>
      </c>
      <c r="B48" s="12" t="s">
        <v>194</v>
      </c>
      <c r="C48" s="13" t="s">
        <v>195</v>
      </c>
      <c r="D48" s="8" t="s">
        <v>205</v>
      </c>
      <c r="E48" s="14" t="s">
        <v>206</v>
      </c>
      <c r="F48" s="15" t="s">
        <v>207</v>
      </c>
      <c r="G48" s="15" t="s">
        <v>208</v>
      </c>
      <c r="H48" s="13"/>
      <c r="I48" s="2" t="s">
        <v>203</v>
      </c>
      <c r="J48" t="s">
        <v>204</v>
      </c>
      <c r="Q48">
        <f t="shared" si="0"/>
        <v>0</v>
      </c>
    </row>
    <row r="49" spans="1:17">
      <c r="A49">
        <v>48</v>
      </c>
      <c r="B49" s="6" t="s">
        <v>209</v>
      </c>
      <c r="C49" s="21" t="s">
        <v>210</v>
      </c>
      <c r="D49" s="8" t="s">
        <v>211</v>
      </c>
      <c r="E49" s="9" t="s">
        <v>212</v>
      </c>
      <c r="F49" s="22" t="s">
        <v>213</v>
      </c>
      <c r="G49" s="10" t="s">
        <v>214</v>
      </c>
      <c r="H49" s="7"/>
      <c r="I49" s="16" t="s">
        <v>199</v>
      </c>
      <c r="Q49">
        <f t="shared" si="0"/>
        <v>0</v>
      </c>
    </row>
    <row r="50" spans="1:17">
      <c r="A50">
        <v>49</v>
      </c>
      <c r="B50" s="6" t="s">
        <v>209</v>
      </c>
      <c r="C50" s="23" t="s">
        <v>210</v>
      </c>
      <c r="D50" s="8" t="s">
        <v>215</v>
      </c>
      <c r="E50" s="9" t="s">
        <v>216</v>
      </c>
      <c r="F50" s="22" t="s">
        <v>217</v>
      </c>
      <c r="G50" s="10" t="s">
        <v>218</v>
      </c>
      <c r="H50" s="7"/>
      <c r="I50" s="16" t="s">
        <v>199</v>
      </c>
      <c r="Q50">
        <f t="shared" si="0"/>
        <v>0</v>
      </c>
    </row>
    <row r="51" spans="1:17" ht="48.4">
      <c r="A51">
        <v>50</v>
      </c>
      <c r="B51" s="6" t="s">
        <v>209</v>
      </c>
      <c r="C51" s="23" t="s">
        <v>210</v>
      </c>
      <c r="D51" s="8" t="s">
        <v>219</v>
      </c>
      <c r="E51" s="9" t="s">
        <v>220</v>
      </c>
      <c r="F51" s="22" t="s">
        <v>221</v>
      </c>
      <c r="G51" s="10" t="s">
        <v>222</v>
      </c>
      <c r="H51" s="7"/>
      <c r="I51" s="24" t="s">
        <v>223</v>
      </c>
      <c r="Q51">
        <f t="shared" si="0"/>
        <v>0</v>
      </c>
    </row>
    <row r="52" spans="1:17">
      <c r="A52">
        <v>51</v>
      </c>
      <c r="B52" s="6" t="s">
        <v>209</v>
      </c>
      <c r="C52" s="23" t="s">
        <v>210</v>
      </c>
      <c r="D52" s="8" t="s">
        <v>224</v>
      </c>
      <c r="E52" s="9" t="s">
        <v>225</v>
      </c>
      <c r="F52" s="22" t="s">
        <v>226</v>
      </c>
      <c r="G52" s="10" t="s">
        <v>227</v>
      </c>
      <c r="H52" s="7"/>
      <c r="I52" s="11" t="s">
        <v>228</v>
      </c>
      <c r="Q52">
        <f t="shared" si="0"/>
        <v>0</v>
      </c>
    </row>
    <row r="53" spans="1:17">
      <c r="A53">
        <v>52</v>
      </c>
      <c r="B53" s="6" t="s">
        <v>209</v>
      </c>
      <c r="C53" s="23" t="s">
        <v>210</v>
      </c>
      <c r="D53" s="8" t="s">
        <v>229</v>
      </c>
      <c r="E53" s="9" t="s">
        <v>230</v>
      </c>
      <c r="F53" s="22" t="s">
        <v>231</v>
      </c>
      <c r="G53" s="10" t="s">
        <v>232</v>
      </c>
      <c r="H53" s="7"/>
      <c r="I53" s="16" t="s">
        <v>199</v>
      </c>
      <c r="Q53">
        <f t="shared" si="0"/>
        <v>0</v>
      </c>
    </row>
    <row r="54" spans="1:17">
      <c r="A54">
        <v>53</v>
      </c>
      <c r="B54" s="6" t="s">
        <v>209</v>
      </c>
      <c r="C54" s="23" t="s">
        <v>210</v>
      </c>
      <c r="D54" s="8" t="s">
        <v>233</v>
      </c>
      <c r="E54" s="9" t="s">
        <v>234</v>
      </c>
      <c r="F54" s="22" t="s">
        <v>235</v>
      </c>
      <c r="G54" s="10" t="s">
        <v>236</v>
      </c>
      <c r="H54" s="7"/>
      <c r="I54" s="16" t="s">
        <v>199</v>
      </c>
      <c r="Q54">
        <f t="shared" si="0"/>
        <v>0</v>
      </c>
    </row>
    <row r="55" spans="1:17">
      <c r="A55">
        <v>54</v>
      </c>
      <c r="B55" s="6" t="s">
        <v>209</v>
      </c>
      <c r="C55" s="23" t="s">
        <v>210</v>
      </c>
      <c r="D55" s="8" t="s">
        <v>237</v>
      </c>
      <c r="E55" s="9" t="s">
        <v>238</v>
      </c>
      <c r="F55" s="22" t="s">
        <v>239</v>
      </c>
      <c r="G55" s="10" t="s">
        <v>240</v>
      </c>
      <c r="H55" s="7"/>
      <c r="I55" s="16" t="s">
        <v>199</v>
      </c>
      <c r="Q55">
        <f t="shared" si="0"/>
        <v>0</v>
      </c>
    </row>
    <row r="56" spans="1:17" ht="48.4">
      <c r="A56">
        <v>55</v>
      </c>
      <c r="B56" s="12" t="s">
        <v>209</v>
      </c>
      <c r="C56" s="13" t="s">
        <v>210</v>
      </c>
      <c r="D56" s="8" t="s">
        <v>241</v>
      </c>
      <c r="E56" s="14" t="s">
        <v>242</v>
      </c>
      <c r="F56" s="15" t="s">
        <v>243</v>
      </c>
      <c r="G56" s="15" t="s">
        <v>244</v>
      </c>
      <c r="H56" s="13"/>
      <c r="I56" s="25" t="s">
        <v>245</v>
      </c>
      <c r="Q56">
        <f t="shared" si="0"/>
        <v>0</v>
      </c>
    </row>
    <row r="57" spans="1:17">
      <c r="A57">
        <v>56</v>
      </c>
      <c r="B57" s="26" t="s">
        <v>246</v>
      </c>
      <c r="C57" s="7" t="s">
        <v>247</v>
      </c>
      <c r="D57" s="8" t="s">
        <v>248</v>
      </c>
      <c r="E57" s="27" t="s">
        <v>249</v>
      </c>
      <c r="F57" s="10" t="s">
        <v>250</v>
      </c>
      <c r="G57" s="10" t="s">
        <v>250</v>
      </c>
      <c r="H57" s="7"/>
      <c r="I57" s="11" t="s">
        <v>203</v>
      </c>
      <c r="Q57">
        <f t="shared" si="0"/>
        <v>0</v>
      </c>
    </row>
    <row r="58" spans="1:17">
      <c r="A58">
        <v>57</v>
      </c>
      <c r="B58" s="28" t="s">
        <v>246</v>
      </c>
      <c r="C58" s="7" t="s">
        <v>247</v>
      </c>
      <c r="D58" s="8" t="s">
        <v>251</v>
      </c>
      <c r="E58" s="19" t="s">
        <v>252</v>
      </c>
      <c r="F58" s="10" t="s">
        <v>253</v>
      </c>
      <c r="G58" s="10" t="s">
        <v>253</v>
      </c>
      <c r="H58" s="7"/>
      <c r="I58" s="20" t="s">
        <v>199</v>
      </c>
      <c r="Q58">
        <f t="shared" si="0"/>
        <v>0</v>
      </c>
    </row>
    <row r="59" spans="1:17">
      <c r="A59">
        <v>58</v>
      </c>
      <c r="B59" s="28" t="s">
        <v>246</v>
      </c>
      <c r="C59" s="7" t="s">
        <v>247</v>
      </c>
      <c r="D59" s="8" t="s">
        <v>254</v>
      </c>
      <c r="E59" s="6" t="s">
        <v>255</v>
      </c>
      <c r="F59" s="10" t="s">
        <v>256</v>
      </c>
      <c r="G59" s="10" t="s">
        <v>256</v>
      </c>
      <c r="H59" s="7"/>
      <c r="I59" s="20" t="s">
        <v>257</v>
      </c>
      <c r="Q59">
        <f t="shared" si="0"/>
        <v>0</v>
      </c>
    </row>
    <row r="60" spans="1:17">
      <c r="A60">
        <v>59</v>
      </c>
      <c r="B60" s="12" t="s">
        <v>246</v>
      </c>
      <c r="C60" s="13" t="s">
        <v>247</v>
      </c>
      <c r="D60" s="8" t="s">
        <v>258</v>
      </c>
      <c r="E60" s="12" t="s">
        <v>259</v>
      </c>
      <c r="F60" s="15" t="s">
        <v>260</v>
      </c>
      <c r="G60" s="15" t="s">
        <v>260</v>
      </c>
      <c r="H60" s="13"/>
      <c r="I60" s="29" t="s">
        <v>199</v>
      </c>
      <c r="Q60">
        <f t="shared" si="0"/>
        <v>0</v>
      </c>
    </row>
    <row r="61" spans="1:17">
      <c r="A61">
        <v>60</v>
      </c>
      <c r="B61" s="28" t="s">
        <v>261</v>
      </c>
      <c r="C61" s="23" t="s">
        <v>262</v>
      </c>
      <c r="D61" s="8" t="s">
        <v>263</v>
      </c>
      <c r="E61" s="19" t="s">
        <v>264</v>
      </c>
      <c r="F61" s="22" t="s">
        <v>265</v>
      </c>
      <c r="G61" s="22" t="s">
        <v>265</v>
      </c>
      <c r="H61" s="7"/>
      <c r="I61" s="16" t="s">
        <v>266</v>
      </c>
      <c r="Q61">
        <f t="shared" si="0"/>
        <v>0</v>
      </c>
    </row>
    <row r="62" spans="1:17">
      <c r="A62">
        <v>61</v>
      </c>
      <c r="B62" s="6" t="s">
        <v>261</v>
      </c>
      <c r="C62" s="23" t="s">
        <v>262</v>
      </c>
      <c r="D62" s="8" t="s">
        <v>267</v>
      </c>
      <c r="E62" s="9" t="s">
        <v>268</v>
      </c>
      <c r="F62" s="10" t="s">
        <v>269</v>
      </c>
      <c r="G62" s="10" t="s">
        <v>270</v>
      </c>
      <c r="H62" s="7"/>
      <c r="I62" s="20" t="s">
        <v>67</v>
      </c>
      <c r="Q62">
        <f t="shared" si="0"/>
        <v>0</v>
      </c>
    </row>
    <row r="63" spans="1:17">
      <c r="A63">
        <v>62</v>
      </c>
      <c r="B63" s="6" t="s">
        <v>261</v>
      </c>
      <c r="C63" s="23" t="s">
        <v>271</v>
      </c>
      <c r="D63" s="8" t="s">
        <v>272</v>
      </c>
      <c r="E63" s="9" t="s">
        <v>273</v>
      </c>
      <c r="F63" s="10" t="s">
        <v>274</v>
      </c>
      <c r="G63" s="10" t="s">
        <v>275</v>
      </c>
      <c r="H63" s="7"/>
      <c r="I63" s="11" t="s">
        <v>63</v>
      </c>
      <c r="Q63">
        <f t="shared" si="0"/>
        <v>0</v>
      </c>
    </row>
    <row r="64" spans="1:17">
      <c r="A64">
        <v>63</v>
      </c>
      <c r="B64" s="12" t="s">
        <v>261</v>
      </c>
      <c r="C64" s="13" t="s">
        <v>262</v>
      </c>
      <c r="D64" s="8" t="s">
        <v>276</v>
      </c>
      <c r="E64" s="14" t="s">
        <v>277</v>
      </c>
      <c r="F64" s="15" t="s">
        <v>278</v>
      </c>
      <c r="G64" s="15" t="s">
        <v>278</v>
      </c>
      <c r="H64" s="13"/>
      <c r="I64" s="29" t="s">
        <v>67</v>
      </c>
      <c r="Q64">
        <f t="shared" si="0"/>
        <v>0</v>
      </c>
    </row>
    <row r="65" spans="1:17">
      <c r="A65">
        <v>64</v>
      </c>
      <c r="B65" s="6" t="s">
        <v>279</v>
      </c>
      <c r="C65" s="7" t="s">
        <v>280</v>
      </c>
      <c r="D65" s="8" t="s">
        <v>281</v>
      </c>
      <c r="E65" s="9" t="s">
        <v>282</v>
      </c>
      <c r="F65" s="10" t="s">
        <v>283</v>
      </c>
      <c r="G65" s="10" t="s">
        <v>283</v>
      </c>
      <c r="H65" s="7"/>
      <c r="I65" s="16" t="s">
        <v>284</v>
      </c>
      <c r="J65" s="18" t="s">
        <v>101</v>
      </c>
      <c r="Q65">
        <f t="shared" si="0"/>
        <v>0</v>
      </c>
    </row>
    <row r="66" spans="1:17">
      <c r="A66">
        <v>65</v>
      </c>
      <c r="B66" s="12" t="s">
        <v>279</v>
      </c>
      <c r="C66" s="13" t="s">
        <v>280</v>
      </c>
      <c r="D66" s="8" t="s">
        <v>285</v>
      </c>
      <c r="E66" s="14" t="s">
        <v>286</v>
      </c>
      <c r="F66" s="15" t="s">
        <v>287</v>
      </c>
      <c r="G66" s="15" t="s">
        <v>287</v>
      </c>
      <c r="H66" s="13"/>
      <c r="I66" s="29" t="s">
        <v>288</v>
      </c>
      <c r="J66" s="18" t="s">
        <v>289</v>
      </c>
      <c r="Q66">
        <f t="shared" ref="Q66:Q129" si="1">SUM(K66:P66)</f>
        <v>0</v>
      </c>
    </row>
    <row r="67" spans="1:17" ht="48.4">
      <c r="A67">
        <v>66</v>
      </c>
      <c r="B67" s="6" t="s">
        <v>290</v>
      </c>
      <c r="C67" s="21" t="s">
        <v>291</v>
      </c>
      <c r="D67" s="8" t="s">
        <v>292</v>
      </c>
      <c r="E67" s="6" t="s">
        <v>293</v>
      </c>
      <c r="F67" s="10" t="s">
        <v>294</v>
      </c>
      <c r="G67" s="10" t="s">
        <v>294</v>
      </c>
      <c r="H67" s="7"/>
      <c r="I67" s="17" t="s">
        <v>295</v>
      </c>
      <c r="Q67">
        <f t="shared" si="1"/>
        <v>0</v>
      </c>
    </row>
    <row r="68" spans="1:17">
      <c r="A68">
        <v>67</v>
      </c>
      <c r="B68" s="6" t="s">
        <v>290</v>
      </c>
      <c r="C68" s="23" t="s">
        <v>291</v>
      </c>
      <c r="D68" s="8" t="s">
        <v>296</v>
      </c>
      <c r="E68" s="9" t="s">
        <v>297</v>
      </c>
      <c r="F68" s="10" t="s">
        <v>298</v>
      </c>
      <c r="G68" s="10" t="s">
        <v>299</v>
      </c>
      <c r="H68" s="7"/>
      <c r="I68" s="17" t="s">
        <v>300</v>
      </c>
      <c r="J68" s="18" t="s">
        <v>101</v>
      </c>
      <c r="Q68">
        <f t="shared" si="1"/>
        <v>0</v>
      </c>
    </row>
    <row r="69" spans="1:17">
      <c r="A69">
        <v>68</v>
      </c>
      <c r="B69" s="6" t="s">
        <v>290</v>
      </c>
      <c r="C69" s="23" t="s">
        <v>291</v>
      </c>
      <c r="D69" s="8" t="s">
        <v>301</v>
      </c>
      <c r="E69" s="9" t="s">
        <v>302</v>
      </c>
      <c r="F69" s="10" t="s">
        <v>303</v>
      </c>
      <c r="G69" s="10" t="s">
        <v>304</v>
      </c>
      <c r="H69" s="7"/>
      <c r="I69" s="17" t="s">
        <v>305</v>
      </c>
      <c r="J69" s="18" t="s">
        <v>289</v>
      </c>
      <c r="Q69">
        <f t="shared" si="1"/>
        <v>0</v>
      </c>
    </row>
    <row r="70" spans="1:17">
      <c r="A70">
        <v>69</v>
      </c>
      <c r="B70" s="6" t="s">
        <v>290</v>
      </c>
      <c r="C70" s="23" t="s">
        <v>291</v>
      </c>
      <c r="D70" s="8" t="s">
        <v>306</v>
      </c>
      <c r="E70" s="6" t="s">
        <v>307</v>
      </c>
      <c r="F70" s="10" t="s">
        <v>308</v>
      </c>
      <c r="G70" s="10" t="s">
        <v>308</v>
      </c>
      <c r="H70" s="7"/>
      <c r="I70" s="16" t="s">
        <v>309</v>
      </c>
      <c r="Q70">
        <f t="shared" si="1"/>
        <v>0</v>
      </c>
    </row>
    <row r="71" spans="1:17">
      <c r="A71">
        <v>70</v>
      </c>
      <c r="B71" s="6" t="s">
        <v>290</v>
      </c>
      <c r="C71" s="23" t="s">
        <v>291</v>
      </c>
      <c r="D71" s="8" t="s">
        <v>310</v>
      </c>
      <c r="E71" s="9" t="s">
        <v>311</v>
      </c>
      <c r="F71" s="10" t="s">
        <v>312</v>
      </c>
      <c r="G71" s="10" t="s">
        <v>313</v>
      </c>
      <c r="H71" s="7"/>
      <c r="I71" s="20" t="s">
        <v>63</v>
      </c>
      <c r="J71" s="18" t="s">
        <v>101</v>
      </c>
      <c r="Q71">
        <f t="shared" si="1"/>
        <v>0</v>
      </c>
    </row>
    <row r="72" spans="1:17">
      <c r="A72">
        <v>71</v>
      </c>
      <c r="B72" s="12" t="s">
        <v>290</v>
      </c>
      <c r="C72" s="13" t="s">
        <v>291</v>
      </c>
      <c r="D72" s="8" t="s">
        <v>314</v>
      </c>
      <c r="E72" s="14" t="s">
        <v>315</v>
      </c>
      <c r="F72" s="15" t="s">
        <v>316</v>
      </c>
      <c r="G72" s="15" t="s">
        <v>316</v>
      </c>
      <c r="H72" s="13"/>
      <c r="I72" s="29" t="s">
        <v>288</v>
      </c>
      <c r="J72" s="18" t="s">
        <v>289</v>
      </c>
      <c r="Q72">
        <f t="shared" si="1"/>
        <v>0</v>
      </c>
    </row>
    <row r="73" spans="1:17">
      <c r="A73">
        <v>72</v>
      </c>
      <c r="B73" s="6" t="s">
        <v>317</v>
      </c>
      <c r="C73" s="7" t="s">
        <v>318</v>
      </c>
      <c r="D73" s="8" t="s">
        <v>319</v>
      </c>
      <c r="E73" s="9" t="s">
        <v>320</v>
      </c>
      <c r="F73" s="10" t="s">
        <v>321</v>
      </c>
      <c r="G73" s="10" t="s">
        <v>321</v>
      </c>
      <c r="H73" s="7"/>
      <c r="I73" s="20" t="s">
        <v>63</v>
      </c>
      <c r="Q73">
        <f t="shared" si="1"/>
        <v>0</v>
      </c>
    </row>
    <row r="74" spans="1:17">
      <c r="A74">
        <v>73</v>
      </c>
      <c r="B74" s="6" t="s">
        <v>317</v>
      </c>
      <c r="C74" s="7" t="s">
        <v>318</v>
      </c>
      <c r="D74" s="8" t="s">
        <v>322</v>
      </c>
      <c r="E74" s="9" t="s">
        <v>323</v>
      </c>
      <c r="F74" s="22" t="s">
        <v>324</v>
      </c>
      <c r="G74" s="10" t="s">
        <v>325</v>
      </c>
      <c r="H74" s="7"/>
      <c r="I74" s="17" t="s">
        <v>266</v>
      </c>
      <c r="L74">
        <v>1</v>
      </c>
      <c r="Q74">
        <f t="shared" si="1"/>
        <v>1</v>
      </c>
    </row>
    <row r="75" spans="1:17">
      <c r="A75">
        <v>74</v>
      </c>
      <c r="B75" s="6" t="s">
        <v>317</v>
      </c>
      <c r="C75" s="7" t="s">
        <v>318</v>
      </c>
      <c r="D75" s="8" t="s">
        <v>326</v>
      </c>
      <c r="E75" s="9" t="s">
        <v>327</v>
      </c>
      <c r="F75" s="10" t="s">
        <v>328</v>
      </c>
      <c r="G75" s="10" t="s">
        <v>329</v>
      </c>
      <c r="H75" s="7"/>
      <c r="I75" s="11" t="s">
        <v>330</v>
      </c>
      <c r="Q75">
        <f t="shared" si="1"/>
        <v>0</v>
      </c>
    </row>
    <row r="76" spans="1:17" ht="32.25">
      <c r="A76">
        <v>75</v>
      </c>
      <c r="B76" s="6" t="s">
        <v>317</v>
      </c>
      <c r="C76" s="7" t="s">
        <v>318</v>
      </c>
      <c r="D76" s="8" t="s">
        <v>331</v>
      </c>
      <c r="E76" s="9" t="s">
        <v>332</v>
      </c>
      <c r="F76" s="22" t="s">
        <v>333</v>
      </c>
      <c r="G76" s="10" t="s">
        <v>334</v>
      </c>
      <c r="H76" s="7"/>
      <c r="I76" s="17" t="s">
        <v>41</v>
      </c>
      <c r="L76">
        <v>1</v>
      </c>
      <c r="Q76">
        <f t="shared" si="1"/>
        <v>1</v>
      </c>
    </row>
    <row r="77" spans="1:17">
      <c r="A77">
        <v>76</v>
      </c>
      <c r="B77" s="6" t="s">
        <v>317</v>
      </c>
      <c r="C77" s="7" t="s">
        <v>318</v>
      </c>
      <c r="D77" s="8" t="s">
        <v>335</v>
      </c>
      <c r="E77" s="9" t="s">
        <v>336</v>
      </c>
      <c r="F77" s="10" t="s">
        <v>337</v>
      </c>
      <c r="G77" s="10" t="s">
        <v>337</v>
      </c>
      <c r="H77" s="7"/>
      <c r="I77" s="20" t="s">
        <v>305</v>
      </c>
      <c r="Q77">
        <f t="shared" si="1"/>
        <v>0</v>
      </c>
    </row>
    <row r="78" spans="1:17">
      <c r="A78">
        <v>77</v>
      </c>
      <c r="B78" s="6" t="s">
        <v>317</v>
      </c>
      <c r="C78" s="7" t="s">
        <v>318</v>
      </c>
      <c r="D78" s="8" t="s">
        <v>338</v>
      </c>
      <c r="E78" s="9" t="s">
        <v>339</v>
      </c>
      <c r="F78" s="10" t="s">
        <v>340</v>
      </c>
      <c r="G78" s="10" t="s">
        <v>340</v>
      </c>
      <c r="H78" s="7"/>
      <c r="I78" s="11" t="s">
        <v>330</v>
      </c>
      <c r="J78" s="18" t="s">
        <v>341</v>
      </c>
      <c r="Q78">
        <f t="shared" si="1"/>
        <v>0</v>
      </c>
    </row>
    <row r="79" spans="1:17">
      <c r="A79">
        <v>78</v>
      </c>
      <c r="B79" s="6" t="s">
        <v>317</v>
      </c>
      <c r="C79" s="7" t="s">
        <v>318</v>
      </c>
      <c r="D79" s="8" t="s">
        <v>342</v>
      </c>
      <c r="E79" s="9" t="s">
        <v>343</v>
      </c>
      <c r="F79" s="10" t="s">
        <v>344</v>
      </c>
      <c r="G79" s="10" t="s">
        <v>344</v>
      </c>
      <c r="H79" s="7"/>
      <c r="I79" s="17" t="s">
        <v>266</v>
      </c>
      <c r="Q79">
        <f t="shared" si="1"/>
        <v>0</v>
      </c>
    </row>
    <row r="80" spans="1:17">
      <c r="A80">
        <v>79</v>
      </c>
      <c r="B80" s="6" t="s">
        <v>317</v>
      </c>
      <c r="C80" s="7" t="s">
        <v>318</v>
      </c>
      <c r="D80" s="8" t="s">
        <v>345</v>
      </c>
      <c r="E80" s="9" t="s">
        <v>346</v>
      </c>
      <c r="F80" s="10" t="s">
        <v>347</v>
      </c>
      <c r="G80" s="10" t="s">
        <v>347</v>
      </c>
      <c r="H80" s="7"/>
      <c r="I80" s="16" t="s">
        <v>348</v>
      </c>
      <c r="K80">
        <v>1</v>
      </c>
      <c r="M80">
        <v>1</v>
      </c>
      <c r="Q80">
        <f t="shared" si="1"/>
        <v>2</v>
      </c>
    </row>
    <row r="81" spans="1:17">
      <c r="A81">
        <v>80</v>
      </c>
      <c r="B81" s="6" t="s">
        <v>317</v>
      </c>
      <c r="C81" s="7" t="s">
        <v>318</v>
      </c>
      <c r="D81" s="8" t="s">
        <v>349</v>
      </c>
      <c r="E81" s="6" t="s">
        <v>350</v>
      </c>
      <c r="F81" s="10" t="s">
        <v>351</v>
      </c>
      <c r="G81" s="10" t="s">
        <v>352</v>
      </c>
      <c r="H81" s="7"/>
      <c r="I81" s="20" t="s">
        <v>305</v>
      </c>
      <c r="Q81">
        <f t="shared" si="1"/>
        <v>0</v>
      </c>
    </row>
    <row r="82" spans="1:17" ht="32.25">
      <c r="A82">
        <v>81</v>
      </c>
      <c r="B82" s="6" t="s">
        <v>317</v>
      </c>
      <c r="C82" s="7" t="s">
        <v>318</v>
      </c>
      <c r="D82" s="8" t="s">
        <v>353</v>
      </c>
      <c r="E82" s="9" t="s">
        <v>354</v>
      </c>
      <c r="F82" s="10" t="s">
        <v>355</v>
      </c>
      <c r="G82" s="10" t="s">
        <v>355</v>
      </c>
      <c r="H82" s="7"/>
      <c r="I82" s="16" t="s">
        <v>356</v>
      </c>
      <c r="Q82">
        <f t="shared" si="1"/>
        <v>0</v>
      </c>
    </row>
    <row r="83" spans="1:17">
      <c r="A83">
        <v>82</v>
      </c>
      <c r="B83" s="6" t="s">
        <v>317</v>
      </c>
      <c r="C83" s="7" t="s">
        <v>318</v>
      </c>
      <c r="D83" s="8" t="s">
        <v>357</v>
      </c>
      <c r="E83" s="9" t="s">
        <v>358</v>
      </c>
      <c r="F83" s="10" t="s">
        <v>359</v>
      </c>
      <c r="G83" s="10" t="s">
        <v>359</v>
      </c>
      <c r="H83" s="7"/>
      <c r="I83" s="20" t="s">
        <v>63</v>
      </c>
      <c r="Q83">
        <f t="shared" si="1"/>
        <v>0</v>
      </c>
    </row>
    <row r="84" spans="1:17">
      <c r="A84">
        <v>83</v>
      </c>
      <c r="B84" s="6" t="s">
        <v>317</v>
      </c>
      <c r="C84" s="7" t="s">
        <v>318</v>
      </c>
      <c r="D84" s="8" t="s">
        <v>360</v>
      </c>
      <c r="E84" s="9" t="s">
        <v>361</v>
      </c>
      <c r="F84" s="10" t="s">
        <v>362</v>
      </c>
      <c r="G84" s="10" t="s">
        <v>363</v>
      </c>
      <c r="H84" s="7"/>
      <c r="I84" s="17" t="s">
        <v>266</v>
      </c>
      <c r="Q84">
        <f t="shared" si="1"/>
        <v>0</v>
      </c>
    </row>
    <row r="85" spans="1:17">
      <c r="A85">
        <v>84</v>
      </c>
      <c r="B85" s="6" t="s">
        <v>317</v>
      </c>
      <c r="C85" s="7" t="s">
        <v>318</v>
      </c>
      <c r="D85" s="8" t="s">
        <v>364</v>
      </c>
      <c r="E85" s="9" t="s">
        <v>365</v>
      </c>
      <c r="F85" s="10" t="s">
        <v>366</v>
      </c>
      <c r="G85" s="10" t="s">
        <v>366</v>
      </c>
      <c r="H85" s="7"/>
      <c r="I85" s="11" t="s">
        <v>117</v>
      </c>
      <c r="Q85">
        <f t="shared" si="1"/>
        <v>0</v>
      </c>
    </row>
    <row r="86" spans="1:17">
      <c r="A86">
        <v>85</v>
      </c>
      <c r="B86" s="6" t="s">
        <v>317</v>
      </c>
      <c r="C86" s="7" t="s">
        <v>318</v>
      </c>
      <c r="D86" s="8" t="s">
        <v>367</v>
      </c>
      <c r="E86" s="9" t="s">
        <v>368</v>
      </c>
      <c r="F86" s="10" t="s">
        <v>369</v>
      </c>
      <c r="G86" s="10" t="s">
        <v>370</v>
      </c>
      <c r="H86" s="7"/>
      <c r="I86" s="11" t="s">
        <v>63</v>
      </c>
      <c r="Q86">
        <f t="shared" si="1"/>
        <v>0</v>
      </c>
    </row>
    <row r="87" spans="1:17">
      <c r="A87">
        <v>86</v>
      </c>
      <c r="B87" s="6" t="s">
        <v>317</v>
      </c>
      <c r="C87" s="7" t="s">
        <v>318</v>
      </c>
      <c r="D87" s="8" t="s">
        <v>371</v>
      </c>
      <c r="E87" s="9" t="s">
        <v>372</v>
      </c>
      <c r="F87" s="10" t="s">
        <v>373</v>
      </c>
      <c r="G87" s="10" t="s">
        <v>373</v>
      </c>
      <c r="H87" s="7"/>
      <c r="I87" s="11" t="s">
        <v>117</v>
      </c>
      <c r="L87">
        <v>1</v>
      </c>
      <c r="M87">
        <v>1</v>
      </c>
      <c r="O87">
        <v>1</v>
      </c>
      <c r="Q87">
        <f t="shared" si="1"/>
        <v>3</v>
      </c>
    </row>
    <row r="88" spans="1:17">
      <c r="A88">
        <v>87</v>
      </c>
      <c r="B88" s="6" t="s">
        <v>317</v>
      </c>
      <c r="C88" s="7" t="s">
        <v>318</v>
      </c>
      <c r="D88" s="8" t="s">
        <v>374</v>
      </c>
      <c r="E88" s="9" t="s">
        <v>375</v>
      </c>
      <c r="F88" s="10" t="s">
        <v>376</v>
      </c>
      <c r="G88" s="10" t="s">
        <v>376</v>
      </c>
      <c r="H88" s="7"/>
      <c r="I88" s="17" t="s">
        <v>117</v>
      </c>
      <c r="Q88">
        <f t="shared" si="1"/>
        <v>0</v>
      </c>
    </row>
    <row r="89" spans="1:17">
      <c r="A89">
        <v>88</v>
      </c>
      <c r="B89" s="6" t="s">
        <v>317</v>
      </c>
      <c r="C89" s="7" t="s">
        <v>318</v>
      </c>
      <c r="D89" s="8" t="s">
        <v>377</v>
      </c>
      <c r="E89" s="9" t="s">
        <v>378</v>
      </c>
      <c r="F89" s="10" t="s">
        <v>379</v>
      </c>
      <c r="G89" s="10" t="s">
        <v>379</v>
      </c>
      <c r="H89" s="7"/>
      <c r="I89" s="20" t="s">
        <v>305</v>
      </c>
      <c r="Q89">
        <f t="shared" si="1"/>
        <v>0</v>
      </c>
    </row>
    <row r="90" spans="1:17">
      <c r="A90">
        <v>89</v>
      </c>
      <c r="B90" s="6" t="s">
        <v>317</v>
      </c>
      <c r="C90" s="7" t="s">
        <v>318</v>
      </c>
      <c r="D90" s="8" t="s">
        <v>380</v>
      </c>
      <c r="E90" s="9" t="s">
        <v>381</v>
      </c>
      <c r="F90" s="10" t="s">
        <v>382</v>
      </c>
      <c r="G90" s="10" t="s">
        <v>382</v>
      </c>
      <c r="H90" s="7"/>
      <c r="I90" s="20" t="s">
        <v>305</v>
      </c>
      <c r="Q90">
        <f t="shared" si="1"/>
        <v>0</v>
      </c>
    </row>
    <row r="91" spans="1:17">
      <c r="A91">
        <v>90</v>
      </c>
      <c r="B91" s="6" t="s">
        <v>317</v>
      </c>
      <c r="C91" s="7" t="s">
        <v>318</v>
      </c>
      <c r="D91" s="8" t="s">
        <v>383</v>
      </c>
      <c r="E91" s="9" t="s">
        <v>384</v>
      </c>
      <c r="F91" s="10" t="s">
        <v>385</v>
      </c>
      <c r="G91" s="10" t="s">
        <v>385</v>
      </c>
      <c r="H91" s="7"/>
      <c r="I91" s="17" t="s">
        <v>266</v>
      </c>
      <c r="M91">
        <v>1</v>
      </c>
      <c r="N91">
        <v>3</v>
      </c>
      <c r="O91">
        <v>3</v>
      </c>
      <c r="Q91">
        <f t="shared" si="1"/>
        <v>7</v>
      </c>
    </row>
    <row r="92" spans="1:17" ht="32.25">
      <c r="A92">
        <v>91</v>
      </c>
      <c r="B92" s="28" t="s">
        <v>317</v>
      </c>
      <c r="C92" s="23" t="s">
        <v>318</v>
      </c>
      <c r="D92" s="8" t="s">
        <v>386</v>
      </c>
      <c r="E92" s="19" t="s">
        <v>387</v>
      </c>
      <c r="F92" s="22" t="s">
        <v>388</v>
      </c>
      <c r="G92" s="22" t="s">
        <v>388</v>
      </c>
      <c r="H92" s="7"/>
      <c r="I92" s="16" t="s">
        <v>41</v>
      </c>
      <c r="Q92">
        <f t="shared" si="1"/>
        <v>0</v>
      </c>
    </row>
    <row r="93" spans="1:17" ht="32.25">
      <c r="A93">
        <v>92</v>
      </c>
      <c r="B93" s="12" t="s">
        <v>317</v>
      </c>
      <c r="C93" s="13" t="s">
        <v>318</v>
      </c>
      <c r="D93" s="8" t="s">
        <v>389</v>
      </c>
      <c r="E93" s="14" t="s">
        <v>390</v>
      </c>
      <c r="F93" s="15" t="s">
        <v>391</v>
      </c>
      <c r="G93" s="15" t="s">
        <v>391</v>
      </c>
      <c r="H93" s="13"/>
      <c r="I93" s="2" t="s">
        <v>392</v>
      </c>
      <c r="J93" s="18" t="s">
        <v>101</v>
      </c>
      <c r="Q93">
        <f t="shared" si="1"/>
        <v>0</v>
      </c>
    </row>
    <row r="94" spans="1:17">
      <c r="A94">
        <v>93</v>
      </c>
      <c r="B94" s="6" t="s">
        <v>393</v>
      </c>
      <c r="C94" s="7" t="s">
        <v>394</v>
      </c>
      <c r="D94" s="8" t="s">
        <v>395</v>
      </c>
      <c r="E94" s="9" t="s">
        <v>396</v>
      </c>
      <c r="F94" s="10" t="s">
        <v>397</v>
      </c>
      <c r="G94" s="10" t="s">
        <v>397</v>
      </c>
      <c r="H94" s="7"/>
      <c r="I94" s="16" t="s">
        <v>203</v>
      </c>
      <c r="Q94">
        <f t="shared" si="1"/>
        <v>0</v>
      </c>
    </row>
    <row r="95" spans="1:17">
      <c r="A95">
        <v>94</v>
      </c>
      <c r="B95" s="12" t="s">
        <v>393</v>
      </c>
      <c r="C95" s="13" t="s">
        <v>394</v>
      </c>
      <c r="D95" s="8" t="s">
        <v>398</v>
      </c>
      <c r="E95" s="14" t="s">
        <v>399</v>
      </c>
      <c r="F95" s="15" t="s">
        <v>400</v>
      </c>
      <c r="G95" s="15" t="s">
        <v>400</v>
      </c>
      <c r="H95" s="13"/>
      <c r="I95" s="2" t="s">
        <v>199</v>
      </c>
      <c r="Q95">
        <f t="shared" si="1"/>
        <v>0</v>
      </c>
    </row>
    <row r="96" spans="1:17">
      <c r="A96">
        <v>95</v>
      </c>
      <c r="B96" s="6" t="s">
        <v>401</v>
      </c>
      <c r="C96" s="7" t="s">
        <v>402</v>
      </c>
      <c r="D96" s="8" t="s">
        <v>403</v>
      </c>
      <c r="E96" s="9" t="s">
        <v>404</v>
      </c>
      <c r="F96" s="10" t="s">
        <v>405</v>
      </c>
      <c r="G96" s="10" t="s">
        <v>406</v>
      </c>
      <c r="H96" s="7"/>
      <c r="I96" s="16" t="s">
        <v>203</v>
      </c>
      <c r="Q96">
        <f t="shared" si="1"/>
        <v>0</v>
      </c>
    </row>
    <row r="97" spans="1:17">
      <c r="A97">
        <v>96</v>
      </c>
      <c r="B97" s="12" t="s">
        <v>401</v>
      </c>
      <c r="C97" s="13" t="s">
        <v>402</v>
      </c>
      <c r="D97" s="8" t="s">
        <v>407</v>
      </c>
      <c r="E97" s="14" t="s">
        <v>408</v>
      </c>
      <c r="F97" s="15" t="s">
        <v>409</v>
      </c>
      <c r="G97" s="15" t="s">
        <v>409</v>
      </c>
      <c r="H97" s="13"/>
      <c r="I97" s="16" t="s">
        <v>203</v>
      </c>
      <c r="Q97">
        <f t="shared" si="1"/>
        <v>0</v>
      </c>
    </row>
    <row r="98" spans="1:17">
      <c r="A98">
        <v>97</v>
      </c>
      <c r="B98" s="6" t="s">
        <v>410</v>
      </c>
      <c r="C98" s="7" t="s">
        <v>411</v>
      </c>
      <c r="D98" s="8" t="s">
        <v>412</v>
      </c>
      <c r="E98" s="6" t="s">
        <v>413</v>
      </c>
      <c r="F98" s="10" t="s">
        <v>414</v>
      </c>
      <c r="G98" s="10" t="s">
        <v>414</v>
      </c>
      <c r="H98" s="7"/>
      <c r="I98" s="30" t="s">
        <v>59</v>
      </c>
      <c r="Q98">
        <f t="shared" si="1"/>
        <v>0</v>
      </c>
    </row>
    <row r="99" spans="1:17">
      <c r="A99">
        <v>98</v>
      </c>
      <c r="B99" s="6" t="s">
        <v>410</v>
      </c>
      <c r="C99" s="7" t="s">
        <v>411</v>
      </c>
      <c r="D99" s="8" t="s">
        <v>416</v>
      </c>
      <c r="E99" s="9" t="s">
        <v>417</v>
      </c>
      <c r="F99" s="10" t="s">
        <v>418</v>
      </c>
      <c r="G99" s="10" t="s">
        <v>419</v>
      </c>
      <c r="H99" s="7"/>
      <c r="I99" s="20" t="s">
        <v>59</v>
      </c>
      <c r="Q99">
        <f t="shared" si="1"/>
        <v>0</v>
      </c>
    </row>
    <row r="100" spans="1:17">
      <c r="A100">
        <v>99</v>
      </c>
      <c r="B100" s="12" t="s">
        <v>410</v>
      </c>
      <c r="C100" s="13" t="s">
        <v>411</v>
      </c>
      <c r="D100" s="8" t="s">
        <v>420</v>
      </c>
      <c r="E100" s="14" t="s">
        <v>421</v>
      </c>
      <c r="F100" s="15" t="s">
        <v>422</v>
      </c>
      <c r="G100" s="15" t="s">
        <v>422</v>
      </c>
      <c r="H100" s="13"/>
      <c r="I100" s="29" t="s">
        <v>59</v>
      </c>
      <c r="Q100">
        <f t="shared" si="1"/>
        <v>0</v>
      </c>
    </row>
    <row r="101" spans="1:17">
      <c r="A101">
        <v>100</v>
      </c>
      <c r="B101" s="26" t="s">
        <v>423</v>
      </c>
      <c r="C101" s="7" t="s">
        <v>424</v>
      </c>
      <c r="D101" s="8" t="s">
        <v>425</v>
      </c>
      <c r="E101" s="6" t="s">
        <v>426</v>
      </c>
      <c r="F101" s="10" t="s">
        <v>427</v>
      </c>
      <c r="G101" s="10" t="s">
        <v>427</v>
      </c>
      <c r="H101" s="7"/>
      <c r="I101" s="16" t="s">
        <v>59</v>
      </c>
      <c r="Q101">
        <f t="shared" si="1"/>
        <v>0</v>
      </c>
    </row>
    <row r="102" spans="1:17">
      <c r="A102">
        <v>101</v>
      </c>
      <c r="B102" s="28" t="s">
        <v>423</v>
      </c>
      <c r="C102" s="7" t="s">
        <v>424</v>
      </c>
      <c r="D102" s="8" t="s">
        <v>429</v>
      </c>
      <c r="E102" s="6" t="s">
        <v>430</v>
      </c>
      <c r="F102" s="10" t="s">
        <v>431</v>
      </c>
      <c r="G102" s="10" t="s">
        <v>431</v>
      </c>
      <c r="H102" s="7"/>
      <c r="I102" s="16" t="s">
        <v>59</v>
      </c>
      <c r="Q102">
        <f t="shared" si="1"/>
        <v>0</v>
      </c>
    </row>
    <row r="103" spans="1:17">
      <c r="A103">
        <v>102</v>
      </c>
      <c r="B103" s="12" t="s">
        <v>423</v>
      </c>
      <c r="C103" s="13" t="s">
        <v>424</v>
      </c>
      <c r="D103" s="8" t="s">
        <v>432</v>
      </c>
      <c r="E103" s="14" t="s">
        <v>433</v>
      </c>
      <c r="F103" s="15" t="s">
        <v>434</v>
      </c>
      <c r="G103" s="15" t="s">
        <v>434</v>
      </c>
      <c r="H103" s="13"/>
      <c r="I103" s="29" t="s">
        <v>435</v>
      </c>
      <c r="Q103">
        <f t="shared" si="1"/>
        <v>0</v>
      </c>
    </row>
    <row r="104" spans="1:17" ht="32.25">
      <c r="A104">
        <v>103</v>
      </c>
      <c r="B104" s="6" t="s">
        <v>436</v>
      </c>
      <c r="C104" s="21" t="s">
        <v>437</v>
      </c>
      <c r="D104" s="8" t="s">
        <v>438</v>
      </c>
      <c r="E104" s="9" t="s">
        <v>439</v>
      </c>
      <c r="F104" s="10" t="s">
        <v>440</v>
      </c>
      <c r="G104" s="10" t="s">
        <v>440</v>
      </c>
      <c r="H104" s="7"/>
      <c r="I104" s="16" t="s">
        <v>108</v>
      </c>
      <c r="Q104">
        <f t="shared" si="1"/>
        <v>0</v>
      </c>
    </row>
    <row r="105" spans="1:17">
      <c r="A105">
        <v>104</v>
      </c>
      <c r="B105" s="6" t="s">
        <v>436</v>
      </c>
      <c r="C105" s="23" t="s">
        <v>437</v>
      </c>
      <c r="D105" s="8" t="s">
        <v>441</v>
      </c>
      <c r="E105" s="9" t="s">
        <v>442</v>
      </c>
      <c r="F105" s="10" t="s">
        <v>443</v>
      </c>
      <c r="G105" s="10" t="s">
        <v>443</v>
      </c>
      <c r="H105" s="7"/>
      <c r="I105" s="11" t="s">
        <v>63</v>
      </c>
      <c r="Q105">
        <f t="shared" si="1"/>
        <v>0</v>
      </c>
    </row>
    <row r="106" spans="1:17">
      <c r="A106">
        <v>105</v>
      </c>
      <c r="B106" s="12" t="s">
        <v>436</v>
      </c>
      <c r="C106" s="13" t="s">
        <v>437</v>
      </c>
      <c r="D106" s="8" t="s">
        <v>444</v>
      </c>
      <c r="E106" s="14" t="s">
        <v>445</v>
      </c>
      <c r="F106" s="15" t="s">
        <v>446</v>
      </c>
      <c r="G106" s="15" t="s">
        <v>446</v>
      </c>
      <c r="H106" s="13"/>
      <c r="I106" s="29" t="s">
        <v>305</v>
      </c>
      <c r="Q106">
        <f t="shared" si="1"/>
        <v>0</v>
      </c>
    </row>
    <row r="107" spans="1:17">
      <c r="A107">
        <v>106</v>
      </c>
      <c r="B107" s="6" t="s">
        <v>447</v>
      </c>
      <c r="C107" s="7" t="s">
        <v>448</v>
      </c>
      <c r="D107" s="8" t="s">
        <v>449</v>
      </c>
      <c r="E107" s="6" t="s">
        <v>450</v>
      </c>
      <c r="F107" s="10" t="s">
        <v>451</v>
      </c>
      <c r="G107" s="10" t="s">
        <v>451</v>
      </c>
      <c r="H107" s="7"/>
      <c r="I107" s="16" t="s">
        <v>59</v>
      </c>
      <c r="J107" s="18" t="s">
        <v>101</v>
      </c>
      <c r="Q107">
        <f t="shared" si="1"/>
        <v>0</v>
      </c>
    </row>
    <row r="108" spans="1:17">
      <c r="A108">
        <v>107</v>
      </c>
      <c r="B108" s="6" t="s">
        <v>447</v>
      </c>
      <c r="C108" s="7" t="s">
        <v>448</v>
      </c>
      <c r="D108" s="8" t="s">
        <v>452</v>
      </c>
      <c r="E108" s="9" t="s">
        <v>453</v>
      </c>
      <c r="F108" s="10" t="s">
        <v>454</v>
      </c>
      <c r="G108" s="10" t="s">
        <v>454</v>
      </c>
      <c r="H108" s="7"/>
      <c r="I108" s="16" t="s">
        <v>455</v>
      </c>
      <c r="J108" s="18" t="s">
        <v>101</v>
      </c>
      <c r="Q108">
        <f t="shared" si="1"/>
        <v>0</v>
      </c>
    </row>
    <row r="109" spans="1:17">
      <c r="A109">
        <v>108</v>
      </c>
      <c r="B109" s="6" t="s">
        <v>447</v>
      </c>
      <c r="C109" s="7" t="s">
        <v>448</v>
      </c>
      <c r="D109" s="8" t="s">
        <v>456</v>
      </c>
      <c r="E109" s="6" t="s">
        <v>457</v>
      </c>
      <c r="F109" s="10" t="s">
        <v>458</v>
      </c>
      <c r="G109" s="10" t="s">
        <v>459</v>
      </c>
      <c r="H109" s="7"/>
      <c r="I109" s="16" t="s">
        <v>59</v>
      </c>
      <c r="J109" s="18" t="s">
        <v>101</v>
      </c>
      <c r="Q109">
        <f t="shared" si="1"/>
        <v>0</v>
      </c>
    </row>
    <row r="110" spans="1:17">
      <c r="A110">
        <v>109</v>
      </c>
      <c r="B110" s="6" t="s">
        <v>447</v>
      </c>
      <c r="C110" s="7" t="s">
        <v>448</v>
      </c>
      <c r="D110" s="8" t="s">
        <v>460</v>
      </c>
      <c r="E110" s="9" t="s">
        <v>461</v>
      </c>
      <c r="F110" s="10" t="s">
        <v>462</v>
      </c>
      <c r="G110" s="10" t="s">
        <v>462</v>
      </c>
      <c r="H110" s="7"/>
      <c r="I110" s="16" t="s">
        <v>284</v>
      </c>
      <c r="J110" s="18" t="s">
        <v>101</v>
      </c>
      <c r="Q110">
        <f t="shared" si="1"/>
        <v>0</v>
      </c>
    </row>
    <row r="111" spans="1:17" ht="32.25">
      <c r="A111">
        <v>110</v>
      </c>
      <c r="B111" s="6" t="s">
        <v>447</v>
      </c>
      <c r="C111" s="7" t="s">
        <v>448</v>
      </c>
      <c r="D111" s="8" t="s">
        <v>463</v>
      </c>
      <c r="E111" s="9" t="s">
        <v>464</v>
      </c>
      <c r="F111" s="10" t="s">
        <v>465</v>
      </c>
      <c r="G111" s="10" t="s">
        <v>465</v>
      </c>
      <c r="H111" s="7"/>
      <c r="I111" s="16" t="s">
        <v>466</v>
      </c>
      <c r="J111" s="18" t="s">
        <v>101</v>
      </c>
      <c r="Q111">
        <f t="shared" si="1"/>
        <v>0</v>
      </c>
    </row>
    <row r="112" spans="1:17" ht="64.5">
      <c r="A112">
        <v>111</v>
      </c>
      <c r="B112" s="12" t="s">
        <v>447</v>
      </c>
      <c r="C112" s="13" t="s">
        <v>448</v>
      </c>
      <c r="D112" s="8" t="s">
        <v>467</v>
      </c>
      <c r="E112" s="14" t="s">
        <v>468</v>
      </c>
      <c r="F112" s="15" t="s">
        <v>469</v>
      </c>
      <c r="G112" s="15" t="s">
        <v>470</v>
      </c>
      <c r="H112" s="13"/>
      <c r="I112" s="29" t="s">
        <v>471</v>
      </c>
      <c r="J112" t="s">
        <v>204</v>
      </c>
      <c r="Q112">
        <f t="shared" si="1"/>
        <v>0</v>
      </c>
    </row>
    <row r="113" spans="1:17" ht="32.25">
      <c r="A113">
        <v>112</v>
      </c>
      <c r="B113" s="6" t="s">
        <v>472</v>
      </c>
      <c r="C113" s="7" t="s">
        <v>473</v>
      </c>
      <c r="D113" s="8" t="s">
        <v>474</v>
      </c>
      <c r="E113" s="9" t="s">
        <v>475</v>
      </c>
      <c r="F113" s="10" t="s">
        <v>476</v>
      </c>
      <c r="G113" s="10" t="s">
        <v>476</v>
      </c>
      <c r="H113" s="7"/>
      <c r="I113" s="16" t="s">
        <v>477</v>
      </c>
      <c r="J113" s="18" t="s">
        <v>101</v>
      </c>
      <c r="Q113">
        <f t="shared" si="1"/>
        <v>0</v>
      </c>
    </row>
    <row r="114" spans="1:17">
      <c r="A114">
        <v>113</v>
      </c>
      <c r="B114" s="6" t="s">
        <v>472</v>
      </c>
      <c r="C114" s="7" t="s">
        <v>473</v>
      </c>
      <c r="D114" s="8" t="s">
        <v>478</v>
      </c>
      <c r="E114" s="6" t="s">
        <v>479</v>
      </c>
      <c r="F114" s="10" t="s">
        <v>480</v>
      </c>
      <c r="G114" s="10" t="s">
        <v>480</v>
      </c>
      <c r="H114" s="7"/>
      <c r="I114" s="16" t="s">
        <v>284</v>
      </c>
      <c r="J114" s="18" t="s">
        <v>101</v>
      </c>
      <c r="Q114">
        <f t="shared" si="1"/>
        <v>0</v>
      </c>
    </row>
    <row r="115" spans="1:17" ht="48.4">
      <c r="A115">
        <v>114</v>
      </c>
      <c r="B115" s="6" t="s">
        <v>472</v>
      </c>
      <c r="C115" s="7" t="s">
        <v>473</v>
      </c>
      <c r="D115" s="8" t="s">
        <v>481</v>
      </c>
      <c r="E115" s="9" t="s">
        <v>482</v>
      </c>
      <c r="F115" s="10" t="s">
        <v>483</v>
      </c>
      <c r="G115" s="10" t="s">
        <v>484</v>
      </c>
      <c r="H115" s="7"/>
      <c r="I115" s="16" t="s">
        <v>485</v>
      </c>
      <c r="J115" s="18" t="s">
        <v>101</v>
      </c>
      <c r="Q115">
        <f t="shared" si="1"/>
        <v>0</v>
      </c>
    </row>
    <row r="116" spans="1:17">
      <c r="A116">
        <v>115</v>
      </c>
      <c r="B116" s="6" t="s">
        <v>472</v>
      </c>
      <c r="C116" s="7" t="s">
        <v>473</v>
      </c>
      <c r="D116" s="8" t="s">
        <v>486</v>
      </c>
      <c r="E116" s="6" t="s">
        <v>487</v>
      </c>
      <c r="F116" s="10" t="s">
        <v>488</v>
      </c>
      <c r="G116" s="10" t="s">
        <v>488</v>
      </c>
      <c r="H116" s="7"/>
      <c r="I116" s="16" t="s">
        <v>489</v>
      </c>
      <c r="J116" s="18" t="s">
        <v>101</v>
      </c>
      <c r="Q116">
        <f t="shared" si="1"/>
        <v>0</v>
      </c>
    </row>
    <row r="117" spans="1:17">
      <c r="A117">
        <v>116</v>
      </c>
      <c r="B117" s="6" t="s">
        <v>472</v>
      </c>
      <c r="C117" s="7" t="s">
        <v>473</v>
      </c>
      <c r="D117" s="8" t="s">
        <v>490</v>
      </c>
      <c r="E117" s="9" t="s">
        <v>491</v>
      </c>
      <c r="F117" s="10" t="s">
        <v>492</v>
      </c>
      <c r="G117" s="10" t="s">
        <v>493</v>
      </c>
      <c r="H117" s="7"/>
      <c r="I117" s="16" t="s">
        <v>489</v>
      </c>
      <c r="J117" s="18" t="s">
        <v>101</v>
      </c>
      <c r="Q117">
        <f t="shared" si="1"/>
        <v>0</v>
      </c>
    </row>
    <row r="118" spans="1:17">
      <c r="A118">
        <v>117</v>
      </c>
      <c r="B118" s="6" t="s">
        <v>472</v>
      </c>
      <c r="C118" s="7" t="s">
        <v>473</v>
      </c>
      <c r="D118" s="8" t="s">
        <v>494</v>
      </c>
      <c r="E118" s="6" t="s">
        <v>495</v>
      </c>
      <c r="F118" s="10" t="s">
        <v>496</v>
      </c>
      <c r="G118" s="10" t="s">
        <v>496</v>
      </c>
      <c r="H118" s="7"/>
      <c r="I118" s="16" t="s">
        <v>59</v>
      </c>
      <c r="J118" s="18" t="s">
        <v>101</v>
      </c>
      <c r="Q118">
        <f t="shared" si="1"/>
        <v>0</v>
      </c>
    </row>
    <row r="119" spans="1:17">
      <c r="A119">
        <v>118</v>
      </c>
      <c r="B119" s="6" t="s">
        <v>472</v>
      </c>
      <c r="C119" s="7" t="s">
        <v>473</v>
      </c>
      <c r="D119" s="8" t="s">
        <v>498</v>
      </c>
      <c r="E119" s="9" t="s">
        <v>499</v>
      </c>
      <c r="F119" s="10" t="s">
        <v>500</v>
      </c>
      <c r="G119" s="10" t="s">
        <v>500</v>
      </c>
      <c r="H119" s="7"/>
      <c r="I119" s="16" t="s">
        <v>59</v>
      </c>
      <c r="J119" s="18" t="s">
        <v>101</v>
      </c>
      <c r="Q119">
        <f t="shared" si="1"/>
        <v>0</v>
      </c>
    </row>
    <row r="120" spans="1:17">
      <c r="A120">
        <v>119</v>
      </c>
      <c r="B120" s="6" t="s">
        <v>472</v>
      </c>
      <c r="C120" s="7" t="s">
        <v>473</v>
      </c>
      <c r="D120" s="8" t="s">
        <v>501</v>
      </c>
      <c r="E120" s="9" t="s">
        <v>502</v>
      </c>
      <c r="F120" s="10" t="s">
        <v>503</v>
      </c>
      <c r="G120" s="10" t="s">
        <v>503</v>
      </c>
      <c r="H120" s="7"/>
      <c r="I120" s="16" t="s">
        <v>288</v>
      </c>
      <c r="J120" t="s">
        <v>204</v>
      </c>
      <c r="Q120">
        <f t="shared" si="1"/>
        <v>0</v>
      </c>
    </row>
    <row r="121" spans="1:17">
      <c r="A121">
        <v>120</v>
      </c>
      <c r="B121" s="6" t="s">
        <v>472</v>
      </c>
      <c r="C121" s="7" t="s">
        <v>473</v>
      </c>
      <c r="D121" s="8" t="s">
        <v>504</v>
      </c>
      <c r="E121" s="9" t="s">
        <v>505</v>
      </c>
      <c r="F121" s="10" t="s">
        <v>506</v>
      </c>
      <c r="G121" s="10" t="s">
        <v>506</v>
      </c>
      <c r="H121" s="7"/>
      <c r="I121" s="17" t="s">
        <v>288</v>
      </c>
      <c r="J121" s="18" t="s">
        <v>101</v>
      </c>
      <c r="Q121">
        <f t="shared" si="1"/>
        <v>0</v>
      </c>
    </row>
    <row r="122" spans="1:17">
      <c r="A122">
        <v>121</v>
      </c>
      <c r="B122" s="6" t="s">
        <v>472</v>
      </c>
      <c r="C122" s="7" t="s">
        <v>473</v>
      </c>
      <c r="D122" s="8" t="s">
        <v>507</v>
      </c>
      <c r="E122" s="9" t="s">
        <v>508</v>
      </c>
      <c r="F122" s="10" t="s">
        <v>509</v>
      </c>
      <c r="G122" s="10" t="s">
        <v>510</v>
      </c>
      <c r="H122" s="7" t="s">
        <v>51</v>
      </c>
      <c r="I122" s="16" t="s">
        <v>435</v>
      </c>
      <c r="J122" s="18" t="s">
        <v>101</v>
      </c>
      <c r="Q122">
        <f t="shared" si="1"/>
        <v>0</v>
      </c>
    </row>
    <row r="123" spans="1:17" ht="48.4">
      <c r="A123">
        <v>122</v>
      </c>
      <c r="B123" s="6" t="s">
        <v>472</v>
      </c>
      <c r="C123" s="7" t="s">
        <v>473</v>
      </c>
      <c r="D123" s="8" t="s">
        <v>511</v>
      </c>
      <c r="E123" s="9" t="s">
        <v>512</v>
      </c>
      <c r="F123" s="10" t="s">
        <v>513</v>
      </c>
      <c r="G123" s="10" t="s">
        <v>514</v>
      </c>
      <c r="H123" s="7"/>
      <c r="I123" s="16" t="s">
        <v>515</v>
      </c>
      <c r="J123" s="18" t="s">
        <v>101</v>
      </c>
      <c r="Q123">
        <f t="shared" si="1"/>
        <v>0</v>
      </c>
    </row>
    <row r="124" spans="1:17">
      <c r="A124">
        <v>123</v>
      </c>
      <c r="B124" s="6" t="s">
        <v>472</v>
      </c>
      <c r="C124" s="7" t="s">
        <v>473</v>
      </c>
      <c r="D124" s="8" t="s">
        <v>516</v>
      </c>
      <c r="E124" s="9" t="s">
        <v>517</v>
      </c>
      <c r="F124" s="10" t="s">
        <v>518</v>
      </c>
      <c r="G124" s="10" t="s">
        <v>519</v>
      </c>
      <c r="H124" s="7"/>
      <c r="I124" s="16" t="s">
        <v>284</v>
      </c>
      <c r="J124" s="18" t="s">
        <v>101</v>
      </c>
      <c r="Q124">
        <f t="shared" si="1"/>
        <v>0</v>
      </c>
    </row>
    <row r="125" spans="1:17">
      <c r="A125">
        <v>124</v>
      </c>
      <c r="B125" s="6" t="s">
        <v>472</v>
      </c>
      <c r="C125" s="7" t="s">
        <v>473</v>
      </c>
      <c r="D125" s="8" t="s">
        <v>520</v>
      </c>
      <c r="E125" s="9" t="s">
        <v>521</v>
      </c>
      <c r="F125" s="10" t="s">
        <v>522</v>
      </c>
      <c r="G125" s="10" t="s">
        <v>523</v>
      </c>
      <c r="H125" s="7"/>
      <c r="I125" s="16" t="s">
        <v>284</v>
      </c>
      <c r="J125" s="18" t="s">
        <v>101</v>
      </c>
      <c r="Q125">
        <f t="shared" si="1"/>
        <v>0</v>
      </c>
    </row>
    <row r="126" spans="1:17">
      <c r="A126">
        <v>125</v>
      </c>
      <c r="B126" s="6" t="s">
        <v>472</v>
      </c>
      <c r="C126" s="7" t="s">
        <v>473</v>
      </c>
      <c r="D126" s="8" t="s">
        <v>524</v>
      </c>
      <c r="E126" s="9" t="s">
        <v>525</v>
      </c>
      <c r="F126" s="10" t="s">
        <v>526</v>
      </c>
      <c r="G126" s="10" t="s">
        <v>526</v>
      </c>
      <c r="H126" s="7" t="s">
        <v>527</v>
      </c>
      <c r="I126" s="16" t="s">
        <v>435</v>
      </c>
      <c r="J126" s="18" t="s">
        <v>101</v>
      </c>
      <c r="Q126">
        <f t="shared" si="1"/>
        <v>0</v>
      </c>
    </row>
    <row r="127" spans="1:17">
      <c r="A127">
        <v>126</v>
      </c>
      <c r="B127" s="6" t="s">
        <v>472</v>
      </c>
      <c r="C127" s="7" t="s">
        <v>473</v>
      </c>
      <c r="D127" s="8" t="s">
        <v>528</v>
      </c>
      <c r="E127" s="9" t="s">
        <v>529</v>
      </c>
      <c r="F127" s="10" t="s">
        <v>530</v>
      </c>
      <c r="G127" s="10" t="s">
        <v>530</v>
      </c>
      <c r="H127" s="7"/>
      <c r="I127" s="16" t="s">
        <v>531</v>
      </c>
      <c r="J127" s="18" t="s">
        <v>101</v>
      </c>
      <c r="Q127">
        <f t="shared" si="1"/>
        <v>0</v>
      </c>
    </row>
    <row r="128" spans="1:17" ht="48.4">
      <c r="A128">
        <v>127</v>
      </c>
      <c r="B128" s="6" t="s">
        <v>472</v>
      </c>
      <c r="C128" s="7" t="s">
        <v>473</v>
      </c>
      <c r="D128" s="8" t="s">
        <v>532</v>
      </c>
      <c r="E128" s="9" t="s">
        <v>533</v>
      </c>
      <c r="F128" s="10" t="s">
        <v>534</v>
      </c>
      <c r="G128" s="10" t="s">
        <v>534</v>
      </c>
      <c r="H128" s="7"/>
      <c r="I128" s="16" t="s">
        <v>515</v>
      </c>
      <c r="J128" s="18" t="s">
        <v>101</v>
      </c>
      <c r="Q128">
        <f t="shared" si="1"/>
        <v>0</v>
      </c>
    </row>
    <row r="129" spans="1:17" ht="32.25">
      <c r="A129">
        <v>128</v>
      </c>
      <c r="B129" s="6" t="s">
        <v>472</v>
      </c>
      <c r="C129" s="7" t="s">
        <v>473</v>
      </c>
      <c r="D129" s="8" t="s">
        <v>535</v>
      </c>
      <c r="E129" s="9" t="s">
        <v>536</v>
      </c>
      <c r="F129" s="10" t="s">
        <v>537</v>
      </c>
      <c r="G129" s="10" t="s">
        <v>537</v>
      </c>
      <c r="H129" s="7" t="s">
        <v>51</v>
      </c>
      <c r="I129" s="16" t="s">
        <v>538</v>
      </c>
      <c r="J129" s="18" t="s">
        <v>101</v>
      </c>
      <c r="Q129">
        <f t="shared" si="1"/>
        <v>0</v>
      </c>
    </row>
    <row r="130" spans="1:17">
      <c r="A130">
        <v>129</v>
      </c>
      <c r="B130" s="6" t="s">
        <v>472</v>
      </c>
      <c r="C130" s="7" t="s">
        <v>473</v>
      </c>
      <c r="D130" s="8" t="s">
        <v>539</v>
      </c>
      <c r="E130" s="9" t="s">
        <v>540</v>
      </c>
      <c r="F130" s="10" t="s">
        <v>541</v>
      </c>
      <c r="G130" s="10" t="s">
        <v>541</v>
      </c>
      <c r="H130" s="7"/>
      <c r="I130" s="16" t="s">
        <v>288</v>
      </c>
      <c r="J130" s="18" t="s">
        <v>101</v>
      </c>
      <c r="Q130">
        <f t="shared" ref="Q130:Q193" si="2">SUM(K130:P130)</f>
        <v>0</v>
      </c>
    </row>
    <row r="131" spans="1:17">
      <c r="A131">
        <v>130</v>
      </c>
      <c r="B131" s="6" t="s">
        <v>472</v>
      </c>
      <c r="C131" s="7" t="s">
        <v>473</v>
      </c>
      <c r="D131" s="8" t="s">
        <v>542</v>
      </c>
      <c r="E131" s="9" t="s">
        <v>543</v>
      </c>
      <c r="F131" s="10" t="s">
        <v>544</v>
      </c>
      <c r="G131" s="10" t="s">
        <v>544</v>
      </c>
      <c r="H131" s="7"/>
      <c r="I131" s="16" t="s">
        <v>288</v>
      </c>
      <c r="J131" s="18" t="s">
        <v>101</v>
      </c>
      <c r="Q131">
        <f t="shared" si="2"/>
        <v>0</v>
      </c>
    </row>
    <row r="132" spans="1:17" ht="32.25">
      <c r="A132">
        <v>131</v>
      </c>
      <c r="B132" s="6" t="s">
        <v>472</v>
      </c>
      <c r="C132" s="7" t="s">
        <v>473</v>
      </c>
      <c r="D132" s="8" t="s">
        <v>545</v>
      </c>
      <c r="E132" s="9" t="s">
        <v>546</v>
      </c>
      <c r="F132" s="10" t="s">
        <v>547</v>
      </c>
      <c r="G132" s="10" t="s">
        <v>547</v>
      </c>
      <c r="H132" s="7"/>
      <c r="I132" s="16" t="s">
        <v>548</v>
      </c>
      <c r="J132" s="18" t="s">
        <v>101</v>
      </c>
      <c r="Q132">
        <f t="shared" si="2"/>
        <v>0</v>
      </c>
    </row>
    <row r="133" spans="1:17" ht="48.4">
      <c r="A133">
        <v>132</v>
      </c>
      <c r="B133" s="6" t="s">
        <v>472</v>
      </c>
      <c r="C133" s="7" t="s">
        <v>473</v>
      </c>
      <c r="D133" s="8" t="s">
        <v>549</v>
      </c>
      <c r="E133" s="9" t="s">
        <v>550</v>
      </c>
      <c r="F133" s="10" t="s">
        <v>551</v>
      </c>
      <c r="G133" s="10" t="s">
        <v>551</v>
      </c>
      <c r="H133" s="7"/>
      <c r="I133" s="16" t="s">
        <v>552</v>
      </c>
      <c r="J133" s="18" t="s">
        <v>101</v>
      </c>
      <c r="Q133">
        <f t="shared" si="2"/>
        <v>0</v>
      </c>
    </row>
    <row r="134" spans="1:17">
      <c r="A134">
        <v>133</v>
      </c>
      <c r="B134" s="6" t="s">
        <v>472</v>
      </c>
      <c r="C134" s="7" t="s">
        <v>473</v>
      </c>
      <c r="D134" s="8" t="s">
        <v>553</v>
      </c>
      <c r="E134" s="6" t="s">
        <v>554</v>
      </c>
      <c r="F134" s="10" t="s">
        <v>555</v>
      </c>
      <c r="G134" s="10" t="s">
        <v>555</v>
      </c>
      <c r="H134" s="7"/>
      <c r="I134" s="16" t="s">
        <v>288</v>
      </c>
      <c r="J134" s="18" t="s">
        <v>101</v>
      </c>
      <c r="Q134">
        <f t="shared" si="2"/>
        <v>0</v>
      </c>
    </row>
    <row r="135" spans="1:17">
      <c r="A135">
        <v>134</v>
      </c>
      <c r="B135" s="6" t="s">
        <v>472</v>
      </c>
      <c r="C135" s="7" t="s">
        <v>473</v>
      </c>
      <c r="D135" s="8" t="s">
        <v>556</v>
      </c>
      <c r="E135" s="9" t="s">
        <v>557</v>
      </c>
      <c r="F135" s="10" t="s">
        <v>558</v>
      </c>
      <c r="G135" s="10" t="s">
        <v>558</v>
      </c>
      <c r="H135" s="7"/>
      <c r="I135" s="16" t="s">
        <v>288</v>
      </c>
      <c r="J135" s="18" t="s">
        <v>101</v>
      </c>
      <c r="Q135">
        <f t="shared" si="2"/>
        <v>0</v>
      </c>
    </row>
    <row r="136" spans="1:17">
      <c r="A136">
        <v>135</v>
      </c>
      <c r="B136" s="6" t="s">
        <v>472</v>
      </c>
      <c r="C136" s="7" t="s">
        <v>473</v>
      </c>
      <c r="D136" s="8" t="s">
        <v>559</v>
      </c>
      <c r="E136" s="9" t="s">
        <v>560</v>
      </c>
      <c r="F136" s="10" t="s">
        <v>561</v>
      </c>
      <c r="G136" s="10" t="s">
        <v>561</v>
      </c>
      <c r="H136" s="7"/>
      <c r="I136" s="16" t="s">
        <v>489</v>
      </c>
      <c r="J136" t="s">
        <v>204</v>
      </c>
      <c r="Q136">
        <f t="shared" si="2"/>
        <v>0</v>
      </c>
    </row>
    <row r="137" spans="1:17">
      <c r="A137">
        <v>136</v>
      </c>
      <c r="B137" s="6" t="s">
        <v>472</v>
      </c>
      <c r="C137" s="7" t="s">
        <v>473</v>
      </c>
      <c r="D137" s="8" t="s">
        <v>562</v>
      </c>
      <c r="E137" s="9" t="s">
        <v>563</v>
      </c>
      <c r="F137" s="10" t="s">
        <v>564</v>
      </c>
      <c r="G137" s="10" t="s">
        <v>564</v>
      </c>
      <c r="H137" s="7"/>
      <c r="I137" s="16" t="s">
        <v>288</v>
      </c>
      <c r="J137" s="18" t="s">
        <v>101</v>
      </c>
      <c r="Q137">
        <f t="shared" si="2"/>
        <v>0</v>
      </c>
    </row>
    <row r="138" spans="1:17">
      <c r="A138">
        <v>137</v>
      </c>
      <c r="B138" s="6" t="s">
        <v>472</v>
      </c>
      <c r="C138" s="7" t="s">
        <v>473</v>
      </c>
      <c r="D138" s="8" t="s">
        <v>565</v>
      </c>
      <c r="E138" s="9" t="s">
        <v>566</v>
      </c>
      <c r="F138" s="10" t="s">
        <v>567</v>
      </c>
      <c r="G138" s="10" t="s">
        <v>567</v>
      </c>
      <c r="H138" s="7"/>
      <c r="I138" s="16" t="s">
        <v>284</v>
      </c>
      <c r="J138" t="s">
        <v>204</v>
      </c>
      <c r="Q138">
        <f t="shared" si="2"/>
        <v>0</v>
      </c>
    </row>
    <row r="139" spans="1:17">
      <c r="A139">
        <v>138</v>
      </c>
      <c r="B139" s="12" t="s">
        <v>472</v>
      </c>
      <c r="C139" s="13" t="s">
        <v>473</v>
      </c>
      <c r="D139" s="8" t="s">
        <v>568</v>
      </c>
      <c r="E139" s="14" t="s">
        <v>569</v>
      </c>
      <c r="F139" s="15" t="s">
        <v>570</v>
      </c>
      <c r="G139" s="15" t="s">
        <v>570</v>
      </c>
      <c r="H139" s="13"/>
      <c r="I139" s="29" t="s">
        <v>489</v>
      </c>
      <c r="J139" t="s">
        <v>204</v>
      </c>
      <c r="Q139">
        <f t="shared" si="2"/>
        <v>0</v>
      </c>
    </row>
    <row r="140" spans="1:17">
      <c r="A140">
        <v>139</v>
      </c>
      <c r="B140" s="6" t="s">
        <v>571</v>
      </c>
      <c r="C140" s="7" t="s">
        <v>572</v>
      </c>
      <c r="D140" s="8" t="s">
        <v>573</v>
      </c>
      <c r="E140" s="9" t="s">
        <v>574</v>
      </c>
      <c r="F140" s="10" t="s">
        <v>575</v>
      </c>
      <c r="G140" s="10" t="s">
        <v>576</v>
      </c>
      <c r="H140" s="7"/>
      <c r="I140" s="31" t="s">
        <v>305</v>
      </c>
      <c r="Q140">
        <f t="shared" si="2"/>
        <v>0</v>
      </c>
    </row>
    <row r="141" spans="1:17">
      <c r="A141">
        <v>140</v>
      </c>
      <c r="B141" s="6" t="s">
        <v>571</v>
      </c>
      <c r="C141" s="7" t="s">
        <v>572</v>
      </c>
      <c r="D141" s="8" t="s">
        <v>577</v>
      </c>
      <c r="E141" s="9" t="s">
        <v>578</v>
      </c>
      <c r="F141" s="10" t="s">
        <v>579</v>
      </c>
      <c r="G141" s="10" t="s">
        <v>580</v>
      </c>
      <c r="H141" s="7" t="s">
        <v>51</v>
      </c>
      <c r="I141" s="11" t="s">
        <v>47</v>
      </c>
      <c r="Q141">
        <f t="shared" si="2"/>
        <v>0</v>
      </c>
    </row>
    <row r="142" spans="1:17" ht="32.25">
      <c r="A142">
        <v>141</v>
      </c>
      <c r="B142" s="6" t="s">
        <v>571</v>
      </c>
      <c r="C142" s="7" t="s">
        <v>572</v>
      </c>
      <c r="D142" s="8" t="s">
        <v>581</v>
      </c>
      <c r="E142" s="9" t="s">
        <v>582</v>
      </c>
      <c r="F142" s="10" t="s">
        <v>583</v>
      </c>
      <c r="G142" s="10" t="s">
        <v>584</v>
      </c>
      <c r="H142" s="7" t="s">
        <v>51</v>
      </c>
      <c r="I142" s="11" t="s">
        <v>41</v>
      </c>
      <c r="Q142">
        <f t="shared" si="2"/>
        <v>0</v>
      </c>
    </row>
    <row r="143" spans="1:17">
      <c r="A143">
        <v>142</v>
      </c>
      <c r="B143" s="6" t="s">
        <v>571</v>
      </c>
      <c r="C143" s="7" t="s">
        <v>572</v>
      </c>
      <c r="D143" s="8" t="s">
        <v>585</v>
      </c>
      <c r="E143" s="9" t="s">
        <v>586</v>
      </c>
      <c r="F143" s="10" t="s">
        <v>587</v>
      </c>
      <c r="G143" s="10" t="s">
        <v>587</v>
      </c>
      <c r="H143" s="7"/>
      <c r="I143" s="11" t="s">
        <v>21</v>
      </c>
      <c r="Q143">
        <f t="shared" si="2"/>
        <v>0</v>
      </c>
    </row>
    <row r="144" spans="1:17">
      <c r="A144">
        <v>143</v>
      </c>
      <c r="B144" s="6" t="s">
        <v>571</v>
      </c>
      <c r="C144" s="7" t="s">
        <v>572</v>
      </c>
      <c r="D144" s="8" t="s">
        <v>588</v>
      </c>
      <c r="E144" s="9" t="s">
        <v>589</v>
      </c>
      <c r="F144" s="10" t="s">
        <v>590</v>
      </c>
      <c r="G144" s="10" t="s">
        <v>591</v>
      </c>
      <c r="H144" s="7"/>
      <c r="I144" s="11" t="s">
        <v>266</v>
      </c>
      <c r="Q144">
        <f t="shared" si="2"/>
        <v>0</v>
      </c>
    </row>
    <row r="145" spans="1:17">
      <c r="A145">
        <v>144</v>
      </c>
      <c r="B145" s="6" t="s">
        <v>571</v>
      </c>
      <c r="C145" s="7" t="s">
        <v>572</v>
      </c>
      <c r="D145" s="8" t="s">
        <v>592</v>
      </c>
      <c r="E145" s="9" t="s">
        <v>593</v>
      </c>
      <c r="F145" s="10" t="s">
        <v>594</v>
      </c>
      <c r="G145" s="10" t="s">
        <v>595</v>
      </c>
      <c r="H145" s="7"/>
      <c r="I145" s="11" t="s">
        <v>63</v>
      </c>
      <c r="Q145">
        <f t="shared" si="2"/>
        <v>0</v>
      </c>
    </row>
    <row r="146" spans="1:17">
      <c r="A146">
        <v>145</v>
      </c>
      <c r="B146" s="6" t="s">
        <v>571</v>
      </c>
      <c r="C146" s="7" t="s">
        <v>572</v>
      </c>
      <c r="D146" s="8" t="s">
        <v>596</v>
      </c>
      <c r="E146" s="6" t="s">
        <v>597</v>
      </c>
      <c r="F146" s="10" t="s">
        <v>598</v>
      </c>
      <c r="G146" s="10" t="s">
        <v>598</v>
      </c>
      <c r="H146" s="7"/>
      <c r="I146" s="20" t="s">
        <v>305</v>
      </c>
      <c r="Q146">
        <f t="shared" si="2"/>
        <v>0</v>
      </c>
    </row>
    <row r="147" spans="1:17">
      <c r="A147">
        <v>146</v>
      </c>
      <c r="B147" s="6" t="s">
        <v>571</v>
      </c>
      <c r="C147" s="7" t="s">
        <v>572</v>
      </c>
      <c r="D147" s="8" t="s">
        <v>599</v>
      </c>
      <c r="E147" s="9" t="s">
        <v>600</v>
      </c>
      <c r="F147" s="10" t="s">
        <v>601</v>
      </c>
      <c r="G147" s="10" t="s">
        <v>602</v>
      </c>
      <c r="H147" s="7"/>
      <c r="I147" s="11" t="s">
        <v>266</v>
      </c>
      <c r="Q147">
        <f t="shared" si="2"/>
        <v>0</v>
      </c>
    </row>
    <row r="148" spans="1:17">
      <c r="A148">
        <v>147</v>
      </c>
      <c r="B148" s="6" t="s">
        <v>571</v>
      </c>
      <c r="C148" s="7" t="s">
        <v>572</v>
      </c>
      <c r="D148" s="8" t="s">
        <v>603</v>
      </c>
      <c r="E148" s="6" t="s">
        <v>604</v>
      </c>
      <c r="F148" s="10" t="s">
        <v>605</v>
      </c>
      <c r="G148" s="10" t="s">
        <v>605</v>
      </c>
      <c r="H148" s="7"/>
      <c r="I148" s="20" t="s">
        <v>309</v>
      </c>
      <c r="Q148">
        <f t="shared" si="2"/>
        <v>0</v>
      </c>
    </row>
    <row r="149" spans="1:17">
      <c r="A149">
        <v>148</v>
      </c>
      <c r="B149" s="6" t="s">
        <v>571</v>
      </c>
      <c r="C149" s="7" t="s">
        <v>572</v>
      </c>
      <c r="D149" s="8" t="s">
        <v>607</v>
      </c>
      <c r="E149" s="9" t="s">
        <v>608</v>
      </c>
      <c r="F149" s="10" t="s">
        <v>609</v>
      </c>
      <c r="G149" s="10" t="s">
        <v>610</v>
      </c>
      <c r="H149" s="7"/>
      <c r="I149" s="11" t="s">
        <v>300</v>
      </c>
      <c r="Q149">
        <f t="shared" si="2"/>
        <v>0</v>
      </c>
    </row>
    <row r="150" spans="1:17">
      <c r="A150">
        <v>149</v>
      </c>
      <c r="B150" s="6" t="s">
        <v>571</v>
      </c>
      <c r="C150" s="7" t="s">
        <v>572</v>
      </c>
      <c r="D150" s="8" t="s">
        <v>611</v>
      </c>
      <c r="E150" s="9" t="s">
        <v>612</v>
      </c>
      <c r="F150" s="10" t="s">
        <v>613</v>
      </c>
      <c r="G150" s="10" t="s">
        <v>613</v>
      </c>
      <c r="H150" s="7"/>
      <c r="I150" s="11" t="s">
        <v>614</v>
      </c>
      <c r="Q150">
        <f t="shared" si="2"/>
        <v>0</v>
      </c>
    </row>
    <row r="151" spans="1:17">
      <c r="A151">
        <v>150</v>
      </c>
      <c r="B151" s="6" t="s">
        <v>571</v>
      </c>
      <c r="C151" s="7" t="s">
        <v>572</v>
      </c>
      <c r="D151" s="8" t="s">
        <v>615</v>
      </c>
      <c r="E151" s="6" t="s">
        <v>616</v>
      </c>
      <c r="F151" s="10" t="s">
        <v>617</v>
      </c>
      <c r="G151" s="10" t="s">
        <v>617</v>
      </c>
      <c r="H151" s="7"/>
      <c r="I151" s="11" t="s">
        <v>305</v>
      </c>
      <c r="Q151">
        <f t="shared" si="2"/>
        <v>0</v>
      </c>
    </row>
    <row r="152" spans="1:17">
      <c r="A152">
        <v>151</v>
      </c>
      <c r="B152" s="6" t="s">
        <v>571</v>
      </c>
      <c r="C152" s="7" t="s">
        <v>572</v>
      </c>
      <c r="D152" s="8" t="s">
        <v>619</v>
      </c>
      <c r="E152" s="9" t="s">
        <v>620</v>
      </c>
      <c r="F152" s="10" t="s">
        <v>621</v>
      </c>
      <c r="G152" s="10" t="s">
        <v>621</v>
      </c>
      <c r="H152" s="7"/>
      <c r="I152" s="11" t="s">
        <v>266</v>
      </c>
      <c r="M152">
        <v>2</v>
      </c>
      <c r="N152">
        <v>2</v>
      </c>
      <c r="O152">
        <v>1</v>
      </c>
      <c r="Q152">
        <f t="shared" si="2"/>
        <v>5</v>
      </c>
    </row>
    <row r="153" spans="1:17" ht="32.25">
      <c r="A153">
        <v>152</v>
      </c>
      <c r="B153" s="12" t="s">
        <v>571</v>
      </c>
      <c r="C153" s="13" t="s">
        <v>572</v>
      </c>
      <c r="D153" s="8" t="s">
        <v>622</v>
      </c>
      <c r="E153" s="14" t="s">
        <v>623</v>
      </c>
      <c r="F153" s="15" t="s">
        <v>624</v>
      </c>
      <c r="G153" s="15" t="s">
        <v>625</v>
      </c>
      <c r="H153" s="13"/>
      <c r="I153" s="2" t="s">
        <v>626</v>
      </c>
      <c r="Q153">
        <f t="shared" si="2"/>
        <v>0</v>
      </c>
    </row>
    <row r="154" spans="1:17">
      <c r="A154">
        <v>153</v>
      </c>
      <c r="B154" s="6" t="s">
        <v>627</v>
      </c>
      <c r="C154" s="7" t="s">
        <v>628</v>
      </c>
      <c r="D154" s="8" t="s">
        <v>629</v>
      </c>
      <c r="E154" s="6" t="s">
        <v>630</v>
      </c>
      <c r="F154" s="10" t="s">
        <v>631</v>
      </c>
      <c r="G154" s="10" t="s">
        <v>631</v>
      </c>
      <c r="H154" s="7"/>
      <c r="I154" s="30" t="s">
        <v>305</v>
      </c>
      <c r="J154" t="s">
        <v>42</v>
      </c>
      <c r="Q154">
        <f t="shared" si="2"/>
        <v>0</v>
      </c>
    </row>
    <row r="155" spans="1:17">
      <c r="A155">
        <v>154</v>
      </c>
      <c r="B155" s="6" t="s">
        <v>627</v>
      </c>
      <c r="C155" s="7" t="s">
        <v>628</v>
      </c>
      <c r="D155" s="8" t="s">
        <v>632</v>
      </c>
      <c r="E155" s="9" t="s">
        <v>633</v>
      </c>
      <c r="F155" s="10" t="s">
        <v>634</v>
      </c>
      <c r="G155" s="10" t="s">
        <v>635</v>
      </c>
      <c r="H155" s="7"/>
      <c r="I155" s="20" t="s">
        <v>305</v>
      </c>
      <c r="J155" t="s">
        <v>636</v>
      </c>
      <c r="Q155">
        <f t="shared" si="2"/>
        <v>0</v>
      </c>
    </row>
    <row r="156" spans="1:17">
      <c r="A156">
        <v>155</v>
      </c>
      <c r="B156" s="6" t="s">
        <v>627</v>
      </c>
      <c r="C156" s="7" t="s">
        <v>628</v>
      </c>
      <c r="D156" s="8" t="s">
        <v>637</v>
      </c>
      <c r="E156" s="9" t="s">
        <v>638</v>
      </c>
      <c r="F156" s="10" t="s">
        <v>639</v>
      </c>
      <c r="G156" s="10" t="s">
        <v>639</v>
      </c>
      <c r="H156" s="7"/>
      <c r="I156" s="20" t="s">
        <v>309</v>
      </c>
      <c r="J156" t="s">
        <v>42</v>
      </c>
      <c r="Q156">
        <f t="shared" si="2"/>
        <v>0</v>
      </c>
    </row>
    <row r="157" spans="1:17">
      <c r="A157">
        <v>156</v>
      </c>
      <c r="B157" s="6" t="s">
        <v>627</v>
      </c>
      <c r="C157" s="7" t="s">
        <v>628</v>
      </c>
      <c r="D157" s="8" t="s">
        <v>640</v>
      </c>
      <c r="E157" s="9" t="s">
        <v>641</v>
      </c>
      <c r="F157" s="10" t="s">
        <v>642</v>
      </c>
      <c r="G157" s="10" t="s">
        <v>642</v>
      </c>
      <c r="H157" s="7"/>
      <c r="I157" s="20" t="s">
        <v>305</v>
      </c>
      <c r="J157" t="s">
        <v>204</v>
      </c>
      <c r="Q157">
        <f t="shared" si="2"/>
        <v>0</v>
      </c>
    </row>
    <row r="158" spans="1:17">
      <c r="A158">
        <v>157</v>
      </c>
      <c r="B158" s="12" t="s">
        <v>627</v>
      </c>
      <c r="C158" s="13" t="s">
        <v>628</v>
      </c>
      <c r="D158" s="8" t="s">
        <v>643</v>
      </c>
      <c r="E158" s="14" t="s">
        <v>644</v>
      </c>
      <c r="F158" s="15" t="s">
        <v>645</v>
      </c>
      <c r="G158" s="15" t="s">
        <v>645</v>
      </c>
      <c r="H158" s="13"/>
      <c r="I158" s="29" t="s">
        <v>305</v>
      </c>
      <c r="J158" t="s">
        <v>204</v>
      </c>
      <c r="Q158">
        <f t="shared" si="2"/>
        <v>0</v>
      </c>
    </row>
    <row r="159" spans="1:17">
      <c r="A159">
        <v>158</v>
      </c>
      <c r="B159" s="6" t="s">
        <v>647</v>
      </c>
      <c r="C159" s="7" t="s">
        <v>648</v>
      </c>
      <c r="D159" s="8" t="s">
        <v>649</v>
      </c>
      <c r="E159" s="9" t="s">
        <v>650</v>
      </c>
      <c r="F159" s="10" t="s">
        <v>651</v>
      </c>
      <c r="G159" s="10" t="s">
        <v>651</v>
      </c>
      <c r="H159" s="7"/>
      <c r="I159" s="16" t="s">
        <v>47</v>
      </c>
      <c r="Q159">
        <f t="shared" si="2"/>
        <v>0</v>
      </c>
    </row>
    <row r="160" spans="1:17">
      <c r="A160">
        <v>159</v>
      </c>
      <c r="B160" s="6" t="s">
        <v>647</v>
      </c>
      <c r="C160" s="7" t="s">
        <v>648</v>
      </c>
      <c r="D160" s="8" t="s">
        <v>652</v>
      </c>
      <c r="E160" s="6" t="s">
        <v>653</v>
      </c>
      <c r="F160" s="10" t="s">
        <v>654</v>
      </c>
      <c r="G160" s="10" t="s">
        <v>654</v>
      </c>
      <c r="H160" s="7"/>
      <c r="I160" s="16" t="s">
        <v>305</v>
      </c>
      <c r="Q160">
        <f t="shared" si="2"/>
        <v>0</v>
      </c>
    </row>
    <row r="161" spans="1:17">
      <c r="A161">
        <v>160</v>
      </c>
      <c r="B161" s="12" t="s">
        <v>647</v>
      </c>
      <c r="C161" s="13" t="s">
        <v>648</v>
      </c>
      <c r="D161" s="8" t="s">
        <v>655</v>
      </c>
      <c r="E161" s="14" t="s">
        <v>656</v>
      </c>
      <c r="F161" s="15" t="s">
        <v>657</v>
      </c>
      <c r="G161" s="15" t="s">
        <v>657</v>
      </c>
      <c r="H161" s="13" t="s">
        <v>51</v>
      </c>
      <c r="I161" s="29" t="s">
        <v>266</v>
      </c>
      <c r="Q161">
        <f t="shared" si="2"/>
        <v>0</v>
      </c>
    </row>
    <row r="162" spans="1:17">
      <c r="A162">
        <v>161</v>
      </c>
      <c r="B162" s="32" t="s">
        <v>658</v>
      </c>
      <c r="C162" s="33" t="s">
        <v>659</v>
      </c>
      <c r="D162" s="8" t="s">
        <v>660</v>
      </c>
      <c r="E162" s="34" t="s">
        <v>661</v>
      </c>
      <c r="F162" s="35" t="s">
        <v>662</v>
      </c>
      <c r="G162" s="35" t="s">
        <v>663</v>
      </c>
      <c r="H162" s="13"/>
      <c r="I162" s="36" t="s">
        <v>63</v>
      </c>
      <c r="Q162">
        <f t="shared" si="2"/>
        <v>0</v>
      </c>
    </row>
    <row r="163" spans="1:17" ht="48.4">
      <c r="A163">
        <v>162</v>
      </c>
      <c r="B163" s="6" t="s">
        <v>664</v>
      </c>
      <c r="C163" s="7" t="s">
        <v>665</v>
      </c>
      <c r="D163" s="8" t="s">
        <v>666</v>
      </c>
      <c r="E163" s="9" t="s">
        <v>667</v>
      </c>
      <c r="F163" s="10" t="s">
        <v>668</v>
      </c>
      <c r="G163" s="10" t="s">
        <v>669</v>
      </c>
      <c r="H163" s="7"/>
      <c r="I163" s="17" t="s">
        <v>670</v>
      </c>
      <c r="Q163">
        <f t="shared" si="2"/>
        <v>0</v>
      </c>
    </row>
    <row r="164" spans="1:17">
      <c r="A164">
        <v>163</v>
      </c>
      <c r="B164" s="12" t="s">
        <v>664</v>
      </c>
      <c r="C164" s="13" t="s">
        <v>665</v>
      </c>
      <c r="D164" s="8" t="s">
        <v>671</v>
      </c>
      <c r="E164" s="14" t="s">
        <v>672</v>
      </c>
      <c r="F164" s="15" t="s">
        <v>673</v>
      </c>
      <c r="G164" s="15" t="s">
        <v>674</v>
      </c>
      <c r="H164" s="13"/>
      <c r="I164" s="29" t="s">
        <v>63</v>
      </c>
      <c r="Q164">
        <f t="shared" si="2"/>
        <v>0</v>
      </c>
    </row>
    <row r="165" spans="1:17" ht="32.25">
      <c r="A165">
        <v>164</v>
      </c>
      <c r="B165" s="6" t="s">
        <v>675</v>
      </c>
      <c r="C165" s="7" t="s">
        <v>676</v>
      </c>
      <c r="D165" s="8" t="s">
        <v>677</v>
      </c>
      <c r="E165" s="9" t="s">
        <v>678</v>
      </c>
      <c r="F165" s="22" t="s">
        <v>679</v>
      </c>
      <c r="G165" s="10" t="s">
        <v>680</v>
      </c>
      <c r="H165" s="7"/>
      <c r="I165" s="16" t="s">
        <v>626</v>
      </c>
      <c r="Q165">
        <f t="shared" si="2"/>
        <v>0</v>
      </c>
    </row>
    <row r="166" spans="1:17">
      <c r="A166">
        <v>165</v>
      </c>
      <c r="B166" s="6" t="s">
        <v>675</v>
      </c>
      <c r="C166" s="7" t="s">
        <v>676</v>
      </c>
      <c r="D166" s="8" t="s">
        <v>681</v>
      </c>
      <c r="E166" s="9" t="s">
        <v>682</v>
      </c>
      <c r="F166" s="22" t="s">
        <v>683</v>
      </c>
      <c r="G166" s="10" t="s">
        <v>684</v>
      </c>
      <c r="H166" s="7"/>
      <c r="I166" s="17" t="s">
        <v>300</v>
      </c>
      <c r="Q166">
        <f t="shared" si="2"/>
        <v>0</v>
      </c>
    </row>
    <row r="167" spans="1:17">
      <c r="A167">
        <v>166</v>
      </c>
      <c r="B167" s="6" t="s">
        <v>675</v>
      </c>
      <c r="C167" s="7" t="s">
        <v>676</v>
      </c>
      <c r="D167" s="8" t="s">
        <v>685</v>
      </c>
      <c r="E167" s="9" t="s">
        <v>686</v>
      </c>
      <c r="F167" s="10" t="s">
        <v>687</v>
      </c>
      <c r="G167" s="10" t="s">
        <v>688</v>
      </c>
      <c r="H167" s="7"/>
      <c r="I167" s="16" t="s">
        <v>117</v>
      </c>
      <c r="Q167">
        <f t="shared" si="2"/>
        <v>0</v>
      </c>
    </row>
    <row r="168" spans="1:17">
      <c r="A168">
        <v>167</v>
      </c>
      <c r="B168" s="6" t="s">
        <v>675</v>
      </c>
      <c r="C168" s="7" t="s">
        <v>676</v>
      </c>
      <c r="D168" s="8" t="s">
        <v>689</v>
      </c>
      <c r="E168" s="9" t="s">
        <v>690</v>
      </c>
      <c r="F168" s="10" t="s">
        <v>691</v>
      </c>
      <c r="G168" s="10" t="s">
        <v>691</v>
      </c>
      <c r="H168" s="7"/>
      <c r="I168" s="16" t="s">
        <v>305</v>
      </c>
      <c r="Q168">
        <f t="shared" si="2"/>
        <v>0</v>
      </c>
    </row>
    <row r="169" spans="1:17">
      <c r="A169">
        <v>168</v>
      </c>
      <c r="B169" s="6" t="s">
        <v>675</v>
      </c>
      <c r="C169" s="7" t="s">
        <v>676</v>
      </c>
      <c r="D169" s="8" t="s">
        <v>693</v>
      </c>
      <c r="E169" s="9" t="s">
        <v>694</v>
      </c>
      <c r="F169" s="10" t="s">
        <v>695</v>
      </c>
      <c r="G169" s="10" t="s">
        <v>695</v>
      </c>
      <c r="H169" s="7"/>
      <c r="I169" s="16" t="s">
        <v>117</v>
      </c>
      <c r="Q169">
        <f t="shared" si="2"/>
        <v>0</v>
      </c>
    </row>
    <row r="170" spans="1:17">
      <c r="A170">
        <v>169</v>
      </c>
      <c r="B170" s="6" t="s">
        <v>675</v>
      </c>
      <c r="C170" s="7" t="s">
        <v>676</v>
      </c>
      <c r="D170" s="8" t="s">
        <v>697</v>
      </c>
      <c r="E170" s="9" t="s">
        <v>698</v>
      </c>
      <c r="F170" s="10" t="s">
        <v>699</v>
      </c>
      <c r="G170" s="10" t="s">
        <v>700</v>
      </c>
      <c r="H170" s="7"/>
      <c r="I170" s="16" t="s">
        <v>67</v>
      </c>
      <c r="Q170">
        <f t="shared" si="2"/>
        <v>0</v>
      </c>
    </row>
    <row r="171" spans="1:17">
      <c r="A171">
        <v>170</v>
      </c>
      <c r="B171" s="6" t="s">
        <v>675</v>
      </c>
      <c r="C171" s="7" t="s">
        <v>676</v>
      </c>
      <c r="D171" s="8" t="s">
        <v>701</v>
      </c>
      <c r="E171" s="9" t="s">
        <v>702</v>
      </c>
      <c r="F171" s="10" t="s">
        <v>703</v>
      </c>
      <c r="G171" s="10" t="s">
        <v>704</v>
      </c>
      <c r="H171" s="7"/>
      <c r="I171" s="16" t="s">
        <v>67</v>
      </c>
      <c r="Q171">
        <f t="shared" si="2"/>
        <v>0</v>
      </c>
    </row>
    <row r="172" spans="1:17" ht="32.25">
      <c r="A172">
        <v>171</v>
      </c>
      <c r="B172" s="6" t="s">
        <v>675</v>
      </c>
      <c r="C172" s="7" t="s">
        <v>676</v>
      </c>
      <c r="D172" s="8" t="s">
        <v>705</v>
      </c>
      <c r="E172" s="9" t="s">
        <v>706</v>
      </c>
      <c r="F172" s="10" t="s">
        <v>707</v>
      </c>
      <c r="G172" s="10" t="s">
        <v>707</v>
      </c>
      <c r="H172" s="7"/>
      <c r="I172" s="16" t="s">
        <v>132</v>
      </c>
      <c r="Q172">
        <f t="shared" si="2"/>
        <v>0</v>
      </c>
    </row>
    <row r="173" spans="1:17" ht="48.4">
      <c r="A173">
        <v>172</v>
      </c>
      <c r="B173" s="6" t="s">
        <v>675</v>
      </c>
      <c r="C173" s="7" t="s">
        <v>676</v>
      </c>
      <c r="D173" s="8" t="s">
        <v>708</v>
      </c>
      <c r="E173" s="9" t="s">
        <v>709</v>
      </c>
      <c r="F173" s="10" t="s">
        <v>710</v>
      </c>
      <c r="G173" s="10" t="s">
        <v>710</v>
      </c>
      <c r="H173" s="7"/>
      <c r="I173" s="16" t="s">
        <v>670</v>
      </c>
      <c r="Q173">
        <f t="shared" si="2"/>
        <v>0</v>
      </c>
    </row>
    <row r="174" spans="1:17" ht="48.4">
      <c r="A174">
        <v>173</v>
      </c>
      <c r="B174" s="6" t="s">
        <v>675</v>
      </c>
      <c r="C174" s="7" t="s">
        <v>676</v>
      </c>
      <c r="D174" s="8" t="s">
        <v>711</v>
      </c>
      <c r="E174" s="9" t="s">
        <v>712</v>
      </c>
      <c r="F174" s="10" t="s">
        <v>713</v>
      </c>
      <c r="G174" s="10" t="s">
        <v>714</v>
      </c>
      <c r="H174" s="7"/>
      <c r="I174" s="16" t="s">
        <v>715</v>
      </c>
      <c r="Q174">
        <f t="shared" si="2"/>
        <v>0</v>
      </c>
    </row>
    <row r="175" spans="1:17" ht="32.25">
      <c r="A175">
        <v>174</v>
      </c>
      <c r="B175" s="6" t="s">
        <v>675</v>
      </c>
      <c r="C175" s="7" t="s">
        <v>676</v>
      </c>
      <c r="D175" s="8" t="s">
        <v>716</v>
      </c>
      <c r="E175" s="9" t="s">
        <v>717</v>
      </c>
      <c r="F175" s="10" t="s">
        <v>718</v>
      </c>
      <c r="G175" s="10" t="s">
        <v>719</v>
      </c>
      <c r="H175" s="7"/>
      <c r="I175" s="16" t="s">
        <v>720</v>
      </c>
      <c r="Q175">
        <f t="shared" si="2"/>
        <v>0</v>
      </c>
    </row>
    <row r="176" spans="1:17">
      <c r="A176">
        <v>175</v>
      </c>
      <c r="B176" s="12" t="s">
        <v>675</v>
      </c>
      <c r="C176" s="13" t="s">
        <v>676</v>
      </c>
      <c r="D176" s="8" t="s">
        <v>721</v>
      </c>
      <c r="E176" s="14" t="s">
        <v>722</v>
      </c>
      <c r="F176" s="15" t="s">
        <v>723</v>
      </c>
      <c r="G176" s="15" t="s">
        <v>723</v>
      </c>
      <c r="H176" s="13"/>
      <c r="I176" s="29" t="s">
        <v>300</v>
      </c>
      <c r="Q176">
        <f t="shared" si="2"/>
        <v>0</v>
      </c>
    </row>
    <row r="177" spans="1:17">
      <c r="A177">
        <v>176</v>
      </c>
      <c r="B177" s="32" t="s">
        <v>724</v>
      </c>
      <c r="C177" s="33" t="s">
        <v>725</v>
      </c>
      <c r="D177" s="8" t="s">
        <v>726</v>
      </c>
      <c r="E177" s="34" t="s">
        <v>727</v>
      </c>
      <c r="F177" s="35" t="s">
        <v>728</v>
      </c>
      <c r="G177" s="35" t="s">
        <v>728</v>
      </c>
      <c r="H177" s="13"/>
      <c r="I177" s="2" t="s">
        <v>266</v>
      </c>
      <c r="J177" s="18" t="s">
        <v>101</v>
      </c>
      <c r="Q177">
        <f t="shared" si="2"/>
        <v>0</v>
      </c>
    </row>
    <row r="178" spans="1:17">
      <c r="A178">
        <v>177</v>
      </c>
      <c r="B178" s="32" t="s">
        <v>729</v>
      </c>
      <c r="C178" s="33" t="s">
        <v>730</v>
      </c>
      <c r="D178" s="8" t="s">
        <v>731</v>
      </c>
      <c r="E178" s="34" t="s">
        <v>732</v>
      </c>
      <c r="F178" s="35" t="s">
        <v>733</v>
      </c>
      <c r="G178" s="35" t="s">
        <v>733</v>
      </c>
      <c r="H178" s="13"/>
      <c r="I178" s="2" t="s">
        <v>21</v>
      </c>
      <c r="J178" s="18" t="s">
        <v>101</v>
      </c>
      <c r="Q178">
        <f t="shared" si="2"/>
        <v>0</v>
      </c>
    </row>
    <row r="179" spans="1:17">
      <c r="A179">
        <v>178</v>
      </c>
      <c r="B179" s="6" t="s">
        <v>734</v>
      </c>
      <c r="C179" s="7" t="s">
        <v>735</v>
      </c>
      <c r="D179" s="8" t="s">
        <v>736</v>
      </c>
      <c r="E179" s="9" t="s">
        <v>737</v>
      </c>
      <c r="F179" s="10" t="s">
        <v>738</v>
      </c>
      <c r="G179" s="10" t="s">
        <v>738</v>
      </c>
      <c r="H179" s="7"/>
      <c r="I179" s="17" t="s">
        <v>63</v>
      </c>
      <c r="Q179">
        <f t="shared" si="2"/>
        <v>0</v>
      </c>
    </row>
    <row r="180" spans="1:17">
      <c r="A180">
        <v>179</v>
      </c>
      <c r="B180" s="6" t="s">
        <v>734</v>
      </c>
      <c r="C180" s="7" t="s">
        <v>735</v>
      </c>
      <c r="D180" s="8" t="s">
        <v>739</v>
      </c>
      <c r="E180" s="9" t="s">
        <v>740</v>
      </c>
      <c r="F180" s="10" t="s">
        <v>741</v>
      </c>
      <c r="G180" s="10" t="s">
        <v>742</v>
      </c>
      <c r="H180" s="7"/>
      <c r="I180" s="16" t="s">
        <v>63</v>
      </c>
      <c r="Q180">
        <f t="shared" si="2"/>
        <v>0</v>
      </c>
    </row>
    <row r="181" spans="1:17">
      <c r="A181">
        <v>180</v>
      </c>
      <c r="B181" s="6" t="s">
        <v>734</v>
      </c>
      <c r="C181" s="7" t="s">
        <v>735</v>
      </c>
      <c r="D181" s="8" t="s">
        <v>743</v>
      </c>
      <c r="E181" s="9" t="s">
        <v>744</v>
      </c>
      <c r="F181" s="10" t="s">
        <v>745</v>
      </c>
      <c r="G181" s="10" t="s">
        <v>746</v>
      </c>
      <c r="H181" s="7"/>
      <c r="I181" s="20" t="s">
        <v>330</v>
      </c>
      <c r="J181" s="18" t="s">
        <v>341</v>
      </c>
      <c r="Q181">
        <f t="shared" si="2"/>
        <v>0</v>
      </c>
    </row>
    <row r="182" spans="1:17" ht="32.25">
      <c r="A182">
        <v>181</v>
      </c>
      <c r="B182" s="6" t="s">
        <v>734</v>
      </c>
      <c r="C182" s="7" t="s">
        <v>735</v>
      </c>
      <c r="D182" s="8" t="s">
        <v>747</v>
      </c>
      <c r="E182" s="9" t="s">
        <v>748</v>
      </c>
      <c r="F182" s="10" t="s">
        <v>749</v>
      </c>
      <c r="G182" s="10" t="s">
        <v>750</v>
      </c>
      <c r="H182" s="7"/>
      <c r="I182" s="16" t="s">
        <v>392</v>
      </c>
      <c r="Q182">
        <f t="shared" si="2"/>
        <v>0</v>
      </c>
    </row>
    <row r="183" spans="1:17" ht="32.25">
      <c r="A183">
        <v>182</v>
      </c>
      <c r="B183" s="6" t="s">
        <v>734</v>
      </c>
      <c r="C183" s="7" t="s">
        <v>735</v>
      </c>
      <c r="D183" s="8" t="s">
        <v>751</v>
      </c>
      <c r="E183" s="9" t="s">
        <v>752</v>
      </c>
      <c r="F183" s="10" t="s">
        <v>753</v>
      </c>
      <c r="G183" s="10" t="s">
        <v>754</v>
      </c>
      <c r="H183" s="7"/>
      <c r="I183" s="16" t="s">
        <v>392</v>
      </c>
      <c r="Q183">
        <f t="shared" si="2"/>
        <v>0</v>
      </c>
    </row>
    <row r="184" spans="1:17">
      <c r="A184">
        <v>183</v>
      </c>
      <c r="B184" s="6" t="s">
        <v>734</v>
      </c>
      <c r="C184" s="7" t="s">
        <v>735</v>
      </c>
      <c r="D184" s="8" t="s">
        <v>756</v>
      </c>
      <c r="E184" s="9" t="s">
        <v>757</v>
      </c>
      <c r="F184" s="10" t="s">
        <v>758</v>
      </c>
      <c r="G184" s="10" t="s">
        <v>758</v>
      </c>
      <c r="H184" s="7"/>
      <c r="I184" s="16" t="s">
        <v>117</v>
      </c>
      <c r="Q184">
        <f t="shared" si="2"/>
        <v>0</v>
      </c>
    </row>
    <row r="185" spans="1:17">
      <c r="A185">
        <v>184</v>
      </c>
      <c r="B185" s="6" t="s">
        <v>734</v>
      </c>
      <c r="C185" s="7" t="s">
        <v>735</v>
      </c>
      <c r="D185" s="8" t="s">
        <v>759</v>
      </c>
      <c r="E185" s="9" t="s">
        <v>760</v>
      </c>
      <c r="F185" s="10" t="s">
        <v>761</v>
      </c>
      <c r="G185" s="10" t="s">
        <v>761</v>
      </c>
      <c r="H185" s="7"/>
      <c r="I185" s="16" t="s">
        <v>63</v>
      </c>
      <c r="Q185">
        <f t="shared" si="2"/>
        <v>0</v>
      </c>
    </row>
    <row r="186" spans="1:17">
      <c r="A186">
        <v>185</v>
      </c>
      <c r="B186" s="6" t="s">
        <v>734</v>
      </c>
      <c r="C186" s="7" t="s">
        <v>735</v>
      </c>
      <c r="D186" s="8" t="s">
        <v>762</v>
      </c>
      <c r="E186" s="9" t="s">
        <v>763</v>
      </c>
      <c r="F186" s="10" t="s">
        <v>764</v>
      </c>
      <c r="G186" s="10" t="s">
        <v>764</v>
      </c>
      <c r="H186" s="7"/>
      <c r="I186" s="20" t="s">
        <v>330</v>
      </c>
      <c r="J186" s="18" t="s">
        <v>341</v>
      </c>
      <c r="Q186">
        <f t="shared" si="2"/>
        <v>0</v>
      </c>
    </row>
    <row r="187" spans="1:17" ht="48.4">
      <c r="A187">
        <v>186</v>
      </c>
      <c r="B187" s="6" t="s">
        <v>734</v>
      </c>
      <c r="C187" s="7" t="s">
        <v>735</v>
      </c>
      <c r="D187" s="8" t="s">
        <v>765</v>
      </c>
      <c r="E187" s="9" t="s">
        <v>766</v>
      </c>
      <c r="F187" s="10" t="s">
        <v>767</v>
      </c>
      <c r="G187" s="10" t="s">
        <v>767</v>
      </c>
      <c r="H187" s="7"/>
      <c r="I187" s="17" t="s">
        <v>768</v>
      </c>
      <c r="Q187">
        <f t="shared" si="2"/>
        <v>0</v>
      </c>
    </row>
    <row r="188" spans="1:17" ht="48.4">
      <c r="A188">
        <v>187</v>
      </c>
      <c r="B188" s="6" t="s">
        <v>734</v>
      </c>
      <c r="C188" s="7" t="s">
        <v>735</v>
      </c>
      <c r="D188" s="8" t="s">
        <v>769</v>
      </c>
      <c r="E188" s="9" t="s">
        <v>770</v>
      </c>
      <c r="F188" s="10" t="s">
        <v>771</v>
      </c>
      <c r="G188" s="10" t="s">
        <v>771</v>
      </c>
      <c r="H188" s="7"/>
      <c r="I188" s="17" t="s">
        <v>768</v>
      </c>
      <c r="Q188">
        <f t="shared" si="2"/>
        <v>0</v>
      </c>
    </row>
    <row r="189" spans="1:17" ht="32.25">
      <c r="A189">
        <v>188</v>
      </c>
      <c r="B189" s="6" t="s">
        <v>734</v>
      </c>
      <c r="C189" s="7" t="s">
        <v>735</v>
      </c>
      <c r="D189" s="8" t="s">
        <v>772</v>
      </c>
      <c r="E189" s="9" t="s">
        <v>773</v>
      </c>
      <c r="F189" s="10" t="s">
        <v>774</v>
      </c>
      <c r="G189" s="10" t="s">
        <v>774</v>
      </c>
      <c r="H189" s="7"/>
      <c r="I189" s="16" t="s">
        <v>392</v>
      </c>
      <c r="Q189">
        <f t="shared" si="2"/>
        <v>0</v>
      </c>
    </row>
    <row r="190" spans="1:17" ht="48.4">
      <c r="A190">
        <v>189</v>
      </c>
      <c r="B190" s="6" t="s">
        <v>734</v>
      </c>
      <c r="C190" s="7" t="s">
        <v>735</v>
      </c>
      <c r="D190" s="8" t="s">
        <v>775</v>
      </c>
      <c r="E190" s="9" t="s">
        <v>776</v>
      </c>
      <c r="F190" s="10" t="s">
        <v>777</v>
      </c>
      <c r="G190" s="10" t="s">
        <v>777</v>
      </c>
      <c r="H190" s="7"/>
      <c r="I190" s="17" t="s">
        <v>715</v>
      </c>
      <c r="Q190">
        <f t="shared" si="2"/>
        <v>0</v>
      </c>
    </row>
    <row r="191" spans="1:17" ht="32.25">
      <c r="A191">
        <v>190</v>
      </c>
      <c r="B191" s="6" t="s">
        <v>734</v>
      </c>
      <c r="C191" s="7" t="s">
        <v>735</v>
      </c>
      <c r="D191" s="8" t="s">
        <v>778</v>
      </c>
      <c r="E191" s="9" t="s">
        <v>779</v>
      </c>
      <c r="F191" s="10" t="s">
        <v>780</v>
      </c>
      <c r="G191" s="10" t="s">
        <v>781</v>
      </c>
      <c r="H191" s="7"/>
      <c r="I191" s="16" t="s">
        <v>108</v>
      </c>
      <c r="J191" s="18" t="s">
        <v>341</v>
      </c>
      <c r="Q191">
        <f t="shared" si="2"/>
        <v>0</v>
      </c>
    </row>
    <row r="192" spans="1:17" ht="32.25">
      <c r="A192">
        <v>191</v>
      </c>
      <c r="B192" s="6" t="s">
        <v>734</v>
      </c>
      <c r="C192" s="7" t="s">
        <v>735</v>
      </c>
      <c r="D192" s="8" t="s">
        <v>782</v>
      </c>
      <c r="E192" s="9" t="s">
        <v>783</v>
      </c>
      <c r="F192" s="10" t="s">
        <v>784</v>
      </c>
      <c r="G192" s="10" t="s">
        <v>785</v>
      </c>
      <c r="H192" s="7"/>
      <c r="I192" s="16" t="s">
        <v>392</v>
      </c>
      <c r="Q192">
        <f t="shared" si="2"/>
        <v>0</v>
      </c>
    </row>
    <row r="193" spans="1:17">
      <c r="A193">
        <v>192</v>
      </c>
      <c r="B193" s="6" t="s">
        <v>734</v>
      </c>
      <c r="C193" s="7" t="s">
        <v>735</v>
      </c>
      <c r="D193" s="8" t="s">
        <v>786</v>
      </c>
      <c r="E193" s="9" t="s">
        <v>787</v>
      </c>
      <c r="F193" s="10" t="s">
        <v>788</v>
      </c>
      <c r="G193" s="10" t="s">
        <v>788</v>
      </c>
      <c r="H193" s="7"/>
      <c r="I193" s="16" t="s">
        <v>67</v>
      </c>
      <c r="Q193">
        <f t="shared" si="2"/>
        <v>0</v>
      </c>
    </row>
    <row r="194" spans="1:17" ht="32.25">
      <c r="A194">
        <v>193</v>
      </c>
      <c r="B194" s="6" t="s">
        <v>734</v>
      </c>
      <c r="C194" s="7" t="s">
        <v>735</v>
      </c>
      <c r="D194" s="8" t="s">
        <v>789</v>
      </c>
      <c r="E194" s="9" t="s">
        <v>790</v>
      </c>
      <c r="F194" s="10" t="s">
        <v>791</v>
      </c>
      <c r="G194" s="10" t="s">
        <v>791</v>
      </c>
      <c r="H194" s="7"/>
      <c r="I194" s="16" t="s">
        <v>108</v>
      </c>
      <c r="Q194">
        <f>SUM(K194:P194)</f>
        <v>0</v>
      </c>
    </row>
    <row r="195" spans="1:17" ht="32.25">
      <c r="A195">
        <v>194</v>
      </c>
      <c r="B195" s="6" t="s">
        <v>734</v>
      </c>
      <c r="C195" s="7" t="s">
        <v>735</v>
      </c>
      <c r="D195" s="8" t="s">
        <v>792</v>
      </c>
      <c r="E195" s="9" t="s">
        <v>793</v>
      </c>
      <c r="F195" s="10" t="s">
        <v>794</v>
      </c>
      <c r="G195" s="10" t="s">
        <v>795</v>
      </c>
      <c r="H195" s="7"/>
      <c r="I195" s="16" t="s">
        <v>108</v>
      </c>
      <c r="Q195">
        <f t="shared" ref="Q195:Q258" si="3">SUM(K195:P195)</f>
        <v>0</v>
      </c>
    </row>
    <row r="196" spans="1:17">
      <c r="A196">
        <v>195</v>
      </c>
      <c r="B196" s="6" t="s">
        <v>734</v>
      </c>
      <c r="C196" s="7" t="s">
        <v>735</v>
      </c>
      <c r="D196" s="8" t="s">
        <v>796</v>
      </c>
      <c r="E196" s="9" t="s">
        <v>797</v>
      </c>
      <c r="F196" s="10" t="s">
        <v>798</v>
      </c>
      <c r="G196" s="10" t="s">
        <v>798</v>
      </c>
      <c r="H196" s="7"/>
      <c r="I196" s="16" t="s">
        <v>799</v>
      </c>
      <c r="Q196">
        <f t="shared" si="3"/>
        <v>0</v>
      </c>
    </row>
    <row r="197" spans="1:17">
      <c r="A197">
        <v>196</v>
      </c>
      <c r="B197" s="6" t="s">
        <v>734</v>
      </c>
      <c r="C197" s="7" t="s">
        <v>735</v>
      </c>
      <c r="D197" s="8" t="s">
        <v>800</v>
      </c>
      <c r="E197" s="9" t="s">
        <v>801</v>
      </c>
      <c r="F197" s="10" t="s">
        <v>802</v>
      </c>
      <c r="G197" s="10" t="s">
        <v>802</v>
      </c>
      <c r="H197" s="7"/>
      <c r="I197" s="20" t="s">
        <v>300</v>
      </c>
      <c r="Q197">
        <f t="shared" si="3"/>
        <v>0</v>
      </c>
    </row>
    <row r="198" spans="1:17">
      <c r="A198">
        <v>197</v>
      </c>
      <c r="B198" s="6" t="s">
        <v>734</v>
      </c>
      <c r="C198" s="7" t="s">
        <v>735</v>
      </c>
      <c r="D198" s="8" t="s">
        <v>803</v>
      </c>
      <c r="E198" s="9" t="s">
        <v>804</v>
      </c>
      <c r="F198" s="10" t="s">
        <v>805</v>
      </c>
      <c r="G198" s="10" t="s">
        <v>805</v>
      </c>
      <c r="H198" s="7"/>
      <c r="I198" s="16" t="s">
        <v>806</v>
      </c>
      <c r="Q198">
        <f t="shared" si="3"/>
        <v>0</v>
      </c>
    </row>
    <row r="199" spans="1:17">
      <c r="A199">
        <v>198</v>
      </c>
      <c r="B199" s="6" t="s">
        <v>734</v>
      </c>
      <c r="C199" s="7" t="s">
        <v>735</v>
      </c>
      <c r="D199" s="8" t="s">
        <v>807</v>
      </c>
      <c r="E199" s="9" t="s">
        <v>808</v>
      </c>
      <c r="F199" s="10" t="s">
        <v>809</v>
      </c>
      <c r="G199" s="10" t="s">
        <v>809</v>
      </c>
      <c r="H199" s="7"/>
      <c r="I199" s="16" t="s">
        <v>799</v>
      </c>
      <c r="Q199">
        <f t="shared" si="3"/>
        <v>0</v>
      </c>
    </row>
    <row r="200" spans="1:17">
      <c r="A200">
        <v>199</v>
      </c>
      <c r="B200" s="6" t="s">
        <v>734</v>
      </c>
      <c r="C200" s="7" t="s">
        <v>735</v>
      </c>
      <c r="D200" s="8" t="s">
        <v>810</v>
      </c>
      <c r="E200" s="9" t="s">
        <v>811</v>
      </c>
      <c r="F200" s="10" t="s">
        <v>812</v>
      </c>
      <c r="G200" s="10" t="s">
        <v>812</v>
      </c>
      <c r="H200" s="7"/>
      <c r="I200" s="16" t="s">
        <v>799</v>
      </c>
      <c r="Q200">
        <f t="shared" si="3"/>
        <v>0</v>
      </c>
    </row>
    <row r="201" spans="1:17">
      <c r="A201">
        <v>200</v>
      </c>
      <c r="B201" s="6" t="s">
        <v>734</v>
      </c>
      <c r="C201" s="7" t="s">
        <v>735</v>
      </c>
      <c r="D201" s="8" t="s">
        <v>813</v>
      </c>
      <c r="E201" s="9" t="s">
        <v>814</v>
      </c>
      <c r="F201" s="10" t="s">
        <v>815</v>
      </c>
      <c r="G201" s="10" t="s">
        <v>816</v>
      </c>
      <c r="H201" s="7"/>
      <c r="I201" s="16" t="s">
        <v>143</v>
      </c>
      <c r="Q201">
        <f t="shared" si="3"/>
        <v>0</v>
      </c>
    </row>
    <row r="202" spans="1:17">
      <c r="A202">
        <v>201</v>
      </c>
      <c r="B202" s="6" t="s">
        <v>734</v>
      </c>
      <c r="C202" s="7" t="s">
        <v>735</v>
      </c>
      <c r="D202" s="8" t="s">
        <v>817</v>
      </c>
      <c r="E202" s="9" t="s">
        <v>818</v>
      </c>
      <c r="F202" s="10" t="s">
        <v>819</v>
      </c>
      <c r="G202" s="10" t="s">
        <v>819</v>
      </c>
      <c r="H202" s="7"/>
      <c r="I202" s="16" t="s">
        <v>117</v>
      </c>
      <c r="Q202">
        <f t="shared" si="3"/>
        <v>0</v>
      </c>
    </row>
    <row r="203" spans="1:17">
      <c r="A203">
        <v>202</v>
      </c>
      <c r="B203" s="6" t="s">
        <v>734</v>
      </c>
      <c r="C203" s="7" t="s">
        <v>735</v>
      </c>
      <c r="D203" s="8" t="s">
        <v>820</v>
      </c>
      <c r="E203" s="9" t="s">
        <v>821</v>
      </c>
      <c r="F203" s="10" t="s">
        <v>822</v>
      </c>
      <c r="G203" s="10" t="s">
        <v>822</v>
      </c>
      <c r="H203" s="7"/>
      <c r="I203" s="16" t="s">
        <v>143</v>
      </c>
      <c r="Q203">
        <f t="shared" si="3"/>
        <v>0</v>
      </c>
    </row>
    <row r="204" spans="1:17">
      <c r="A204">
        <v>203</v>
      </c>
      <c r="B204" s="6" t="s">
        <v>734</v>
      </c>
      <c r="C204" s="7" t="s">
        <v>735</v>
      </c>
      <c r="D204" s="8" t="s">
        <v>823</v>
      </c>
      <c r="E204" s="9" t="s">
        <v>824</v>
      </c>
      <c r="F204" s="10" t="s">
        <v>825</v>
      </c>
      <c r="G204" s="10" t="s">
        <v>825</v>
      </c>
      <c r="H204" s="7"/>
      <c r="I204" s="16" t="s">
        <v>305</v>
      </c>
      <c r="Q204">
        <f t="shared" si="3"/>
        <v>0</v>
      </c>
    </row>
    <row r="205" spans="1:17">
      <c r="A205">
        <v>204</v>
      </c>
      <c r="B205" s="6" t="s">
        <v>734</v>
      </c>
      <c r="C205" s="7" t="s">
        <v>735</v>
      </c>
      <c r="D205" s="8" t="s">
        <v>826</v>
      </c>
      <c r="E205" s="9" t="s">
        <v>827</v>
      </c>
      <c r="F205" s="10" t="s">
        <v>828</v>
      </c>
      <c r="G205" s="10" t="s">
        <v>828</v>
      </c>
      <c r="H205" s="7"/>
      <c r="I205" s="16" t="s">
        <v>799</v>
      </c>
      <c r="Q205">
        <f t="shared" si="3"/>
        <v>0</v>
      </c>
    </row>
    <row r="206" spans="1:17">
      <c r="A206">
        <v>205</v>
      </c>
      <c r="B206" s="6" t="s">
        <v>734</v>
      </c>
      <c r="C206" s="7" t="s">
        <v>735</v>
      </c>
      <c r="D206" s="8" t="s">
        <v>829</v>
      </c>
      <c r="E206" s="9" t="s">
        <v>830</v>
      </c>
      <c r="F206" s="10" t="s">
        <v>831</v>
      </c>
      <c r="G206" s="10" t="s">
        <v>832</v>
      </c>
      <c r="H206" s="7"/>
      <c r="I206" s="16" t="s">
        <v>143</v>
      </c>
      <c r="Q206">
        <f t="shared" si="3"/>
        <v>0</v>
      </c>
    </row>
    <row r="207" spans="1:17" ht="32.25">
      <c r="A207">
        <v>206</v>
      </c>
      <c r="B207" s="6" t="s">
        <v>734</v>
      </c>
      <c r="C207" s="7" t="s">
        <v>735</v>
      </c>
      <c r="D207" s="8" t="s">
        <v>833</v>
      </c>
      <c r="E207" s="9" t="s">
        <v>834</v>
      </c>
      <c r="F207" s="10" t="s">
        <v>835</v>
      </c>
      <c r="G207" s="10" t="s">
        <v>836</v>
      </c>
      <c r="H207" s="7"/>
      <c r="I207" s="16" t="s">
        <v>392</v>
      </c>
      <c r="Q207">
        <f t="shared" si="3"/>
        <v>0</v>
      </c>
    </row>
    <row r="208" spans="1:17" ht="32.25">
      <c r="A208">
        <v>207</v>
      </c>
      <c r="B208" s="6" t="s">
        <v>734</v>
      </c>
      <c r="C208" s="7" t="s">
        <v>735</v>
      </c>
      <c r="D208" s="8" t="s">
        <v>837</v>
      </c>
      <c r="E208" s="9" t="s">
        <v>838</v>
      </c>
      <c r="F208" s="10" t="s">
        <v>839</v>
      </c>
      <c r="G208" s="10" t="s">
        <v>840</v>
      </c>
      <c r="H208" s="7"/>
      <c r="I208" s="16" t="s">
        <v>108</v>
      </c>
      <c r="Q208">
        <f t="shared" si="3"/>
        <v>0</v>
      </c>
    </row>
    <row r="209" spans="1:17">
      <c r="A209">
        <v>208</v>
      </c>
      <c r="B209" s="6" t="s">
        <v>734</v>
      </c>
      <c r="C209" s="7" t="s">
        <v>735</v>
      </c>
      <c r="D209" s="8" t="s">
        <v>841</v>
      </c>
      <c r="E209" s="9" t="s">
        <v>842</v>
      </c>
      <c r="F209" s="10" t="s">
        <v>843</v>
      </c>
      <c r="G209" s="10" t="s">
        <v>843</v>
      </c>
      <c r="H209" s="7"/>
      <c r="I209" s="16" t="s">
        <v>305</v>
      </c>
      <c r="Q209">
        <f t="shared" si="3"/>
        <v>0</v>
      </c>
    </row>
    <row r="210" spans="1:17">
      <c r="A210">
        <v>209</v>
      </c>
      <c r="B210" s="6" t="s">
        <v>734</v>
      </c>
      <c r="C210" s="7" t="s">
        <v>735</v>
      </c>
      <c r="D210" s="8" t="s">
        <v>844</v>
      </c>
      <c r="E210" s="9" t="s">
        <v>845</v>
      </c>
      <c r="F210" s="10" t="s">
        <v>846</v>
      </c>
      <c r="G210" s="10" t="s">
        <v>847</v>
      </c>
      <c r="H210" s="7"/>
      <c r="I210" s="16" t="s">
        <v>117</v>
      </c>
      <c r="Q210">
        <f t="shared" si="3"/>
        <v>0</v>
      </c>
    </row>
    <row r="211" spans="1:17">
      <c r="A211">
        <v>210</v>
      </c>
      <c r="B211" s="6" t="s">
        <v>734</v>
      </c>
      <c r="C211" s="7" t="s">
        <v>735</v>
      </c>
      <c r="D211" s="8" t="s">
        <v>848</v>
      </c>
      <c r="E211" s="9" t="s">
        <v>849</v>
      </c>
      <c r="F211" s="10" t="s">
        <v>850</v>
      </c>
      <c r="G211" s="10" t="s">
        <v>850</v>
      </c>
      <c r="H211" s="7"/>
      <c r="I211" s="16" t="s">
        <v>305</v>
      </c>
      <c r="Q211">
        <f t="shared" si="3"/>
        <v>0</v>
      </c>
    </row>
    <row r="212" spans="1:17">
      <c r="A212">
        <v>211</v>
      </c>
      <c r="B212" s="6" t="s">
        <v>734</v>
      </c>
      <c r="C212" s="7" t="s">
        <v>735</v>
      </c>
      <c r="D212" s="8" t="s">
        <v>851</v>
      </c>
      <c r="E212" s="9" t="s">
        <v>852</v>
      </c>
      <c r="F212" s="10" t="s">
        <v>853</v>
      </c>
      <c r="G212" s="10" t="s">
        <v>854</v>
      </c>
      <c r="H212" s="7"/>
      <c r="I212" s="16" t="s">
        <v>63</v>
      </c>
      <c r="Q212">
        <f t="shared" si="3"/>
        <v>0</v>
      </c>
    </row>
    <row r="213" spans="1:17" ht="32.25">
      <c r="A213">
        <v>212</v>
      </c>
      <c r="B213" s="6" t="s">
        <v>734</v>
      </c>
      <c r="C213" s="7" t="s">
        <v>735</v>
      </c>
      <c r="D213" s="8" t="s">
        <v>855</v>
      </c>
      <c r="E213" s="9" t="s">
        <v>856</v>
      </c>
      <c r="F213" s="10" t="s">
        <v>857</v>
      </c>
      <c r="G213" s="10" t="s">
        <v>858</v>
      </c>
      <c r="H213" s="7"/>
      <c r="I213" s="16" t="s">
        <v>108</v>
      </c>
      <c r="Q213">
        <f t="shared" si="3"/>
        <v>0</v>
      </c>
    </row>
    <row r="214" spans="1:17">
      <c r="A214">
        <v>213</v>
      </c>
      <c r="B214" s="6" t="s">
        <v>734</v>
      </c>
      <c r="C214" s="7" t="s">
        <v>735</v>
      </c>
      <c r="D214" s="8" t="s">
        <v>859</v>
      </c>
      <c r="E214" s="6" t="s">
        <v>860</v>
      </c>
      <c r="F214" s="10" t="s">
        <v>861</v>
      </c>
      <c r="G214" s="10" t="s">
        <v>862</v>
      </c>
      <c r="H214" s="7"/>
      <c r="I214" s="20" t="s">
        <v>300</v>
      </c>
      <c r="Q214">
        <f t="shared" si="3"/>
        <v>0</v>
      </c>
    </row>
    <row r="215" spans="1:17">
      <c r="A215">
        <v>214</v>
      </c>
      <c r="B215" s="6" t="s">
        <v>734</v>
      </c>
      <c r="C215" s="7" t="s">
        <v>735</v>
      </c>
      <c r="D215" s="8" t="s">
        <v>863</v>
      </c>
      <c r="E215" s="9" t="s">
        <v>864</v>
      </c>
      <c r="F215" s="10" t="s">
        <v>865</v>
      </c>
      <c r="G215" s="10" t="s">
        <v>866</v>
      </c>
      <c r="H215" s="7"/>
      <c r="I215" s="16" t="s">
        <v>143</v>
      </c>
      <c r="Q215">
        <f t="shared" si="3"/>
        <v>0</v>
      </c>
    </row>
    <row r="216" spans="1:17">
      <c r="A216">
        <v>215</v>
      </c>
      <c r="B216" s="6" t="s">
        <v>734</v>
      </c>
      <c r="C216" s="7" t="s">
        <v>735</v>
      </c>
      <c r="D216" s="8" t="s">
        <v>867</v>
      </c>
      <c r="E216" s="9" t="s">
        <v>868</v>
      </c>
      <c r="F216" s="10" t="s">
        <v>869</v>
      </c>
      <c r="G216" s="10" t="s">
        <v>870</v>
      </c>
      <c r="H216" s="7"/>
      <c r="I216" s="16" t="s">
        <v>143</v>
      </c>
      <c r="Q216">
        <f t="shared" si="3"/>
        <v>0</v>
      </c>
    </row>
    <row r="217" spans="1:17">
      <c r="A217">
        <v>216</v>
      </c>
      <c r="B217" s="6" t="s">
        <v>734</v>
      </c>
      <c r="C217" s="7" t="s">
        <v>735</v>
      </c>
      <c r="D217" s="8" t="s">
        <v>871</v>
      </c>
      <c r="E217" s="9" t="s">
        <v>872</v>
      </c>
      <c r="F217" s="10" t="s">
        <v>873</v>
      </c>
      <c r="G217" s="10" t="s">
        <v>874</v>
      </c>
      <c r="H217" s="7"/>
      <c r="I217" s="16" t="s">
        <v>117</v>
      </c>
      <c r="Q217">
        <f t="shared" si="3"/>
        <v>0</v>
      </c>
    </row>
    <row r="218" spans="1:17">
      <c r="A218">
        <v>217</v>
      </c>
      <c r="B218" s="6" t="s">
        <v>734</v>
      </c>
      <c r="C218" s="7" t="s">
        <v>735</v>
      </c>
      <c r="D218" s="8" t="s">
        <v>875</v>
      </c>
      <c r="E218" s="9" t="s">
        <v>876</v>
      </c>
      <c r="F218" s="10" t="s">
        <v>877</v>
      </c>
      <c r="G218" s="10" t="s">
        <v>878</v>
      </c>
      <c r="H218" s="7"/>
      <c r="I218" s="16" t="s">
        <v>806</v>
      </c>
      <c r="Q218">
        <f t="shared" si="3"/>
        <v>0</v>
      </c>
    </row>
    <row r="219" spans="1:17">
      <c r="A219">
        <v>218</v>
      </c>
      <c r="B219" s="6" t="s">
        <v>734</v>
      </c>
      <c r="C219" s="7" t="s">
        <v>735</v>
      </c>
      <c r="D219" s="8" t="s">
        <v>879</v>
      </c>
      <c r="E219" s="9" t="s">
        <v>880</v>
      </c>
      <c r="F219" s="10" t="s">
        <v>881</v>
      </c>
      <c r="G219" s="10" t="s">
        <v>881</v>
      </c>
      <c r="H219" s="7"/>
      <c r="I219" s="20" t="s">
        <v>882</v>
      </c>
      <c r="J219" s="18" t="s">
        <v>341</v>
      </c>
      <c r="Q219">
        <f t="shared" si="3"/>
        <v>0</v>
      </c>
    </row>
    <row r="220" spans="1:17" ht="32.25">
      <c r="A220">
        <v>219</v>
      </c>
      <c r="B220" s="6" t="s">
        <v>734</v>
      </c>
      <c r="C220" s="7" t="s">
        <v>735</v>
      </c>
      <c r="D220" s="8" t="s">
        <v>883</v>
      </c>
      <c r="E220" s="9" t="s">
        <v>884</v>
      </c>
      <c r="F220" s="10" t="s">
        <v>885</v>
      </c>
      <c r="G220" s="10" t="s">
        <v>886</v>
      </c>
      <c r="H220" s="7"/>
      <c r="I220" s="16" t="s">
        <v>392</v>
      </c>
      <c r="Q220">
        <f t="shared" si="3"/>
        <v>0</v>
      </c>
    </row>
    <row r="221" spans="1:17">
      <c r="A221">
        <v>220</v>
      </c>
      <c r="B221" s="6" t="s">
        <v>734</v>
      </c>
      <c r="C221" s="7" t="s">
        <v>735</v>
      </c>
      <c r="D221" s="8" t="s">
        <v>887</v>
      </c>
      <c r="E221" s="9" t="s">
        <v>888</v>
      </c>
      <c r="F221" s="10" t="s">
        <v>889</v>
      </c>
      <c r="G221" s="10" t="s">
        <v>889</v>
      </c>
      <c r="H221" s="7"/>
      <c r="I221" s="16" t="s">
        <v>305</v>
      </c>
      <c r="Q221">
        <f t="shared" si="3"/>
        <v>0</v>
      </c>
    </row>
    <row r="222" spans="1:17">
      <c r="A222">
        <v>221</v>
      </c>
      <c r="B222" s="28" t="s">
        <v>734</v>
      </c>
      <c r="C222" s="23" t="s">
        <v>735</v>
      </c>
      <c r="D222" s="8" t="s">
        <v>890</v>
      </c>
      <c r="E222" s="19" t="s">
        <v>891</v>
      </c>
      <c r="F222" s="22" t="s">
        <v>892</v>
      </c>
      <c r="G222" s="22" t="s">
        <v>892</v>
      </c>
      <c r="H222" s="7"/>
      <c r="I222" s="16" t="s">
        <v>63</v>
      </c>
      <c r="Q222">
        <f t="shared" si="3"/>
        <v>0</v>
      </c>
    </row>
    <row r="223" spans="1:17">
      <c r="A223">
        <v>222</v>
      </c>
      <c r="B223" s="6" t="s">
        <v>734</v>
      </c>
      <c r="C223" s="7" t="s">
        <v>735</v>
      </c>
      <c r="D223" s="8" t="s">
        <v>893</v>
      </c>
      <c r="E223" s="9" t="s">
        <v>894</v>
      </c>
      <c r="F223" s="10" t="s">
        <v>895</v>
      </c>
      <c r="G223" s="10" t="s">
        <v>895</v>
      </c>
      <c r="H223" s="7"/>
      <c r="I223" s="16" t="s">
        <v>531</v>
      </c>
      <c r="Q223">
        <f t="shared" si="3"/>
        <v>0</v>
      </c>
    </row>
    <row r="224" spans="1:17">
      <c r="A224">
        <v>223</v>
      </c>
      <c r="B224" s="12" t="s">
        <v>734</v>
      </c>
      <c r="C224" s="13" t="s">
        <v>735</v>
      </c>
      <c r="D224" s="8" t="s">
        <v>896</v>
      </c>
      <c r="E224" s="14" t="s">
        <v>897</v>
      </c>
      <c r="F224" s="15" t="s">
        <v>898</v>
      </c>
      <c r="G224" s="15" t="s">
        <v>898</v>
      </c>
      <c r="H224" s="13"/>
      <c r="I224" s="29" t="s">
        <v>284</v>
      </c>
      <c r="Q224">
        <f t="shared" si="3"/>
        <v>0</v>
      </c>
    </row>
    <row r="225" spans="1:17">
      <c r="A225">
        <v>224</v>
      </c>
      <c r="B225" s="32" t="s">
        <v>899</v>
      </c>
      <c r="C225" s="33" t="s">
        <v>900</v>
      </c>
      <c r="D225" s="8" t="s">
        <v>901</v>
      </c>
      <c r="E225" s="34" t="s">
        <v>902</v>
      </c>
      <c r="F225" s="35" t="s">
        <v>903</v>
      </c>
      <c r="G225" s="35" t="s">
        <v>903</v>
      </c>
      <c r="H225" s="13"/>
      <c r="I225" s="36" t="s">
        <v>904</v>
      </c>
      <c r="J225" s="18" t="s">
        <v>341</v>
      </c>
      <c r="Q225">
        <f t="shared" si="3"/>
        <v>0</v>
      </c>
    </row>
    <row r="226" spans="1:17" ht="32.25">
      <c r="A226">
        <v>225</v>
      </c>
      <c r="B226" s="6" t="s">
        <v>905</v>
      </c>
      <c r="C226" s="7" t="s">
        <v>906</v>
      </c>
      <c r="D226" s="8" t="s">
        <v>907</v>
      </c>
      <c r="E226" s="9" t="s">
        <v>908</v>
      </c>
      <c r="F226" s="10" t="s">
        <v>909</v>
      </c>
      <c r="G226" s="10" t="s">
        <v>909</v>
      </c>
      <c r="H226" s="7"/>
      <c r="I226" s="11" t="s">
        <v>108</v>
      </c>
      <c r="Q226">
        <f t="shared" si="3"/>
        <v>0</v>
      </c>
    </row>
    <row r="227" spans="1:17">
      <c r="A227">
        <v>226</v>
      </c>
      <c r="B227" s="6" t="s">
        <v>905</v>
      </c>
      <c r="C227" s="7" t="s">
        <v>906</v>
      </c>
      <c r="D227" s="8" t="s">
        <v>910</v>
      </c>
      <c r="E227" s="9" t="s">
        <v>911</v>
      </c>
      <c r="F227" s="10" t="s">
        <v>912</v>
      </c>
      <c r="G227" s="10" t="s">
        <v>912</v>
      </c>
      <c r="H227" s="7"/>
      <c r="I227" s="16" t="s">
        <v>913</v>
      </c>
      <c r="Q227">
        <f t="shared" si="3"/>
        <v>0</v>
      </c>
    </row>
    <row r="228" spans="1:17">
      <c r="A228">
        <v>227</v>
      </c>
      <c r="B228" s="6" t="s">
        <v>905</v>
      </c>
      <c r="C228" s="7" t="s">
        <v>906</v>
      </c>
      <c r="D228" s="8" t="s">
        <v>914</v>
      </c>
      <c r="E228" s="9" t="s">
        <v>915</v>
      </c>
      <c r="F228" s="10" t="s">
        <v>916</v>
      </c>
      <c r="G228" s="10" t="s">
        <v>916</v>
      </c>
      <c r="H228" s="7"/>
      <c r="I228" s="17" t="s">
        <v>305</v>
      </c>
      <c r="Q228">
        <f t="shared" si="3"/>
        <v>0</v>
      </c>
    </row>
    <row r="229" spans="1:17" ht="32.25">
      <c r="A229">
        <v>228</v>
      </c>
      <c r="B229" s="6" t="s">
        <v>905</v>
      </c>
      <c r="C229" s="7" t="s">
        <v>906</v>
      </c>
      <c r="D229" s="8" t="s">
        <v>917</v>
      </c>
      <c r="E229" s="9" t="s">
        <v>918</v>
      </c>
      <c r="F229" s="10" t="s">
        <v>919</v>
      </c>
      <c r="G229" s="10" t="s">
        <v>920</v>
      </c>
      <c r="H229" s="7"/>
      <c r="I229" s="11" t="s">
        <v>108</v>
      </c>
      <c r="Q229">
        <f t="shared" si="3"/>
        <v>0</v>
      </c>
    </row>
    <row r="230" spans="1:17">
      <c r="A230">
        <v>229</v>
      </c>
      <c r="B230" s="6" t="s">
        <v>905</v>
      </c>
      <c r="C230" s="7" t="s">
        <v>906</v>
      </c>
      <c r="D230" s="8" t="s">
        <v>921</v>
      </c>
      <c r="E230" s="6" t="s">
        <v>922</v>
      </c>
      <c r="F230" s="10" t="s">
        <v>923</v>
      </c>
      <c r="G230" s="10" t="s">
        <v>923</v>
      </c>
      <c r="H230" s="7"/>
      <c r="I230" s="20" t="s">
        <v>305</v>
      </c>
      <c r="Q230">
        <f t="shared" si="3"/>
        <v>0</v>
      </c>
    </row>
    <row r="231" spans="1:17" ht="32.25">
      <c r="A231">
        <v>230</v>
      </c>
      <c r="B231" s="6" t="s">
        <v>905</v>
      </c>
      <c r="C231" s="7" t="s">
        <v>906</v>
      </c>
      <c r="D231" s="8" t="s">
        <v>925</v>
      </c>
      <c r="E231" s="9" t="s">
        <v>926</v>
      </c>
      <c r="F231" s="10" t="s">
        <v>927</v>
      </c>
      <c r="G231" s="10" t="s">
        <v>928</v>
      </c>
      <c r="H231" s="7"/>
      <c r="I231" s="11" t="s">
        <v>108</v>
      </c>
      <c r="Q231">
        <f t="shared" si="3"/>
        <v>0</v>
      </c>
    </row>
    <row r="232" spans="1:17">
      <c r="A232">
        <v>231</v>
      </c>
      <c r="B232" s="6" t="s">
        <v>905</v>
      </c>
      <c r="C232" s="7" t="s">
        <v>906</v>
      </c>
      <c r="D232" s="8" t="s">
        <v>929</v>
      </c>
      <c r="E232" s="6" t="s">
        <v>930</v>
      </c>
      <c r="F232" s="10" t="s">
        <v>931</v>
      </c>
      <c r="G232" s="10" t="s">
        <v>932</v>
      </c>
      <c r="H232" s="7"/>
      <c r="I232" s="20" t="s">
        <v>305</v>
      </c>
      <c r="Q232">
        <f t="shared" si="3"/>
        <v>0</v>
      </c>
    </row>
    <row r="233" spans="1:17">
      <c r="A233">
        <v>232</v>
      </c>
      <c r="B233" s="6" t="s">
        <v>905</v>
      </c>
      <c r="C233" s="7" t="s">
        <v>906</v>
      </c>
      <c r="D233" s="8" t="s">
        <v>933</v>
      </c>
      <c r="E233" s="6" t="s">
        <v>934</v>
      </c>
      <c r="F233" s="10" t="s">
        <v>935</v>
      </c>
      <c r="G233" s="10" t="s">
        <v>935</v>
      </c>
      <c r="H233" s="7"/>
      <c r="I233" s="20" t="s">
        <v>305</v>
      </c>
      <c r="Q233">
        <f t="shared" si="3"/>
        <v>0</v>
      </c>
    </row>
    <row r="234" spans="1:17">
      <c r="A234">
        <v>233</v>
      </c>
      <c r="B234" s="6" t="s">
        <v>905</v>
      </c>
      <c r="C234" s="7" t="s">
        <v>906</v>
      </c>
      <c r="D234" s="8" t="s">
        <v>937</v>
      </c>
      <c r="E234" s="9" t="s">
        <v>938</v>
      </c>
      <c r="F234" s="10" t="s">
        <v>939</v>
      </c>
      <c r="G234" s="10" t="s">
        <v>939</v>
      </c>
      <c r="H234" s="7"/>
      <c r="I234" s="11" t="s">
        <v>117</v>
      </c>
      <c r="Q234">
        <f t="shared" si="3"/>
        <v>0</v>
      </c>
    </row>
    <row r="235" spans="1:17" ht="32.25">
      <c r="A235">
        <v>234</v>
      </c>
      <c r="B235" s="6" t="s">
        <v>905</v>
      </c>
      <c r="C235" s="7" t="s">
        <v>906</v>
      </c>
      <c r="D235" s="8" t="s">
        <v>940</v>
      </c>
      <c r="E235" s="9" t="s">
        <v>941</v>
      </c>
      <c r="F235" s="10" t="s">
        <v>942</v>
      </c>
      <c r="G235" s="10" t="s">
        <v>942</v>
      </c>
      <c r="H235" s="7"/>
      <c r="I235" s="11" t="s">
        <v>626</v>
      </c>
      <c r="J235" s="18" t="s">
        <v>101</v>
      </c>
      <c r="Q235">
        <f t="shared" si="3"/>
        <v>0</v>
      </c>
    </row>
    <row r="236" spans="1:17">
      <c r="A236">
        <v>235</v>
      </c>
      <c r="B236" s="6" t="s">
        <v>905</v>
      </c>
      <c r="C236" s="7" t="s">
        <v>906</v>
      </c>
      <c r="D236" s="8" t="s">
        <v>944</v>
      </c>
      <c r="E236" s="6" t="s">
        <v>945</v>
      </c>
      <c r="F236" s="10" t="s">
        <v>946</v>
      </c>
      <c r="G236" s="10" t="s">
        <v>946</v>
      </c>
      <c r="H236" s="7"/>
      <c r="I236" s="11" t="s">
        <v>305</v>
      </c>
      <c r="Q236">
        <f t="shared" si="3"/>
        <v>0</v>
      </c>
    </row>
    <row r="237" spans="1:17">
      <c r="A237">
        <v>236</v>
      </c>
      <c r="B237" s="6" t="s">
        <v>905</v>
      </c>
      <c r="C237" s="7" t="s">
        <v>906</v>
      </c>
      <c r="D237" s="8" t="s">
        <v>947</v>
      </c>
      <c r="E237" s="6" t="s">
        <v>948</v>
      </c>
      <c r="F237" s="10" t="s">
        <v>949</v>
      </c>
      <c r="G237" s="10" t="s">
        <v>949</v>
      </c>
      <c r="H237" s="7"/>
      <c r="I237" s="11" t="s">
        <v>806</v>
      </c>
      <c r="Q237">
        <f t="shared" si="3"/>
        <v>0</v>
      </c>
    </row>
    <row r="238" spans="1:17">
      <c r="A238">
        <v>237</v>
      </c>
      <c r="B238" s="6" t="s">
        <v>905</v>
      </c>
      <c r="C238" s="7" t="s">
        <v>906</v>
      </c>
      <c r="D238" s="8" t="s">
        <v>950</v>
      </c>
      <c r="E238" s="9" t="s">
        <v>951</v>
      </c>
      <c r="F238" s="10" t="s">
        <v>952</v>
      </c>
      <c r="G238" s="10" t="s">
        <v>952</v>
      </c>
      <c r="H238" s="7"/>
      <c r="I238" s="11" t="s">
        <v>63</v>
      </c>
      <c r="Q238">
        <f t="shared" si="3"/>
        <v>0</v>
      </c>
    </row>
    <row r="239" spans="1:17" ht="32.25">
      <c r="A239">
        <v>238</v>
      </c>
      <c r="B239" s="6" t="s">
        <v>905</v>
      </c>
      <c r="C239" s="7" t="s">
        <v>906</v>
      </c>
      <c r="D239" s="8" t="s">
        <v>953</v>
      </c>
      <c r="E239" s="9" t="s">
        <v>954</v>
      </c>
      <c r="F239" s="10" t="s">
        <v>955</v>
      </c>
      <c r="G239" s="10" t="s">
        <v>955</v>
      </c>
      <c r="H239" s="7"/>
      <c r="I239" s="16" t="s">
        <v>392</v>
      </c>
      <c r="Q239">
        <f t="shared" si="3"/>
        <v>0</v>
      </c>
    </row>
    <row r="240" spans="1:17" ht="32.25">
      <c r="A240">
        <v>239</v>
      </c>
      <c r="B240" s="6" t="s">
        <v>905</v>
      </c>
      <c r="C240" s="7" t="s">
        <v>906</v>
      </c>
      <c r="D240" s="8" t="s">
        <v>957</v>
      </c>
      <c r="E240" s="9" t="s">
        <v>958</v>
      </c>
      <c r="F240" s="10" t="s">
        <v>959</v>
      </c>
      <c r="G240" s="10" t="s">
        <v>959</v>
      </c>
      <c r="H240" s="7"/>
      <c r="I240" s="16" t="s">
        <v>108</v>
      </c>
      <c r="Q240">
        <f t="shared" si="3"/>
        <v>0</v>
      </c>
    </row>
    <row r="241" spans="1:17">
      <c r="A241">
        <v>240</v>
      </c>
      <c r="B241" s="6" t="s">
        <v>905</v>
      </c>
      <c r="C241" s="7" t="s">
        <v>906</v>
      </c>
      <c r="D241" s="8" t="s">
        <v>960</v>
      </c>
      <c r="E241" s="6" t="s">
        <v>961</v>
      </c>
      <c r="F241" s="10" t="s">
        <v>962</v>
      </c>
      <c r="G241" s="10" t="s">
        <v>963</v>
      </c>
      <c r="H241" s="7"/>
      <c r="I241" s="16" t="s">
        <v>305</v>
      </c>
      <c r="Q241">
        <f t="shared" si="3"/>
        <v>0</v>
      </c>
    </row>
    <row r="242" spans="1:17">
      <c r="A242">
        <v>241</v>
      </c>
      <c r="B242" s="6" t="s">
        <v>905</v>
      </c>
      <c r="C242" s="7" t="s">
        <v>906</v>
      </c>
      <c r="D242" s="8" t="s">
        <v>964</v>
      </c>
      <c r="E242" s="9" t="s">
        <v>965</v>
      </c>
      <c r="F242" s="10" t="s">
        <v>966</v>
      </c>
      <c r="G242" s="10" t="s">
        <v>966</v>
      </c>
      <c r="H242" s="7"/>
      <c r="I242" s="16" t="s">
        <v>300</v>
      </c>
      <c r="J242" s="18" t="s">
        <v>289</v>
      </c>
      <c r="Q242">
        <f t="shared" si="3"/>
        <v>0</v>
      </c>
    </row>
    <row r="243" spans="1:17" ht="32.25">
      <c r="A243">
        <v>242</v>
      </c>
      <c r="B243" s="6" t="s">
        <v>905</v>
      </c>
      <c r="C243" s="7" t="s">
        <v>906</v>
      </c>
      <c r="D243" s="8" t="s">
        <v>967</v>
      </c>
      <c r="E243" s="9" t="s">
        <v>968</v>
      </c>
      <c r="F243" s="10" t="s">
        <v>969</v>
      </c>
      <c r="G243" s="10" t="s">
        <v>969</v>
      </c>
      <c r="H243" s="7"/>
      <c r="I243" s="16" t="s">
        <v>970</v>
      </c>
      <c r="J243" s="18" t="s">
        <v>101</v>
      </c>
      <c r="Q243">
        <f t="shared" si="3"/>
        <v>0</v>
      </c>
    </row>
    <row r="244" spans="1:17" ht="32.25">
      <c r="A244">
        <v>243</v>
      </c>
      <c r="B244" s="6" t="s">
        <v>905</v>
      </c>
      <c r="C244" s="7" t="s">
        <v>906</v>
      </c>
      <c r="D244" s="8" t="s">
        <v>971</v>
      </c>
      <c r="E244" s="9" t="s">
        <v>972</v>
      </c>
      <c r="F244" s="10" t="s">
        <v>973</v>
      </c>
      <c r="G244" s="10" t="s">
        <v>974</v>
      </c>
      <c r="H244" s="7"/>
      <c r="I244" s="16" t="s">
        <v>970</v>
      </c>
      <c r="J244" s="18" t="s">
        <v>101</v>
      </c>
      <c r="Q244">
        <f t="shared" si="3"/>
        <v>0</v>
      </c>
    </row>
    <row r="245" spans="1:17" ht="32.25">
      <c r="A245">
        <v>244</v>
      </c>
      <c r="B245" s="6" t="s">
        <v>905</v>
      </c>
      <c r="C245" s="7" t="s">
        <v>906</v>
      </c>
      <c r="D245" s="8" t="s">
        <v>975</v>
      </c>
      <c r="E245" s="9" t="s">
        <v>976</v>
      </c>
      <c r="F245" s="10" t="s">
        <v>977</v>
      </c>
      <c r="G245" s="10" t="s">
        <v>978</v>
      </c>
      <c r="H245" s="7"/>
      <c r="I245" s="16" t="s">
        <v>970</v>
      </c>
      <c r="J245" s="18" t="s">
        <v>101</v>
      </c>
      <c r="Q245">
        <f t="shared" si="3"/>
        <v>0</v>
      </c>
    </row>
    <row r="246" spans="1:17" ht="32.25">
      <c r="A246">
        <v>245</v>
      </c>
      <c r="B246" s="6" t="s">
        <v>905</v>
      </c>
      <c r="C246" s="7" t="s">
        <v>906</v>
      </c>
      <c r="D246" s="8" t="s">
        <v>979</v>
      </c>
      <c r="E246" s="9" t="s">
        <v>980</v>
      </c>
      <c r="F246" s="10" t="s">
        <v>981</v>
      </c>
      <c r="G246" s="10" t="s">
        <v>981</v>
      </c>
      <c r="H246" s="7"/>
      <c r="I246" s="16" t="s">
        <v>392</v>
      </c>
      <c r="Q246">
        <f t="shared" si="3"/>
        <v>0</v>
      </c>
    </row>
    <row r="247" spans="1:17" ht="32.25">
      <c r="A247">
        <v>246</v>
      </c>
      <c r="B247" s="28" t="s">
        <v>905</v>
      </c>
      <c r="C247" s="23" t="s">
        <v>906</v>
      </c>
      <c r="D247" s="8" t="s">
        <v>982</v>
      </c>
      <c r="E247" s="19" t="s">
        <v>983</v>
      </c>
      <c r="F247" s="22" t="s">
        <v>984</v>
      </c>
      <c r="G247" s="22" t="s">
        <v>984</v>
      </c>
      <c r="H247" s="7"/>
      <c r="I247" s="17" t="s">
        <v>41</v>
      </c>
      <c r="J247" s="18" t="s">
        <v>101</v>
      </c>
      <c r="Q247">
        <f t="shared" si="3"/>
        <v>0</v>
      </c>
    </row>
    <row r="248" spans="1:17" ht="32.25">
      <c r="A248">
        <v>247</v>
      </c>
      <c r="B248" s="6" t="s">
        <v>905</v>
      </c>
      <c r="C248" s="7" t="s">
        <v>906</v>
      </c>
      <c r="D248" s="8" t="s">
        <v>985</v>
      </c>
      <c r="E248" s="6" t="s">
        <v>986</v>
      </c>
      <c r="F248" s="10" t="s">
        <v>987</v>
      </c>
      <c r="G248" s="10" t="s">
        <v>987</v>
      </c>
      <c r="H248" s="7"/>
      <c r="I248" s="16" t="s">
        <v>392</v>
      </c>
      <c r="Q248">
        <f t="shared" si="3"/>
        <v>0</v>
      </c>
    </row>
    <row r="249" spans="1:17" ht="32.25">
      <c r="A249">
        <v>248</v>
      </c>
      <c r="B249" s="6" t="s">
        <v>905</v>
      </c>
      <c r="C249" s="7" t="s">
        <v>906</v>
      </c>
      <c r="D249" s="8" t="s">
        <v>988</v>
      </c>
      <c r="E249" s="9" t="s">
        <v>989</v>
      </c>
      <c r="F249" s="10" t="s">
        <v>990</v>
      </c>
      <c r="G249" s="10" t="s">
        <v>990</v>
      </c>
      <c r="H249" s="7"/>
      <c r="I249" s="16" t="s">
        <v>970</v>
      </c>
      <c r="J249" s="18" t="s">
        <v>101</v>
      </c>
      <c r="Q249">
        <f t="shared" si="3"/>
        <v>0</v>
      </c>
    </row>
    <row r="250" spans="1:17" ht="32.25">
      <c r="A250">
        <v>249</v>
      </c>
      <c r="B250" s="6" t="s">
        <v>905</v>
      </c>
      <c r="C250" s="7" t="s">
        <v>906</v>
      </c>
      <c r="D250" s="8" t="s">
        <v>991</v>
      </c>
      <c r="E250" s="9" t="s">
        <v>992</v>
      </c>
      <c r="F250" s="10" t="s">
        <v>993</v>
      </c>
      <c r="G250" s="10" t="s">
        <v>993</v>
      </c>
      <c r="H250" s="7"/>
      <c r="I250" s="16" t="s">
        <v>994</v>
      </c>
      <c r="Q250">
        <f t="shared" si="3"/>
        <v>0</v>
      </c>
    </row>
    <row r="251" spans="1:17">
      <c r="A251">
        <v>250</v>
      </c>
      <c r="B251" s="6" t="s">
        <v>905</v>
      </c>
      <c r="C251" s="7" t="s">
        <v>906</v>
      </c>
      <c r="D251" s="8" t="s">
        <v>995</v>
      </c>
      <c r="E251" s="9" t="s">
        <v>996</v>
      </c>
      <c r="F251" s="10" t="s">
        <v>997</v>
      </c>
      <c r="G251" s="10" t="s">
        <v>998</v>
      </c>
      <c r="H251" s="7"/>
      <c r="I251" s="17" t="s">
        <v>143</v>
      </c>
      <c r="Q251">
        <f t="shared" si="3"/>
        <v>0</v>
      </c>
    </row>
    <row r="252" spans="1:17">
      <c r="A252">
        <v>251</v>
      </c>
      <c r="B252" s="6" t="s">
        <v>905</v>
      </c>
      <c r="C252" s="7" t="s">
        <v>906</v>
      </c>
      <c r="D252" s="8" t="s">
        <v>999</v>
      </c>
      <c r="E252" s="9" t="s">
        <v>1000</v>
      </c>
      <c r="F252" s="10" t="s">
        <v>1001</v>
      </c>
      <c r="G252" s="10" t="s">
        <v>1002</v>
      </c>
      <c r="H252" s="7"/>
      <c r="I252" s="17" t="s">
        <v>1003</v>
      </c>
      <c r="Q252">
        <f t="shared" si="3"/>
        <v>0</v>
      </c>
    </row>
    <row r="253" spans="1:17">
      <c r="A253">
        <v>252</v>
      </c>
      <c r="B253" s="6" t="s">
        <v>905</v>
      </c>
      <c r="C253" s="7" t="s">
        <v>906</v>
      </c>
      <c r="D253" s="8" t="s">
        <v>1004</v>
      </c>
      <c r="E253" s="9" t="s">
        <v>1005</v>
      </c>
      <c r="F253" s="10" t="s">
        <v>1006</v>
      </c>
      <c r="G253" s="10" t="s">
        <v>1006</v>
      </c>
      <c r="H253" s="7"/>
      <c r="I253" s="17" t="s">
        <v>305</v>
      </c>
      <c r="Q253">
        <f t="shared" si="3"/>
        <v>0</v>
      </c>
    </row>
    <row r="254" spans="1:17">
      <c r="A254">
        <v>253</v>
      </c>
      <c r="B254" s="12" t="s">
        <v>905</v>
      </c>
      <c r="C254" s="13" t="s">
        <v>906</v>
      </c>
      <c r="D254" s="8" t="s">
        <v>1007</v>
      </c>
      <c r="E254" s="14" t="s">
        <v>1008</v>
      </c>
      <c r="F254" s="15" t="s">
        <v>1009</v>
      </c>
      <c r="G254" s="15" t="s">
        <v>1010</v>
      </c>
      <c r="H254" s="13"/>
      <c r="I254" s="29" t="s">
        <v>614</v>
      </c>
      <c r="J254" s="18" t="s">
        <v>101</v>
      </c>
      <c r="Q254">
        <f t="shared" si="3"/>
        <v>0</v>
      </c>
    </row>
    <row r="255" spans="1:17">
      <c r="A255">
        <v>254</v>
      </c>
      <c r="B255" s="6" t="s">
        <v>1011</v>
      </c>
      <c r="C255" s="7" t="s">
        <v>1012</v>
      </c>
      <c r="D255" s="8" t="s">
        <v>1013</v>
      </c>
      <c r="E255" s="9" t="s">
        <v>1014</v>
      </c>
      <c r="F255" s="10" t="s">
        <v>1015</v>
      </c>
      <c r="G255" s="10" t="s">
        <v>1016</v>
      </c>
      <c r="H255" s="7"/>
      <c r="I255" s="20" t="s">
        <v>305</v>
      </c>
      <c r="Q255">
        <f t="shared" si="3"/>
        <v>0</v>
      </c>
    </row>
    <row r="256" spans="1:17">
      <c r="A256">
        <v>255</v>
      </c>
      <c r="B256" s="6" t="s">
        <v>1011</v>
      </c>
      <c r="C256" s="7" t="s">
        <v>1012</v>
      </c>
      <c r="D256" s="8" t="s">
        <v>1017</v>
      </c>
      <c r="E256" s="6" t="s">
        <v>1018</v>
      </c>
      <c r="F256" s="10" t="s">
        <v>1019</v>
      </c>
      <c r="G256" s="10" t="s">
        <v>1019</v>
      </c>
      <c r="H256" s="7"/>
      <c r="I256" s="20" t="s">
        <v>806</v>
      </c>
      <c r="Q256">
        <f t="shared" si="3"/>
        <v>0</v>
      </c>
    </row>
    <row r="257" spans="1:17">
      <c r="A257">
        <v>256</v>
      </c>
      <c r="B257" s="6" t="s">
        <v>1011</v>
      </c>
      <c r="C257" s="7" t="s">
        <v>1012</v>
      </c>
      <c r="D257" s="8" t="s">
        <v>1020</v>
      </c>
      <c r="E257" s="19" t="s">
        <v>1021</v>
      </c>
      <c r="F257" s="10" t="s">
        <v>1022</v>
      </c>
      <c r="G257" s="10" t="s">
        <v>1023</v>
      </c>
      <c r="H257" s="7"/>
      <c r="I257" s="20" t="s">
        <v>305</v>
      </c>
      <c r="Q257">
        <f t="shared" si="3"/>
        <v>0</v>
      </c>
    </row>
    <row r="258" spans="1:17">
      <c r="A258">
        <v>257</v>
      </c>
      <c r="B258" s="12" t="s">
        <v>1011</v>
      </c>
      <c r="C258" s="13" t="s">
        <v>1012</v>
      </c>
      <c r="D258" s="8" t="s">
        <v>1024</v>
      </c>
      <c r="E258" s="12" t="s">
        <v>1025</v>
      </c>
      <c r="F258" s="15" t="s">
        <v>1026</v>
      </c>
      <c r="G258" s="15" t="s">
        <v>1026</v>
      </c>
      <c r="H258" s="13"/>
      <c r="I258" s="29" t="s">
        <v>305</v>
      </c>
      <c r="Q258">
        <f t="shared" si="3"/>
        <v>0</v>
      </c>
    </row>
    <row r="259" spans="1:17">
      <c r="A259">
        <v>258</v>
      </c>
      <c r="B259" s="6" t="s">
        <v>1028</v>
      </c>
      <c r="C259" s="7" t="s">
        <v>1029</v>
      </c>
      <c r="D259" s="8" t="s">
        <v>1030</v>
      </c>
      <c r="E259" s="6" t="s">
        <v>1031</v>
      </c>
      <c r="F259" s="10" t="s">
        <v>1032</v>
      </c>
      <c r="G259" s="10" t="s">
        <v>1033</v>
      </c>
      <c r="H259" s="7"/>
      <c r="I259" s="30" t="s">
        <v>806</v>
      </c>
      <c r="Q259">
        <f t="shared" ref="Q259:Q322" si="4">SUM(K259:P259)</f>
        <v>0</v>
      </c>
    </row>
    <row r="260" spans="1:17">
      <c r="A260">
        <v>259</v>
      </c>
      <c r="B260" s="6" t="s">
        <v>1028</v>
      </c>
      <c r="C260" s="7" t="s">
        <v>1029</v>
      </c>
      <c r="D260" s="8" t="s">
        <v>1034</v>
      </c>
      <c r="E260" s="9" t="s">
        <v>1035</v>
      </c>
      <c r="F260" s="10" t="s">
        <v>1036</v>
      </c>
      <c r="G260" s="10" t="s">
        <v>1036</v>
      </c>
      <c r="H260" s="7"/>
      <c r="I260" s="20" t="s">
        <v>305</v>
      </c>
      <c r="Q260">
        <f t="shared" si="4"/>
        <v>0</v>
      </c>
    </row>
    <row r="261" spans="1:17">
      <c r="A261">
        <v>260</v>
      </c>
      <c r="B261" s="12" t="s">
        <v>1028</v>
      </c>
      <c r="C261" s="13" t="s">
        <v>1029</v>
      </c>
      <c r="D261" s="8" t="s">
        <v>1038</v>
      </c>
      <c r="E261" s="14" t="s">
        <v>1039</v>
      </c>
      <c r="F261" s="15" t="s">
        <v>1040</v>
      </c>
      <c r="G261" s="15" t="s">
        <v>1040</v>
      </c>
      <c r="H261" s="13"/>
      <c r="I261" s="29" t="s">
        <v>806</v>
      </c>
      <c r="Q261">
        <f t="shared" si="4"/>
        <v>0</v>
      </c>
    </row>
    <row r="262" spans="1:17" ht="32.25">
      <c r="A262">
        <v>261</v>
      </c>
      <c r="B262" s="6" t="s">
        <v>1041</v>
      </c>
      <c r="C262" s="7" t="s">
        <v>1042</v>
      </c>
      <c r="D262" s="8" t="s">
        <v>1043</v>
      </c>
      <c r="E262" s="9" t="s">
        <v>1044</v>
      </c>
      <c r="F262" s="10" t="s">
        <v>1045</v>
      </c>
      <c r="G262" s="10" t="s">
        <v>1046</v>
      </c>
      <c r="H262" s="7"/>
      <c r="I262" s="17" t="s">
        <v>1047</v>
      </c>
      <c r="Q262">
        <f t="shared" si="4"/>
        <v>0</v>
      </c>
    </row>
    <row r="263" spans="1:17" ht="32.25">
      <c r="A263">
        <v>262</v>
      </c>
      <c r="B263" s="6" t="s">
        <v>1041</v>
      </c>
      <c r="C263" s="7" t="s">
        <v>1042</v>
      </c>
      <c r="D263" s="8" t="s">
        <v>1048</v>
      </c>
      <c r="E263" s="9" t="s">
        <v>1049</v>
      </c>
      <c r="F263" s="10" t="s">
        <v>1050</v>
      </c>
      <c r="G263" s="10" t="s">
        <v>1050</v>
      </c>
      <c r="H263" s="7"/>
      <c r="I263" s="17" t="s">
        <v>41</v>
      </c>
      <c r="Q263">
        <f t="shared" si="4"/>
        <v>0</v>
      </c>
    </row>
    <row r="264" spans="1:17">
      <c r="A264">
        <v>263</v>
      </c>
      <c r="B264" s="6" t="s">
        <v>1041</v>
      </c>
      <c r="C264" s="7" t="s">
        <v>1042</v>
      </c>
      <c r="D264" s="8" t="s">
        <v>1051</v>
      </c>
      <c r="E264" s="9" t="s">
        <v>1052</v>
      </c>
      <c r="F264" s="10" t="s">
        <v>1053</v>
      </c>
      <c r="G264" s="10" t="s">
        <v>1054</v>
      </c>
      <c r="H264" s="7"/>
      <c r="I264" s="20" t="s">
        <v>305</v>
      </c>
      <c r="Q264">
        <f t="shared" si="4"/>
        <v>0</v>
      </c>
    </row>
    <row r="265" spans="1:17">
      <c r="A265">
        <v>264</v>
      </c>
      <c r="B265" s="6" t="s">
        <v>1041</v>
      </c>
      <c r="C265" s="7" t="s">
        <v>1042</v>
      </c>
      <c r="D265" s="8" t="s">
        <v>1055</v>
      </c>
      <c r="E265" s="9" t="s">
        <v>1056</v>
      </c>
      <c r="F265" s="10" t="s">
        <v>1057</v>
      </c>
      <c r="G265" s="10" t="s">
        <v>1057</v>
      </c>
      <c r="H265" s="7" t="s">
        <v>527</v>
      </c>
      <c r="I265" s="16" t="s">
        <v>266</v>
      </c>
      <c r="P265">
        <v>2</v>
      </c>
      <c r="Q265">
        <f t="shared" si="4"/>
        <v>2</v>
      </c>
    </row>
    <row r="266" spans="1:17">
      <c r="A266">
        <v>265</v>
      </c>
      <c r="B266" s="6" t="s">
        <v>1041</v>
      </c>
      <c r="C266" s="7" t="s">
        <v>1042</v>
      </c>
      <c r="D266" s="8" t="s">
        <v>1059</v>
      </c>
      <c r="E266" s="9" t="s">
        <v>1060</v>
      </c>
      <c r="F266" s="10" t="s">
        <v>1061</v>
      </c>
      <c r="G266" s="10" t="s">
        <v>1062</v>
      </c>
      <c r="H266" s="7"/>
      <c r="I266" s="16" t="s">
        <v>266</v>
      </c>
      <c r="P266">
        <v>1</v>
      </c>
      <c r="Q266">
        <f t="shared" si="4"/>
        <v>1</v>
      </c>
    </row>
    <row r="267" spans="1:17">
      <c r="A267">
        <v>266</v>
      </c>
      <c r="B267" s="6" t="s">
        <v>1041</v>
      </c>
      <c r="C267" s="7" t="s">
        <v>1042</v>
      </c>
      <c r="D267" s="8" t="s">
        <v>1063</v>
      </c>
      <c r="E267" s="9" t="s">
        <v>1064</v>
      </c>
      <c r="F267" s="10" t="s">
        <v>1065</v>
      </c>
      <c r="G267" s="10" t="s">
        <v>1065</v>
      </c>
      <c r="H267" s="7"/>
      <c r="I267" s="16" t="s">
        <v>266</v>
      </c>
      <c r="P267">
        <v>6</v>
      </c>
      <c r="Q267">
        <f t="shared" si="4"/>
        <v>6</v>
      </c>
    </row>
    <row r="268" spans="1:17" ht="32.25">
      <c r="A268">
        <v>267</v>
      </c>
      <c r="B268" s="6" t="s">
        <v>1041</v>
      </c>
      <c r="C268" s="7" t="s">
        <v>1042</v>
      </c>
      <c r="D268" s="8" t="s">
        <v>1066</v>
      </c>
      <c r="E268" s="9" t="s">
        <v>1067</v>
      </c>
      <c r="F268" s="10" t="s">
        <v>1068</v>
      </c>
      <c r="G268" s="10" t="s">
        <v>1069</v>
      </c>
      <c r="H268" s="7"/>
      <c r="I268" s="16" t="s">
        <v>1070</v>
      </c>
      <c r="Q268">
        <f t="shared" si="4"/>
        <v>0</v>
      </c>
    </row>
    <row r="269" spans="1:17" ht="32.25">
      <c r="A269">
        <v>268</v>
      </c>
      <c r="B269" s="6" t="s">
        <v>1041</v>
      </c>
      <c r="C269" s="7" t="s">
        <v>1042</v>
      </c>
      <c r="D269" s="8" t="s">
        <v>1071</v>
      </c>
      <c r="E269" s="9" t="s">
        <v>1072</v>
      </c>
      <c r="F269" s="10" t="s">
        <v>1073</v>
      </c>
      <c r="G269" s="10" t="s">
        <v>1073</v>
      </c>
      <c r="H269" s="7"/>
      <c r="I269" s="16" t="s">
        <v>41</v>
      </c>
      <c r="Q269">
        <f t="shared" si="4"/>
        <v>0</v>
      </c>
    </row>
    <row r="270" spans="1:17">
      <c r="A270">
        <v>269</v>
      </c>
      <c r="B270" s="6" t="s">
        <v>1041</v>
      </c>
      <c r="C270" s="7" t="s">
        <v>1042</v>
      </c>
      <c r="D270" s="8" t="s">
        <v>1074</v>
      </c>
      <c r="E270" s="9" t="s">
        <v>1075</v>
      </c>
      <c r="F270" s="10" t="s">
        <v>1076</v>
      </c>
      <c r="G270" s="10" t="s">
        <v>1077</v>
      </c>
      <c r="H270" s="7"/>
      <c r="I270" s="20" t="s">
        <v>305</v>
      </c>
      <c r="Q270">
        <f t="shared" si="4"/>
        <v>0</v>
      </c>
    </row>
    <row r="271" spans="1:17" ht="32.25">
      <c r="A271">
        <v>270</v>
      </c>
      <c r="B271" s="6" t="s">
        <v>1041</v>
      </c>
      <c r="C271" s="7" t="s">
        <v>1042</v>
      </c>
      <c r="D271" s="8" t="s">
        <v>1078</v>
      </c>
      <c r="E271" s="9" t="s">
        <v>1079</v>
      </c>
      <c r="F271" s="10" t="s">
        <v>1080</v>
      </c>
      <c r="G271" s="10" t="s">
        <v>1080</v>
      </c>
      <c r="H271" s="7" t="s">
        <v>51</v>
      </c>
      <c r="I271" s="17" t="s">
        <v>41</v>
      </c>
      <c r="Q271">
        <f t="shared" si="4"/>
        <v>0</v>
      </c>
    </row>
    <row r="272" spans="1:17" ht="32.25">
      <c r="A272">
        <v>271</v>
      </c>
      <c r="B272" s="28" t="s">
        <v>1041</v>
      </c>
      <c r="C272" s="23" t="s">
        <v>1042</v>
      </c>
      <c r="D272" s="8" t="s">
        <v>1081</v>
      </c>
      <c r="E272" s="19" t="s">
        <v>1082</v>
      </c>
      <c r="F272" s="22" t="s">
        <v>1083</v>
      </c>
      <c r="G272" s="22" t="s">
        <v>1083</v>
      </c>
      <c r="H272" s="7" t="s">
        <v>51</v>
      </c>
      <c r="I272" s="16" t="s">
        <v>1070</v>
      </c>
      <c r="J272" s="18" t="s">
        <v>101</v>
      </c>
      <c r="Q272">
        <f t="shared" si="4"/>
        <v>0</v>
      </c>
    </row>
    <row r="273" spans="1:17">
      <c r="A273">
        <v>272</v>
      </c>
      <c r="B273" s="12" t="s">
        <v>1041</v>
      </c>
      <c r="C273" s="13" t="s">
        <v>1042</v>
      </c>
      <c r="D273" s="8" t="s">
        <v>1084</v>
      </c>
      <c r="E273" s="14" t="s">
        <v>1085</v>
      </c>
      <c r="F273" s="15" t="s">
        <v>1086</v>
      </c>
      <c r="G273" s="15" t="s">
        <v>1087</v>
      </c>
      <c r="H273" s="13"/>
      <c r="I273" s="2" t="s">
        <v>305</v>
      </c>
      <c r="Q273">
        <f t="shared" si="4"/>
        <v>0</v>
      </c>
    </row>
    <row r="274" spans="1:17">
      <c r="A274">
        <v>273</v>
      </c>
      <c r="B274" s="6" t="s">
        <v>1088</v>
      </c>
      <c r="C274" s="7" t="s">
        <v>1089</v>
      </c>
      <c r="D274" s="8" t="s">
        <v>1090</v>
      </c>
      <c r="E274" s="9" t="s">
        <v>1091</v>
      </c>
      <c r="F274" s="10" t="s">
        <v>1092</v>
      </c>
      <c r="G274" s="10" t="s">
        <v>1093</v>
      </c>
      <c r="H274" s="7"/>
      <c r="I274" s="17" t="s">
        <v>300</v>
      </c>
      <c r="Q274">
        <f t="shared" si="4"/>
        <v>0</v>
      </c>
    </row>
    <row r="275" spans="1:17">
      <c r="A275">
        <v>274</v>
      </c>
      <c r="B275" s="6" t="s">
        <v>1088</v>
      </c>
      <c r="C275" s="7" t="s">
        <v>1089</v>
      </c>
      <c r="D275" s="8" t="s">
        <v>1094</v>
      </c>
      <c r="E275" s="9" t="s">
        <v>1095</v>
      </c>
      <c r="F275" s="10" t="s">
        <v>1096</v>
      </c>
      <c r="G275" s="10" t="s">
        <v>1096</v>
      </c>
      <c r="H275" s="7"/>
      <c r="I275" s="16" t="s">
        <v>1097</v>
      </c>
      <c r="Q275">
        <f t="shared" si="4"/>
        <v>0</v>
      </c>
    </row>
    <row r="276" spans="1:17">
      <c r="A276">
        <v>275</v>
      </c>
      <c r="B276" s="6" t="s">
        <v>1088</v>
      </c>
      <c r="C276" s="7" t="s">
        <v>1089</v>
      </c>
      <c r="D276" s="8" t="s">
        <v>1098</v>
      </c>
      <c r="E276" s="6" t="s">
        <v>1099</v>
      </c>
      <c r="F276" s="10" t="s">
        <v>1100</v>
      </c>
      <c r="G276" s="10" t="s">
        <v>1100</v>
      </c>
      <c r="H276" s="7"/>
      <c r="I276" s="16" t="s">
        <v>59</v>
      </c>
      <c r="Q276">
        <f t="shared" si="4"/>
        <v>0</v>
      </c>
    </row>
    <row r="277" spans="1:17">
      <c r="A277">
        <v>276</v>
      </c>
      <c r="B277" s="6" t="s">
        <v>1088</v>
      </c>
      <c r="C277" s="7" t="s">
        <v>1089</v>
      </c>
      <c r="D277" s="8" t="s">
        <v>1102</v>
      </c>
      <c r="E277" s="6" t="s">
        <v>1103</v>
      </c>
      <c r="F277" s="10" t="s">
        <v>1104</v>
      </c>
      <c r="G277" s="10" t="s">
        <v>1104</v>
      </c>
      <c r="H277" s="7"/>
      <c r="I277" s="16" t="s">
        <v>59</v>
      </c>
      <c r="Q277">
        <f t="shared" si="4"/>
        <v>0</v>
      </c>
    </row>
    <row r="278" spans="1:17">
      <c r="A278">
        <v>277</v>
      </c>
      <c r="B278" s="6" t="s">
        <v>1088</v>
      </c>
      <c r="C278" s="7" t="s">
        <v>1089</v>
      </c>
      <c r="D278" s="8" t="s">
        <v>1106</v>
      </c>
      <c r="E278" s="9" t="s">
        <v>1107</v>
      </c>
      <c r="F278" s="10" t="s">
        <v>1108</v>
      </c>
      <c r="G278" s="10" t="s">
        <v>1109</v>
      </c>
      <c r="H278" s="7"/>
      <c r="I278" s="16" t="s">
        <v>59</v>
      </c>
      <c r="Q278">
        <f t="shared" si="4"/>
        <v>0</v>
      </c>
    </row>
    <row r="279" spans="1:17">
      <c r="A279">
        <v>278</v>
      </c>
      <c r="B279" s="6" t="s">
        <v>1088</v>
      </c>
      <c r="C279" s="7" t="s">
        <v>1089</v>
      </c>
      <c r="D279" s="8" t="s">
        <v>1110</v>
      </c>
      <c r="E279" s="9" t="s">
        <v>1111</v>
      </c>
      <c r="F279" s="10" t="s">
        <v>1112</v>
      </c>
      <c r="G279" s="10" t="s">
        <v>1113</v>
      </c>
      <c r="H279" s="7"/>
      <c r="I279" s="16" t="s">
        <v>1097</v>
      </c>
      <c r="Q279">
        <f t="shared" si="4"/>
        <v>0</v>
      </c>
    </row>
    <row r="280" spans="1:17">
      <c r="A280">
        <v>279</v>
      </c>
      <c r="B280" s="6" t="s">
        <v>1088</v>
      </c>
      <c r="C280" s="7" t="s">
        <v>1089</v>
      </c>
      <c r="D280" s="8" t="s">
        <v>1114</v>
      </c>
      <c r="E280" s="9" t="s">
        <v>1115</v>
      </c>
      <c r="F280" s="10" t="s">
        <v>1116</v>
      </c>
      <c r="G280" s="10" t="s">
        <v>1116</v>
      </c>
      <c r="H280" s="7"/>
      <c r="I280" s="16" t="s">
        <v>284</v>
      </c>
      <c r="Q280">
        <f t="shared" si="4"/>
        <v>0</v>
      </c>
    </row>
    <row r="281" spans="1:17">
      <c r="A281">
        <v>280</v>
      </c>
      <c r="B281" s="6" t="s">
        <v>1088</v>
      </c>
      <c r="C281" s="7" t="s">
        <v>1089</v>
      </c>
      <c r="D281" s="8" t="s">
        <v>1117</v>
      </c>
      <c r="E281" s="9" t="s">
        <v>1118</v>
      </c>
      <c r="F281" s="10" t="s">
        <v>1119</v>
      </c>
      <c r="G281" s="10" t="s">
        <v>1119</v>
      </c>
      <c r="H281" s="7"/>
      <c r="I281" s="16" t="s">
        <v>59</v>
      </c>
      <c r="Q281">
        <f t="shared" si="4"/>
        <v>0</v>
      </c>
    </row>
    <row r="282" spans="1:17">
      <c r="A282">
        <v>281</v>
      </c>
      <c r="B282" s="6" t="s">
        <v>1088</v>
      </c>
      <c r="C282" s="7" t="s">
        <v>1089</v>
      </c>
      <c r="D282" s="8" t="s">
        <v>1120</v>
      </c>
      <c r="E282" s="9" t="s">
        <v>1121</v>
      </c>
      <c r="F282" s="10" t="s">
        <v>1122</v>
      </c>
      <c r="G282" s="10" t="s">
        <v>1122</v>
      </c>
      <c r="H282" s="7"/>
      <c r="I282" s="17" t="s">
        <v>806</v>
      </c>
      <c r="Q282">
        <f t="shared" si="4"/>
        <v>0</v>
      </c>
    </row>
    <row r="283" spans="1:17">
      <c r="A283">
        <v>282</v>
      </c>
      <c r="B283" s="12" t="s">
        <v>1088</v>
      </c>
      <c r="C283" s="13" t="s">
        <v>1123</v>
      </c>
      <c r="D283" s="8" t="s">
        <v>1124</v>
      </c>
      <c r="E283" s="14" t="s">
        <v>1125</v>
      </c>
      <c r="F283" s="15" t="s">
        <v>1126</v>
      </c>
      <c r="G283" s="15" t="s">
        <v>1127</v>
      </c>
      <c r="H283" s="13"/>
      <c r="I283" s="29" t="s">
        <v>435</v>
      </c>
      <c r="Q283">
        <f t="shared" si="4"/>
        <v>0</v>
      </c>
    </row>
    <row r="284" spans="1:17">
      <c r="A284">
        <v>283</v>
      </c>
      <c r="B284" s="32" t="s">
        <v>1128</v>
      </c>
      <c r="C284" s="33" t="s">
        <v>1129</v>
      </c>
      <c r="D284" s="8" t="s">
        <v>1130</v>
      </c>
      <c r="E284" s="34" t="s">
        <v>1131</v>
      </c>
      <c r="F284" s="35" t="s">
        <v>1132</v>
      </c>
      <c r="G284" s="35" t="s">
        <v>1132</v>
      </c>
      <c r="H284" s="33" t="s">
        <v>51</v>
      </c>
      <c r="I284" s="29" t="s">
        <v>489</v>
      </c>
      <c r="J284" t="s">
        <v>204</v>
      </c>
      <c r="Q284">
        <f t="shared" si="4"/>
        <v>0</v>
      </c>
    </row>
    <row r="285" spans="1:17">
      <c r="A285">
        <v>284</v>
      </c>
      <c r="B285" s="6" t="s">
        <v>1133</v>
      </c>
      <c r="C285" s="7" t="s">
        <v>1134</v>
      </c>
      <c r="D285" s="8" t="s">
        <v>1135</v>
      </c>
      <c r="E285" s="9" t="s">
        <v>1136</v>
      </c>
      <c r="F285" s="10" t="s">
        <v>1137</v>
      </c>
      <c r="G285" s="10" t="s">
        <v>1137</v>
      </c>
      <c r="H285" s="7" t="s">
        <v>51</v>
      </c>
      <c r="I285" s="16" t="s">
        <v>435</v>
      </c>
      <c r="J285" t="s">
        <v>636</v>
      </c>
      <c r="Q285">
        <f t="shared" si="4"/>
        <v>0</v>
      </c>
    </row>
    <row r="286" spans="1:17">
      <c r="A286">
        <v>285</v>
      </c>
      <c r="B286" s="6" t="s">
        <v>1133</v>
      </c>
      <c r="C286" s="7" t="s">
        <v>1134</v>
      </c>
      <c r="D286" s="8" t="s">
        <v>1139</v>
      </c>
      <c r="E286" s="9" t="s">
        <v>1140</v>
      </c>
      <c r="F286" s="10" t="s">
        <v>1141</v>
      </c>
      <c r="G286" s="10" t="s">
        <v>1141</v>
      </c>
      <c r="H286" s="7"/>
      <c r="I286" s="16" t="s">
        <v>435</v>
      </c>
      <c r="J286" t="s">
        <v>42</v>
      </c>
      <c r="Q286">
        <f t="shared" si="4"/>
        <v>0</v>
      </c>
    </row>
    <row r="287" spans="1:17" ht="32.25">
      <c r="A287">
        <v>286</v>
      </c>
      <c r="B287" s="6" t="s">
        <v>1133</v>
      </c>
      <c r="C287" s="7" t="s">
        <v>1134</v>
      </c>
      <c r="D287" s="8" t="s">
        <v>1142</v>
      </c>
      <c r="E287" s="9" t="s">
        <v>1143</v>
      </c>
      <c r="F287" s="10" t="s">
        <v>1144</v>
      </c>
      <c r="G287" s="10" t="s">
        <v>1144</v>
      </c>
      <c r="H287" s="7"/>
      <c r="I287" s="16" t="s">
        <v>466</v>
      </c>
      <c r="J287" t="s">
        <v>636</v>
      </c>
      <c r="Q287">
        <f t="shared" si="4"/>
        <v>0</v>
      </c>
    </row>
    <row r="288" spans="1:17" ht="32.25">
      <c r="A288">
        <v>287</v>
      </c>
      <c r="B288" s="6" t="s">
        <v>1133</v>
      </c>
      <c r="C288" s="7" t="s">
        <v>1134</v>
      </c>
      <c r="D288" s="8" t="s">
        <v>1145</v>
      </c>
      <c r="E288" s="9" t="s">
        <v>1146</v>
      </c>
      <c r="F288" s="22" t="s">
        <v>1147</v>
      </c>
      <c r="G288" s="10" t="s">
        <v>1148</v>
      </c>
      <c r="H288" s="7" t="s">
        <v>51</v>
      </c>
      <c r="I288" s="16" t="s">
        <v>1149</v>
      </c>
      <c r="J288" t="s">
        <v>636</v>
      </c>
      <c r="Q288">
        <f t="shared" si="4"/>
        <v>0</v>
      </c>
    </row>
    <row r="289" spans="1:17">
      <c r="A289">
        <v>288</v>
      </c>
      <c r="B289" s="6" t="s">
        <v>1133</v>
      </c>
      <c r="C289" s="7" t="s">
        <v>1134</v>
      </c>
      <c r="D289" s="8" t="s">
        <v>1150</v>
      </c>
      <c r="E289" s="9" t="s">
        <v>1151</v>
      </c>
      <c r="F289" s="10" t="s">
        <v>1152</v>
      </c>
      <c r="G289" s="10" t="s">
        <v>1152</v>
      </c>
      <c r="H289" s="7"/>
      <c r="I289" s="16" t="s">
        <v>489</v>
      </c>
      <c r="J289" t="s">
        <v>42</v>
      </c>
      <c r="Q289">
        <f t="shared" si="4"/>
        <v>0</v>
      </c>
    </row>
    <row r="290" spans="1:17">
      <c r="A290">
        <v>289</v>
      </c>
      <c r="B290" s="6" t="s">
        <v>1133</v>
      </c>
      <c r="C290" s="7" t="s">
        <v>1134</v>
      </c>
      <c r="D290" s="8" t="s">
        <v>1153</v>
      </c>
      <c r="E290" s="9" t="s">
        <v>1154</v>
      </c>
      <c r="F290" s="10" t="s">
        <v>1155</v>
      </c>
      <c r="G290" s="10" t="s">
        <v>1155</v>
      </c>
      <c r="H290" s="7"/>
      <c r="I290" s="16" t="s">
        <v>489</v>
      </c>
      <c r="J290" t="s">
        <v>636</v>
      </c>
      <c r="Q290">
        <f t="shared" si="4"/>
        <v>0</v>
      </c>
    </row>
    <row r="291" spans="1:17">
      <c r="A291">
        <v>290</v>
      </c>
      <c r="B291" s="6" t="s">
        <v>1133</v>
      </c>
      <c r="C291" s="7" t="s">
        <v>1134</v>
      </c>
      <c r="D291" s="8" t="s">
        <v>1156</v>
      </c>
      <c r="E291" s="9" t="s">
        <v>1157</v>
      </c>
      <c r="F291" s="10" t="s">
        <v>1158</v>
      </c>
      <c r="G291" s="10" t="s">
        <v>1158</v>
      </c>
      <c r="H291" s="7"/>
      <c r="I291" s="16" t="s">
        <v>489</v>
      </c>
      <c r="J291" t="s">
        <v>42</v>
      </c>
      <c r="Q291">
        <f t="shared" si="4"/>
        <v>0</v>
      </c>
    </row>
    <row r="292" spans="1:17">
      <c r="A292">
        <v>291</v>
      </c>
      <c r="B292" s="6" t="s">
        <v>1133</v>
      </c>
      <c r="C292" s="7" t="s">
        <v>1134</v>
      </c>
      <c r="D292" s="8" t="s">
        <v>1159</v>
      </c>
      <c r="E292" s="9" t="s">
        <v>1160</v>
      </c>
      <c r="F292" s="10" t="s">
        <v>1161</v>
      </c>
      <c r="G292" s="10" t="s">
        <v>1162</v>
      </c>
      <c r="H292" s="7"/>
      <c r="I292" s="16" t="s">
        <v>435</v>
      </c>
      <c r="J292" t="s">
        <v>42</v>
      </c>
      <c r="Q292">
        <f t="shared" si="4"/>
        <v>0</v>
      </c>
    </row>
    <row r="293" spans="1:17">
      <c r="A293">
        <v>292</v>
      </c>
      <c r="B293" s="6" t="s">
        <v>1133</v>
      </c>
      <c r="C293" s="7" t="s">
        <v>1134</v>
      </c>
      <c r="D293" s="8" t="s">
        <v>1163</v>
      </c>
      <c r="E293" s="9" t="s">
        <v>1164</v>
      </c>
      <c r="F293" s="10" t="s">
        <v>1165</v>
      </c>
      <c r="G293" s="10" t="s">
        <v>1165</v>
      </c>
      <c r="H293" s="7"/>
      <c r="I293" s="16" t="s">
        <v>59</v>
      </c>
      <c r="J293" t="s">
        <v>636</v>
      </c>
      <c r="Q293">
        <f t="shared" si="4"/>
        <v>0</v>
      </c>
    </row>
    <row r="294" spans="1:17" ht="48.4">
      <c r="A294">
        <v>293</v>
      </c>
      <c r="B294" s="6" t="s">
        <v>1133</v>
      </c>
      <c r="C294" s="7" t="s">
        <v>1134</v>
      </c>
      <c r="D294" s="8" t="s">
        <v>1166</v>
      </c>
      <c r="E294" s="9" t="s">
        <v>1167</v>
      </c>
      <c r="F294" s="10" t="s">
        <v>1168</v>
      </c>
      <c r="G294" s="10" t="s">
        <v>1168</v>
      </c>
      <c r="H294" s="7"/>
      <c r="I294" s="16" t="s">
        <v>1169</v>
      </c>
      <c r="J294" t="s">
        <v>42</v>
      </c>
      <c r="Q294">
        <f t="shared" si="4"/>
        <v>0</v>
      </c>
    </row>
    <row r="295" spans="1:17">
      <c r="A295">
        <v>294</v>
      </c>
      <c r="B295" s="6" t="s">
        <v>1133</v>
      </c>
      <c r="C295" s="7" t="s">
        <v>1134</v>
      </c>
      <c r="D295" s="8" t="s">
        <v>1170</v>
      </c>
      <c r="E295" s="9" t="s">
        <v>1171</v>
      </c>
      <c r="F295" s="10" t="s">
        <v>1172</v>
      </c>
      <c r="G295" s="10" t="s">
        <v>1172</v>
      </c>
      <c r="H295" s="7"/>
      <c r="I295" s="16" t="s">
        <v>288</v>
      </c>
      <c r="J295" t="s">
        <v>42</v>
      </c>
      <c r="Q295">
        <f t="shared" si="4"/>
        <v>0</v>
      </c>
    </row>
    <row r="296" spans="1:17" ht="32.25">
      <c r="A296">
        <v>295</v>
      </c>
      <c r="B296" s="12" t="s">
        <v>1133</v>
      </c>
      <c r="C296" s="13" t="s">
        <v>1134</v>
      </c>
      <c r="D296" s="8" t="s">
        <v>1173</v>
      </c>
      <c r="E296" s="14" t="s">
        <v>1174</v>
      </c>
      <c r="F296" s="15" t="s">
        <v>1175</v>
      </c>
      <c r="G296" s="15" t="s">
        <v>1175</v>
      </c>
      <c r="H296" s="13"/>
      <c r="I296" s="29" t="s">
        <v>477</v>
      </c>
      <c r="J296" t="s">
        <v>636</v>
      </c>
      <c r="Q296">
        <f t="shared" si="4"/>
        <v>0</v>
      </c>
    </row>
    <row r="297" spans="1:17">
      <c r="A297">
        <v>296</v>
      </c>
      <c r="B297" s="6" t="s">
        <v>1176</v>
      </c>
      <c r="C297" s="7" t="s">
        <v>1177</v>
      </c>
      <c r="D297" s="8" t="s">
        <v>1178</v>
      </c>
      <c r="E297" s="9" t="s">
        <v>1179</v>
      </c>
      <c r="F297" s="10" t="s">
        <v>1180</v>
      </c>
      <c r="G297" s="10" t="s">
        <v>1180</v>
      </c>
      <c r="H297" s="7"/>
      <c r="I297" s="16" t="s">
        <v>284</v>
      </c>
      <c r="Q297">
        <f t="shared" si="4"/>
        <v>0</v>
      </c>
    </row>
    <row r="298" spans="1:17">
      <c r="A298">
        <v>297</v>
      </c>
      <c r="B298" s="12" t="s">
        <v>1176</v>
      </c>
      <c r="C298" s="13" t="s">
        <v>1177</v>
      </c>
      <c r="D298" s="8" t="s">
        <v>1181</v>
      </c>
      <c r="E298" s="14" t="s">
        <v>1182</v>
      </c>
      <c r="F298" s="15" t="s">
        <v>1183</v>
      </c>
      <c r="G298" s="15" t="s">
        <v>1184</v>
      </c>
      <c r="H298" s="13"/>
      <c r="I298" s="2" t="s">
        <v>435</v>
      </c>
      <c r="Q298">
        <f t="shared" si="4"/>
        <v>0</v>
      </c>
    </row>
    <row r="299" spans="1:17">
      <c r="A299">
        <v>298</v>
      </c>
      <c r="B299" s="6" t="s">
        <v>1185</v>
      </c>
      <c r="C299" s="7" t="s">
        <v>1186</v>
      </c>
      <c r="D299" s="8" t="s">
        <v>1187</v>
      </c>
      <c r="E299" s="9" t="s">
        <v>1188</v>
      </c>
      <c r="F299" s="10" t="s">
        <v>1189</v>
      </c>
      <c r="G299" s="10" t="s">
        <v>1189</v>
      </c>
      <c r="H299" s="7"/>
      <c r="I299" s="16" t="s">
        <v>300</v>
      </c>
      <c r="Q299">
        <f t="shared" si="4"/>
        <v>0</v>
      </c>
    </row>
    <row r="300" spans="1:17" ht="32.25">
      <c r="A300">
        <v>299</v>
      </c>
      <c r="B300" s="6" t="s">
        <v>1185</v>
      </c>
      <c r="C300" s="7" t="s">
        <v>1186</v>
      </c>
      <c r="D300" s="8" t="s">
        <v>1191</v>
      </c>
      <c r="E300" s="9" t="s">
        <v>1192</v>
      </c>
      <c r="F300" s="10" t="s">
        <v>1193</v>
      </c>
      <c r="G300" s="10" t="s">
        <v>1194</v>
      </c>
      <c r="H300" s="7"/>
      <c r="I300" s="17" t="s">
        <v>1195</v>
      </c>
      <c r="Q300">
        <f t="shared" si="4"/>
        <v>0</v>
      </c>
    </row>
    <row r="301" spans="1:17" ht="48.4">
      <c r="A301">
        <v>300</v>
      </c>
      <c r="B301" s="6" t="s">
        <v>1185</v>
      </c>
      <c r="C301" s="7" t="s">
        <v>1186</v>
      </c>
      <c r="D301" s="8" t="s">
        <v>1196</v>
      </c>
      <c r="E301" s="9" t="s">
        <v>1197</v>
      </c>
      <c r="F301" s="10" t="s">
        <v>1198</v>
      </c>
      <c r="G301" s="10" t="s">
        <v>1199</v>
      </c>
      <c r="H301" s="7"/>
      <c r="I301" s="16" t="s">
        <v>1200</v>
      </c>
      <c r="Q301">
        <f t="shared" si="4"/>
        <v>0</v>
      </c>
    </row>
    <row r="302" spans="1:17">
      <c r="A302">
        <v>301</v>
      </c>
      <c r="B302" s="12" t="s">
        <v>1185</v>
      </c>
      <c r="C302" s="13" t="s">
        <v>1186</v>
      </c>
      <c r="D302" s="8" t="s">
        <v>1201</v>
      </c>
      <c r="E302" s="14" t="s">
        <v>1202</v>
      </c>
      <c r="F302" s="15" t="s">
        <v>1203</v>
      </c>
      <c r="G302" s="15" t="s">
        <v>1204</v>
      </c>
      <c r="H302" s="13"/>
      <c r="I302" s="29" t="s">
        <v>266</v>
      </c>
      <c r="Q302">
        <f t="shared" si="4"/>
        <v>0</v>
      </c>
    </row>
    <row r="303" spans="1:17">
      <c r="A303">
        <v>302</v>
      </c>
      <c r="B303" s="32" t="s">
        <v>1205</v>
      </c>
      <c r="C303" s="33" t="s">
        <v>1206</v>
      </c>
      <c r="D303" s="8" t="s">
        <v>1207</v>
      </c>
      <c r="E303" s="34" t="s">
        <v>1208</v>
      </c>
      <c r="F303" s="35" t="s">
        <v>1209</v>
      </c>
      <c r="G303" s="35" t="s">
        <v>1210</v>
      </c>
      <c r="H303" s="13"/>
      <c r="I303" s="29" t="s">
        <v>300</v>
      </c>
      <c r="Q303">
        <f t="shared" si="4"/>
        <v>0</v>
      </c>
    </row>
    <row r="304" spans="1:17">
      <c r="A304">
        <v>303</v>
      </c>
      <c r="B304" s="6" t="s">
        <v>1211</v>
      </c>
      <c r="C304" s="7" t="s">
        <v>1212</v>
      </c>
      <c r="D304" s="8" t="s">
        <v>1213</v>
      </c>
      <c r="E304" s="9" t="s">
        <v>1214</v>
      </c>
      <c r="F304" s="10" t="s">
        <v>1215</v>
      </c>
      <c r="G304" s="10" t="s">
        <v>1215</v>
      </c>
      <c r="H304" s="7"/>
      <c r="I304" s="20" t="s">
        <v>882</v>
      </c>
      <c r="Q304">
        <f t="shared" si="4"/>
        <v>0</v>
      </c>
    </row>
    <row r="305" spans="1:17">
      <c r="A305">
        <v>304</v>
      </c>
      <c r="B305" s="6" t="s">
        <v>1211</v>
      </c>
      <c r="C305" s="7" t="s">
        <v>1212</v>
      </c>
      <c r="D305" s="8" t="s">
        <v>1216</v>
      </c>
      <c r="E305" s="9" t="s">
        <v>1217</v>
      </c>
      <c r="F305" s="10" t="s">
        <v>1218</v>
      </c>
      <c r="G305" s="10" t="s">
        <v>1219</v>
      </c>
      <c r="H305" s="7"/>
      <c r="I305" s="20" t="s">
        <v>882</v>
      </c>
      <c r="Q305">
        <f t="shared" si="4"/>
        <v>0</v>
      </c>
    </row>
    <row r="306" spans="1:17">
      <c r="A306">
        <v>305</v>
      </c>
      <c r="B306" s="6" t="s">
        <v>1211</v>
      </c>
      <c r="C306" s="7" t="s">
        <v>1212</v>
      </c>
      <c r="D306" s="8" t="s">
        <v>1220</v>
      </c>
      <c r="E306" s="9" t="s">
        <v>1221</v>
      </c>
      <c r="F306" s="10" t="s">
        <v>1222</v>
      </c>
      <c r="G306" s="10" t="s">
        <v>1222</v>
      </c>
      <c r="H306" s="7"/>
      <c r="I306" s="20" t="s">
        <v>300</v>
      </c>
      <c r="Q306">
        <f t="shared" si="4"/>
        <v>0</v>
      </c>
    </row>
    <row r="307" spans="1:17">
      <c r="A307">
        <v>306</v>
      </c>
      <c r="B307" s="6" t="s">
        <v>1211</v>
      </c>
      <c r="C307" s="7" t="s">
        <v>1212</v>
      </c>
      <c r="D307" s="8" t="s">
        <v>1223</v>
      </c>
      <c r="E307" s="6" t="s">
        <v>1224</v>
      </c>
      <c r="F307" s="10" t="s">
        <v>1225</v>
      </c>
      <c r="G307" s="10" t="s">
        <v>1225</v>
      </c>
      <c r="H307" s="7"/>
      <c r="I307" s="11" t="s">
        <v>806</v>
      </c>
      <c r="Q307">
        <f t="shared" si="4"/>
        <v>0</v>
      </c>
    </row>
    <row r="308" spans="1:17">
      <c r="A308">
        <v>307</v>
      </c>
      <c r="B308" s="6" t="s">
        <v>1211</v>
      </c>
      <c r="C308" s="7" t="s">
        <v>1212</v>
      </c>
      <c r="D308" s="8" t="s">
        <v>1226</v>
      </c>
      <c r="E308" s="6" t="s">
        <v>1227</v>
      </c>
      <c r="F308" s="10" t="s">
        <v>1228</v>
      </c>
      <c r="G308" s="10" t="s">
        <v>1229</v>
      </c>
      <c r="H308" s="7"/>
      <c r="I308" s="20" t="s">
        <v>305</v>
      </c>
      <c r="Q308">
        <f t="shared" si="4"/>
        <v>0</v>
      </c>
    </row>
    <row r="309" spans="1:17">
      <c r="A309">
        <v>308</v>
      </c>
      <c r="B309" s="12" t="s">
        <v>1211</v>
      </c>
      <c r="C309" s="13" t="s">
        <v>1212</v>
      </c>
      <c r="D309" s="8" t="s">
        <v>1230</v>
      </c>
      <c r="E309" s="14" t="s">
        <v>1231</v>
      </c>
      <c r="F309" s="15" t="s">
        <v>1232</v>
      </c>
      <c r="G309" s="15" t="s">
        <v>1232</v>
      </c>
      <c r="H309" s="13"/>
      <c r="I309" s="29" t="s">
        <v>1233</v>
      </c>
      <c r="Q309">
        <f t="shared" si="4"/>
        <v>0</v>
      </c>
    </row>
    <row r="310" spans="1:17">
      <c r="A310">
        <v>309</v>
      </c>
      <c r="B310" s="32" t="s">
        <v>1234</v>
      </c>
      <c r="C310" s="33" t="s">
        <v>1235</v>
      </c>
      <c r="D310" s="8" t="s">
        <v>1236</v>
      </c>
      <c r="E310" s="32" t="s">
        <v>1237</v>
      </c>
      <c r="F310" s="35" t="s">
        <v>1238</v>
      </c>
      <c r="G310" s="35" t="s">
        <v>1238</v>
      </c>
      <c r="H310" s="13"/>
      <c r="I310" s="29" t="s">
        <v>806</v>
      </c>
      <c r="Q310">
        <f t="shared" si="4"/>
        <v>0</v>
      </c>
    </row>
    <row r="311" spans="1:17">
      <c r="A311">
        <v>310</v>
      </c>
      <c r="B311" s="28" t="s">
        <v>1239</v>
      </c>
      <c r="C311" s="13" t="s">
        <v>1240</v>
      </c>
      <c r="D311" s="8" t="s">
        <v>1241</v>
      </c>
      <c r="E311" s="14" t="s">
        <v>1242</v>
      </c>
      <c r="F311" s="15" t="s">
        <v>1243</v>
      </c>
      <c r="G311" s="15" t="s">
        <v>1243</v>
      </c>
      <c r="H311" s="13"/>
      <c r="I311" s="37" t="s">
        <v>300</v>
      </c>
      <c r="Q311">
        <f t="shared" si="4"/>
        <v>0</v>
      </c>
    </row>
    <row r="312" spans="1:17">
      <c r="A312">
        <v>311</v>
      </c>
      <c r="B312" s="32" t="s">
        <v>1244</v>
      </c>
      <c r="C312" s="33" t="s">
        <v>1245</v>
      </c>
      <c r="D312" s="8" t="s">
        <v>1246</v>
      </c>
      <c r="E312" s="34" t="s">
        <v>1247</v>
      </c>
      <c r="F312" s="35" t="s">
        <v>1248</v>
      </c>
      <c r="G312" s="35" t="s">
        <v>1248</v>
      </c>
      <c r="H312" s="33" t="s">
        <v>30</v>
      </c>
      <c r="I312" s="29" t="s">
        <v>266</v>
      </c>
      <c r="P312">
        <v>1</v>
      </c>
      <c r="Q312">
        <f t="shared" si="4"/>
        <v>1</v>
      </c>
    </row>
    <row r="313" spans="1:17" ht="32.25">
      <c r="A313">
        <v>312</v>
      </c>
      <c r="B313" s="6" t="s">
        <v>1249</v>
      </c>
      <c r="C313" s="7" t="s">
        <v>1250</v>
      </c>
      <c r="D313" s="8" t="s">
        <v>1251</v>
      </c>
      <c r="E313" s="9" t="s">
        <v>1252</v>
      </c>
      <c r="F313" s="10" t="s">
        <v>1253</v>
      </c>
      <c r="G313" s="10" t="s">
        <v>1254</v>
      </c>
      <c r="H313" s="7"/>
      <c r="I313" s="16" t="s">
        <v>1255</v>
      </c>
      <c r="Q313">
        <f t="shared" si="4"/>
        <v>0</v>
      </c>
    </row>
    <row r="314" spans="1:17">
      <c r="A314">
        <v>313</v>
      </c>
      <c r="B314" s="6" t="s">
        <v>1249</v>
      </c>
      <c r="C314" s="7" t="s">
        <v>1250</v>
      </c>
      <c r="D314" s="8" t="s">
        <v>1256</v>
      </c>
      <c r="E314" s="9" t="s">
        <v>1257</v>
      </c>
      <c r="F314" s="10" t="s">
        <v>1258</v>
      </c>
      <c r="G314" s="10" t="s">
        <v>1258</v>
      </c>
      <c r="H314" s="7"/>
      <c r="I314" s="20" t="s">
        <v>1233</v>
      </c>
      <c r="Q314">
        <f t="shared" si="4"/>
        <v>0</v>
      </c>
    </row>
    <row r="315" spans="1:17" ht="32.25">
      <c r="A315">
        <v>314</v>
      </c>
      <c r="B315" s="6" t="s">
        <v>1249</v>
      </c>
      <c r="C315" s="7" t="s">
        <v>1250</v>
      </c>
      <c r="D315" s="8" t="s">
        <v>1259</v>
      </c>
      <c r="E315" s="9" t="s">
        <v>1260</v>
      </c>
      <c r="F315" s="10" t="s">
        <v>1261</v>
      </c>
      <c r="G315" s="10" t="s">
        <v>1261</v>
      </c>
      <c r="H315" s="7" t="s">
        <v>527</v>
      </c>
      <c r="I315" s="17" t="s">
        <v>1195</v>
      </c>
      <c r="J315" t="s">
        <v>42</v>
      </c>
      <c r="Q315">
        <f t="shared" si="4"/>
        <v>0</v>
      </c>
    </row>
    <row r="316" spans="1:17">
      <c r="A316">
        <v>315</v>
      </c>
      <c r="B316" s="12" t="s">
        <v>1249</v>
      </c>
      <c r="C316" s="13" t="s">
        <v>1250</v>
      </c>
      <c r="D316" s="8" t="s">
        <v>1262</v>
      </c>
      <c r="E316" s="14" t="s">
        <v>1263</v>
      </c>
      <c r="F316" s="15" t="s">
        <v>1264</v>
      </c>
      <c r="G316" s="15" t="s">
        <v>1264</v>
      </c>
      <c r="H316" s="13"/>
      <c r="I316" s="2" t="s">
        <v>21</v>
      </c>
      <c r="J316" t="s">
        <v>636</v>
      </c>
      <c r="Q316">
        <f t="shared" si="4"/>
        <v>0</v>
      </c>
    </row>
    <row r="317" spans="1:17" ht="32.25">
      <c r="A317">
        <v>316</v>
      </c>
      <c r="B317" s="26" t="s">
        <v>1265</v>
      </c>
      <c r="C317" s="21" t="s">
        <v>1266</v>
      </c>
      <c r="D317" s="8" t="s">
        <v>1267</v>
      </c>
      <c r="E317" s="27" t="s">
        <v>1268</v>
      </c>
      <c r="F317" s="38" t="s">
        <v>1269</v>
      </c>
      <c r="G317" s="38" t="s">
        <v>1270</v>
      </c>
      <c r="H317" s="7"/>
      <c r="I317" s="16" t="s">
        <v>970</v>
      </c>
      <c r="J317" t="s">
        <v>42</v>
      </c>
      <c r="Q317">
        <f t="shared" si="4"/>
        <v>0</v>
      </c>
    </row>
    <row r="318" spans="1:17">
      <c r="A318">
        <v>317</v>
      </c>
      <c r="B318" s="12" t="s">
        <v>1265</v>
      </c>
      <c r="C318" s="13" t="s">
        <v>1266</v>
      </c>
      <c r="D318" s="8" t="s">
        <v>1272</v>
      </c>
      <c r="E318" s="14" t="s">
        <v>1273</v>
      </c>
      <c r="F318" s="15" t="s">
        <v>1274</v>
      </c>
      <c r="G318" s="15" t="s">
        <v>1275</v>
      </c>
      <c r="H318" s="13"/>
      <c r="I318" s="29" t="s">
        <v>305</v>
      </c>
      <c r="Q318">
        <f t="shared" si="4"/>
        <v>0</v>
      </c>
    </row>
    <row r="319" spans="1:17">
      <c r="A319">
        <v>318</v>
      </c>
      <c r="B319" s="6" t="s">
        <v>1276</v>
      </c>
      <c r="C319" s="7" t="s">
        <v>1277</v>
      </c>
      <c r="D319" s="8" t="s">
        <v>1278</v>
      </c>
      <c r="E319" s="9" t="s">
        <v>1279</v>
      </c>
      <c r="F319" s="10" t="s">
        <v>1280</v>
      </c>
      <c r="G319" s="10" t="s">
        <v>1281</v>
      </c>
      <c r="H319" s="7"/>
      <c r="I319" s="16" t="s">
        <v>21</v>
      </c>
      <c r="Q319">
        <f t="shared" si="4"/>
        <v>0</v>
      </c>
    </row>
    <row r="320" spans="1:17">
      <c r="A320">
        <v>319</v>
      </c>
      <c r="B320" s="6" t="s">
        <v>1276</v>
      </c>
      <c r="C320" s="7" t="s">
        <v>1277</v>
      </c>
      <c r="D320" s="8" t="s">
        <v>1282</v>
      </c>
      <c r="E320" s="9" t="s">
        <v>1283</v>
      </c>
      <c r="F320" s="10" t="s">
        <v>1284</v>
      </c>
      <c r="G320" s="10" t="s">
        <v>1285</v>
      </c>
      <c r="H320" s="7"/>
      <c r="I320" s="16" t="s">
        <v>300</v>
      </c>
      <c r="Q320">
        <f t="shared" si="4"/>
        <v>0</v>
      </c>
    </row>
    <row r="321" spans="1:17" ht="32.25">
      <c r="A321">
        <v>320</v>
      </c>
      <c r="B321" s="6" t="s">
        <v>1276</v>
      </c>
      <c r="C321" s="7" t="s">
        <v>1277</v>
      </c>
      <c r="D321" s="8" t="s">
        <v>1286</v>
      </c>
      <c r="E321" s="9" t="s">
        <v>1287</v>
      </c>
      <c r="F321" s="10" t="s">
        <v>1288</v>
      </c>
      <c r="G321" s="10" t="s">
        <v>1289</v>
      </c>
      <c r="H321" s="7"/>
      <c r="I321" s="16" t="s">
        <v>1255</v>
      </c>
      <c r="Q321">
        <f t="shared" si="4"/>
        <v>0</v>
      </c>
    </row>
    <row r="322" spans="1:17">
      <c r="A322">
        <v>321</v>
      </c>
      <c r="B322" s="6" t="s">
        <v>1276</v>
      </c>
      <c r="C322" s="7" t="s">
        <v>1277</v>
      </c>
      <c r="D322" s="8" t="s">
        <v>1290</v>
      </c>
      <c r="E322" s="19" t="s">
        <v>1291</v>
      </c>
      <c r="F322" s="10" t="s">
        <v>1292</v>
      </c>
      <c r="G322" s="10" t="s">
        <v>1293</v>
      </c>
      <c r="H322" s="7"/>
      <c r="I322" s="20" t="s">
        <v>266</v>
      </c>
      <c r="Q322">
        <f t="shared" si="4"/>
        <v>0</v>
      </c>
    </row>
    <row r="323" spans="1:17">
      <c r="A323">
        <v>322</v>
      </c>
      <c r="B323" s="12" t="s">
        <v>1276</v>
      </c>
      <c r="C323" s="13" t="s">
        <v>1277</v>
      </c>
      <c r="D323" s="8" t="s">
        <v>1294</v>
      </c>
      <c r="E323" s="12" t="s">
        <v>1295</v>
      </c>
      <c r="F323" s="15" t="s">
        <v>1296</v>
      </c>
      <c r="G323" s="15" t="s">
        <v>1297</v>
      </c>
      <c r="H323" s="13"/>
      <c r="I323" s="29" t="s">
        <v>806</v>
      </c>
      <c r="Q323">
        <f t="shared" ref="Q323:Q386" si="5">SUM(K323:P323)</f>
        <v>0</v>
      </c>
    </row>
    <row r="324" spans="1:17">
      <c r="A324">
        <v>323</v>
      </c>
      <c r="B324" s="6" t="s">
        <v>1298</v>
      </c>
      <c r="C324" s="7" t="s">
        <v>1299</v>
      </c>
      <c r="D324" s="8" t="s">
        <v>1300</v>
      </c>
      <c r="E324" s="9" t="s">
        <v>1301</v>
      </c>
      <c r="F324" s="10" t="s">
        <v>1302</v>
      </c>
      <c r="G324" s="10" t="s">
        <v>1302</v>
      </c>
      <c r="H324" s="7"/>
      <c r="I324" s="16" t="s">
        <v>882</v>
      </c>
      <c r="Q324">
        <f t="shared" si="5"/>
        <v>0</v>
      </c>
    </row>
    <row r="325" spans="1:17">
      <c r="A325">
        <v>324</v>
      </c>
      <c r="B325" s="6" t="s">
        <v>1298</v>
      </c>
      <c r="C325" s="7" t="s">
        <v>1299</v>
      </c>
      <c r="D325" s="8" t="s">
        <v>1304</v>
      </c>
      <c r="E325" s="9" t="s">
        <v>1305</v>
      </c>
      <c r="F325" s="10" t="s">
        <v>1306</v>
      </c>
      <c r="G325" s="10" t="s">
        <v>1306</v>
      </c>
      <c r="H325" s="7"/>
      <c r="I325" s="16" t="s">
        <v>913</v>
      </c>
      <c r="Q325">
        <f t="shared" si="5"/>
        <v>0</v>
      </c>
    </row>
    <row r="326" spans="1:17" ht="32.25">
      <c r="A326">
        <v>325</v>
      </c>
      <c r="B326" s="6" t="s">
        <v>1298</v>
      </c>
      <c r="C326" s="7" t="s">
        <v>1299</v>
      </c>
      <c r="D326" s="8" t="s">
        <v>1307</v>
      </c>
      <c r="E326" s="9" t="s">
        <v>1308</v>
      </c>
      <c r="F326" s="10" t="s">
        <v>1309</v>
      </c>
      <c r="G326" s="10" t="s">
        <v>1309</v>
      </c>
      <c r="H326" s="7"/>
      <c r="I326" s="16" t="s">
        <v>1310</v>
      </c>
      <c r="J326" t="s">
        <v>1311</v>
      </c>
      <c r="Q326">
        <f t="shared" si="5"/>
        <v>0</v>
      </c>
    </row>
    <row r="327" spans="1:17">
      <c r="A327">
        <v>326</v>
      </c>
      <c r="B327" s="6" t="s">
        <v>1298</v>
      </c>
      <c r="C327" s="7" t="s">
        <v>1299</v>
      </c>
      <c r="D327" s="8" t="s">
        <v>1312</v>
      </c>
      <c r="E327" s="9" t="s">
        <v>1313</v>
      </c>
      <c r="F327" s="10" t="s">
        <v>1314</v>
      </c>
      <c r="G327" s="10" t="s">
        <v>1314</v>
      </c>
      <c r="H327" s="7"/>
      <c r="I327" s="16" t="s">
        <v>435</v>
      </c>
      <c r="Q327">
        <f t="shared" si="5"/>
        <v>0</v>
      </c>
    </row>
    <row r="328" spans="1:17">
      <c r="A328">
        <v>327</v>
      </c>
      <c r="B328" s="12" t="s">
        <v>1298</v>
      </c>
      <c r="C328" s="13" t="s">
        <v>1299</v>
      </c>
      <c r="D328" s="8" t="s">
        <v>1315</v>
      </c>
      <c r="E328" s="14" t="s">
        <v>1316</v>
      </c>
      <c r="F328" s="15" t="s">
        <v>1317</v>
      </c>
      <c r="G328" s="15" t="s">
        <v>1317</v>
      </c>
      <c r="H328" s="13"/>
      <c r="I328" s="29" t="s">
        <v>305</v>
      </c>
      <c r="Q328">
        <f t="shared" si="5"/>
        <v>0</v>
      </c>
    </row>
    <row r="329" spans="1:17" ht="32.25">
      <c r="A329">
        <v>328</v>
      </c>
      <c r="B329" s="6" t="s">
        <v>1318</v>
      </c>
      <c r="C329" s="7" t="s">
        <v>1319</v>
      </c>
      <c r="D329" s="8" t="s">
        <v>1320</v>
      </c>
      <c r="E329" s="9" t="s">
        <v>1321</v>
      </c>
      <c r="F329" s="10" t="s">
        <v>1322</v>
      </c>
      <c r="G329" s="10" t="s">
        <v>1322</v>
      </c>
      <c r="H329" s="7"/>
      <c r="I329" s="16" t="s">
        <v>1323</v>
      </c>
      <c r="J329" s="18" t="s">
        <v>289</v>
      </c>
      <c r="Q329">
        <f t="shared" si="5"/>
        <v>0</v>
      </c>
    </row>
    <row r="330" spans="1:17" ht="32.25">
      <c r="A330">
        <v>329</v>
      </c>
      <c r="B330" s="12" t="s">
        <v>1318</v>
      </c>
      <c r="C330" s="13" t="s">
        <v>1319</v>
      </c>
      <c r="D330" s="8" t="s">
        <v>1324</v>
      </c>
      <c r="E330" s="14" t="s">
        <v>1325</v>
      </c>
      <c r="F330" s="15" t="s">
        <v>1326</v>
      </c>
      <c r="G330" s="15" t="s">
        <v>1326</v>
      </c>
      <c r="H330" s="13" t="s">
        <v>51</v>
      </c>
      <c r="I330" s="2" t="s">
        <v>1195</v>
      </c>
      <c r="J330" t="s">
        <v>636</v>
      </c>
      <c r="Q330">
        <f t="shared" si="5"/>
        <v>0</v>
      </c>
    </row>
    <row r="331" spans="1:17">
      <c r="A331">
        <v>330</v>
      </c>
      <c r="B331" s="6" t="s">
        <v>1327</v>
      </c>
      <c r="C331" s="7" t="s">
        <v>1328</v>
      </c>
      <c r="D331" s="8" t="s">
        <v>1329</v>
      </c>
      <c r="E331" s="9" t="s">
        <v>1330</v>
      </c>
      <c r="F331" s="10" t="s">
        <v>1331</v>
      </c>
      <c r="G331" s="10" t="s">
        <v>1331</v>
      </c>
      <c r="H331" s="7" t="s">
        <v>527</v>
      </c>
      <c r="I331" s="16" t="s">
        <v>435</v>
      </c>
      <c r="Q331">
        <f t="shared" si="5"/>
        <v>0</v>
      </c>
    </row>
    <row r="332" spans="1:17">
      <c r="A332">
        <v>331</v>
      </c>
      <c r="B332" s="6" t="s">
        <v>1327</v>
      </c>
      <c r="C332" s="7" t="s">
        <v>1328</v>
      </c>
      <c r="D332" s="8" t="s">
        <v>1332</v>
      </c>
      <c r="E332" s="9" t="s">
        <v>1333</v>
      </c>
      <c r="F332" s="10" t="s">
        <v>1334</v>
      </c>
      <c r="G332" s="10" t="s">
        <v>1334</v>
      </c>
      <c r="H332" s="7"/>
      <c r="I332" s="16" t="s">
        <v>284</v>
      </c>
      <c r="Q332">
        <f t="shared" si="5"/>
        <v>0</v>
      </c>
    </row>
    <row r="333" spans="1:17">
      <c r="A333">
        <v>332</v>
      </c>
      <c r="B333" s="6" t="s">
        <v>1327</v>
      </c>
      <c r="C333" s="7" t="s">
        <v>1328</v>
      </c>
      <c r="D333" s="8" t="s">
        <v>1335</v>
      </c>
      <c r="E333" s="19" t="s">
        <v>1336</v>
      </c>
      <c r="F333" s="10" t="s">
        <v>1337</v>
      </c>
      <c r="G333" s="10" t="s">
        <v>1337</v>
      </c>
      <c r="H333" s="7" t="s">
        <v>51</v>
      </c>
      <c r="I333" s="16" t="s">
        <v>435</v>
      </c>
      <c r="Q333">
        <f t="shared" si="5"/>
        <v>0</v>
      </c>
    </row>
    <row r="334" spans="1:17">
      <c r="A334">
        <v>333</v>
      </c>
      <c r="B334" s="12" t="s">
        <v>1327</v>
      </c>
      <c r="C334" s="13" t="s">
        <v>1328</v>
      </c>
      <c r="D334" s="8" t="s">
        <v>1338</v>
      </c>
      <c r="E334" s="12" t="s">
        <v>1339</v>
      </c>
      <c r="F334" s="15" t="s">
        <v>1340</v>
      </c>
      <c r="G334" s="15" t="s">
        <v>1340</v>
      </c>
      <c r="H334" s="13"/>
      <c r="I334" s="29" t="s">
        <v>59</v>
      </c>
      <c r="Q334">
        <f t="shared" si="5"/>
        <v>0</v>
      </c>
    </row>
    <row r="335" spans="1:17">
      <c r="A335">
        <v>334</v>
      </c>
      <c r="B335" s="6" t="s">
        <v>1342</v>
      </c>
      <c r="C335" s="7" t="s">
        <v>1343</v>
      </c>
      <c r="D335" s="8" t="s">
        <v>1344</v>
      </c>
      <c r="E335" s="9" t="s">
        <v>1345</v>
      </c>
      <c r="F335" s="10" t="s">
        <v>1346</v>
      </c>
      <c r="G335" s="10" t="s">
        <v>1347</v>
      </c>
      <c r="H335" s="7" t="s">
        <v>51</v>
      </c>
      <c r="I335" s="16" t="s">
        <v>435</v>
      </c>
      <c r="Q335">
        <f t="shared" si="5"/>
        <v>0</v>
      </c>
    </row>
    <row r="336" spans="1:17">
      <c r="A336">
        <v>335</v>
      </c>
      <c r="B336" s="6" t="s">
        <v>1342</v>
      </c>
      <c r="C336" s="7" t="s">
        <v>1343</v>
      </c>
      <c r="D336" s="8" t="s">
        <v>1348</v>
      </c>
      <c r="E336" s="6" t="s">
        <v>1349</v>
      </c>
      <c r="F336" s="10" t="s">
        <v>1350</v>
      </c>
      <c r="G336" s="10" t="s">
        <v>1351</v>
      </c>
      <c r="H336" s="7"/>
      <c r="I336" s="17" t="s">
        <v>300</v>
      </c>
      <c r="Q336">
        <f t="shared" si="5"/>
        <v>0</v>
      </c>
    </row>
    <row r="337" spans="1:17" ht="48.4">
      <c r="A337">
        <v>336</v>
      </c>
      <c r="B337" s="12" t="s">
        <v>1342</v>
      </c>
      <c r="C337" s="13" t="s">
        <v>1343</v>
      </c>
      <c r="D337" s="8" t="s">
        <v>1352</v>
      </c>
      <c r="E337" s="14" t="s">
        <v>1353</v>
      </c>
      <c r="F337" s="15" t="s">
        <v>1354</v>
      </c>
      <c r="G337" s="15" t="s">
        <v>1355</v>
      </c>
      <c r="H337" s="13"/>
      <c r="I337" s="29" t="s">
        <v>1356</v>
      </c>
      <c r="J337" t="s">
        <v>636</v>
      </c>
      <c r="Q337">
        <f t="shared" si="5"/>
        <v>0</v>
      </c>
    </row>
    <row r="338" spans="1:17">
      <c r="A338">
        <v>337</v>
      </c>
      <c r="B338" s="6" t="s">
        <v>1357</v>
      </c>
      <c r="C338" s="7" t="s">
        <v>1358</v>
      </c>
      <c r="D338" s="8" t="s">
        <v>1359</v>
      </c>
      <c r="E338" s="9" t="s">
        <v>1360</v>
      </c>
      <c r="F338" s="10" t="s">
        <v>1361</v>
      </c>
      <c r="G338" s="10" t="s">
        <v>1361</v>
      </c>
      <c r="H338" s="7" t="s">
        <v>51</v>
      </c>
      <c r="I338" s="16" t="s">
        <v>435</v>
      </c>
      <c r="Q338">
        <f t="shared" si="5"/>
        <v>0</v>
      </c>
    </row>
    <row r="339" spans="1:17">
      <c r="A339">
        <v>338</v>
      </c>
      <c r="B339" s="6" t="s">
        <v>1357</v>
      </c>
      <c r="C339" s="7" t="s">
        <v>1358</v>
      </c>
      <c r="D339" s="8" t="s">
        <v>1362</v>
      </c>
      <c r="E339" s="9" t="s">
        <v>1363</v>
      </c>
      <c r="F339" s="10" t="s">
        <v>1364</v>
      </c>
      <c r="G339" s="10" t="s">
        <v>1364</v>
      </c>
      <c r="H339" s="7" t="s">
        <v>30</v>
      </c>
      <c r="I339" s="16" t="s">
        <v>435</v>
      </c>
      <c r="J339" t="s">
        <v>1311</v>
      </c>
      <c r="Q339">
        <f t="shared" si="5"/>
        <v>0</v>
      </c>
    </row>
    <row r="340" spans="1:17">
      <c r="A340">
        <v>339</v>
      </c>
      <c r="B340" s="6" t="s">
        <v>1357</v>
      </c>
      <c r="C340" s="7" t="s">
        <v>1358</v>
      </c>
      <c r="D340" s="8" t="s">
        <v>1365</v>
      </c>
      <c r="E340" s="9" t="s">
        <v>1366</v>
      </c>
      <c r="F340" s="10" t="s">
        <v>1367</v>
      </c>
      <c r="G340" s="10" t="s">
        <v>1368</v>
      </c>
      <c r="H340" s="7" t="s">
        <v>51</v>
      </c>
      <c r="I340" s="16" t="s">
        <v>435</v>
      </c>
      <c r="Q340">
        <f t="shared" si="5"/>
        <v>0</v>
      </c>
    </row>
    <row r="341" spans="1:17">
      <c r="A341">
        <v>340</v>
      </c>
      <c r="B341" s="6" t="s">
        <v>1357</v>
      </c>
      <c r="C341" s="7" t="s">
        <v>1358</v>
      </c>
      <c r="D341" s="8" t="s">
        <v>1369</v>
      </c>
      <c r="E341" s="9" t="s">
        <v>1370</v>
      </c>
      <c r="F341" s="10" t="s">
        <v>1371</v>
      </c>
      <c r="G341" s="10" t="s">
        <v>1371</v>
      </c>
      <c r="H341" s="7"/>
      <c r="I341" s="16" t="s">
        <v>435</v>
      </c>
      <c r="P341">
        <v>2</v>
      </c>
      <c r="Q341">
        <f t="shared" si="5"/>
        <v>2</v>
      </c>
    </row>
    <row r="342" spans="1:17">
      <c r="A342">
        <v>341</v>
      </c>
      <c r="B342" s="6" t="s">
        <v>1357</v>
      </c>
      <c r="C342" s="7" t="s">
        <v>1358</v>
      </c>
      <c r="D342" s="8" t="s">
        <v>1372</v>
      </c>
      <c r="E342" s="9" t="s">
        <v>1373</v>
      </c>
      <c r="F342" s="10" t="s">
        <v>1374</v>
      </c>
      <c r="G342" s="10" t="s">
        <v>1374</v>
      </c>
      <c r="H342" s="7" t="s">
        <v>51</v>
      </c>
      <c r="I342" s="16" t="s">
        <v>435</v>
      </c>
      <c r="Q342">
        <f t="shared" si="5"/>
        <v>0</v>
      </c>
    </row>
    <row r="343" spans="1:17">
      <c r="A343">
        <v>342</v>
      </c>
      <c r="B343" s="6" t="s">
        <v>1357</v>
      </c>
      <c r="C343" s="7" t="s">
        <v>1358</v>
      </c>
      <c r="D343" s="8" t="s">
        <v>1375</v>
      </c>
      <c r="E343" s="9" t="s">
        <v>1376</v>
      </c>
      <c r="F343" s="10" t="s">
        <v>1377</v>
      </c>
      <c r="G343" s="10" t="s">
        <v>1377</v>
      </c>
      <c r="H343" s="7"/>
      <c r="I343" s="20" t="s">
        <v>806</v>
      </c>
      <c r="Q343">
        <f t="shared" si="5"/>
        <v>0</v>
      </c>
    </row>
    <row r="344" spans="1:17">
      <c r="A344">
        <v>343</v>
      </c>
      <c r="B344" s="6" t="s">
        <v>1357</v>
      </c>
      <c r="C344" s="7" t="s">
        <v>1358</v>
      </c>
      <c r="D344" s="8" t="s">
        <v>1378</v>
      </c>
      <c r="E344" s="6" t="s">
        <v>1379</v>
      </c>
      <c r="F344" s="10" t="s">
        <v>1380</v>
      </c>
      <c r="G344" s="10" t="s">
        <v>1380</v>
      </c>
      <c r="H344" s="7"/>
      <c r="I344" s="20" t="s">
        <v>305</v>
      </c>
      <c r="Q344">
        <f t="shared" si="5"/>
        <v>0</v>
      </c>
    </row>
    <row r="345" spans="1:17">
      <c r="A345">
        <v>344</v>
      </c>
      <c r="B345" s="6" t="s">
        <v>1357</v>
      </c>
      <c r="C345" s="7" t="s">
        <v>1358</v>
      </c>
      <c r="D345" s="8" t="s">
        <v>1381</v>
      </c>
      <c r="E345" s="9" t="s">
        <v>1382</v>
      </c>
      <c r="F345" s="10" t="s">
        <v>1383</v>
      </c>
      <c r="G345" s="10" t="s">
        <v>1383</v>
      </c>
      <c r="H345" s="7"/>
      <c r="I345" s="17" t="s">
        <v>63</v>
      </c>
      <c r="Q345">
        <f t="shared" si="5"/>
        <v>0</v>
      </c>
    </row>
    <row r="346" spans="1:17">
      <c r="A346">
        <v>345</v>
      </c>
      <c r="B346" s="6" t="s">
        <v>1357</v>
      </c>
      <c r="C346" s="7" t="s">
        <v>1358</v>
      </c>
      <c r="D346" s="8" t="s">
        <v>1384</v>
      </c>
      <c r="E346" s="6" t="s">
        <v>1385</v>
      </c>
      <c r="F346" s="10" t="s">
        <v>1386</v>
      </c>
      <c r="G346" s="10" t="s">
        <v>1387</v>
      </c>
      <c r="H346" s="7"/>
      <c r="I346" s="20" t="s">
        <v>305</v>
      </c>
      <c r="Q346">
        <f t="shared" si="5"/>
        <v>0</v>
      </c>
    </row>
    <row r="347" spans="1:17">
      <c r="A347">
        <v>346</v>
      </c>
      <c r="B347" s="6" t="s">
        <v>1357</v>
      </c>
      <c r="C347" s="7" t="s">
        <v>1358</v>
      </c>
      <c r="D347" s="8" t="s">
        <v>1388</v>
      </c>
      <c r="E347" s="9" t="s">
        <v>1389</v>
      </c>
      <c r="F347" s="10" t="s">
        <v>1390</v>
      </c>
      <c r="G347" s="10" t="s">
        <v>1390</v>
      </c>
      <c r="H347" s="7"/>
      <c r="I347" s="16" t="s">
        <v>59</v>
      </c>
      <c r="Q347">
        <f t="shared" si="5"/>
        <v>0</v>
      </c>
    </row>
    <row r="348" spans="1:17">
      <c r="A348">
        <v>347</v>
      </c>
      <c r="B348" s="12" t="s">
        <v>1357</v>
      </c>
      <c r="C348" s="13" t="s">
        <v>1358</v>
      </c>
      <c r="D348" s="8" t="s">
        <v>1392</v>
      </c>
      <c r="E348" s="14" t="s">
        <v>1393</v>
      </c>
      <c r="F348" s="15" t="s">
        <v>1394</v>
      </c>
      <c r="G348" s="15" t="s">
        <v>1394</v>
      </c>
      <c r="H348" s="13"/>
      <c r="I348" s="29" t="s">
        <v>435</v>
      </c>
      <c r="P348">
        <v>1</v>
      </c>
      <c r="Q348">
        <f t="shared" si="5"/>
        <v>1</v>
      </c>
    </row>
    <row r="349" spans="1:17">
      <c r="A349">
        <v>348</v>
      </c>
      <c r="B349" s="6" t="s">
        <v>1395</v>
      </c>
      <c r="C349" s="7" t="s">
        <v>1396</v>
      </c>
      <c r="D349" s="8" t="s">
        <v>1397</v>
      </c>
      <c r="E349" s="9" t="s">
        <v>1398</v>
      </c>
      <c r="F349" s="10" t="s">
        <v>1399</v>
      </c>
      <c r="G349" s="10" t="s">
        <v>1399</v>
      </c>
      <c r="H349" s="7"/>
      <c r="I349" s="20" t="s">
        <v>305</v>
      </c>
      <c r="Q349">
        <f t="shared" si="5"/>
        <v>0</v>
      </c>
    </row>
    <row r="350" spans="1:17">
      <c r="A350">
        <v>349</v>
      </c>
      <c r="B350" s="12" t="s">
        <v>1395</v>
      </c>
      <c r="C350" s="13" t="s">
        <v>1396</v>
      </c>
      <c r="D350" s="8" t="s">
        <v>1400</v>
      </c>
      <c r="E350" s="14" t="s">
        <v>1401</v>
      </c>
      <c r="F350" s="15" t="s">
        <v>1402</v>
      </c>
      <c r="G350" s="15" t="s">
        <v>1402</v>
      </c>
      <c r="H350" s="13"/>
      <c r="I350" s="29" t="s">
        <v>305</v>
      </c>
      <c r="Q350">
        <f t="shared" si="5"/>
        <v>0</v>
      </c>
    </row>
    <row r="351" spans="1:17">
      <c r="A351">
        <v>350</v>
      </c>
      <c r="B351" s="6" t="s">
        <v>1404</v>
      </c>
      <c r="C351" s="7" t="s">
        <v>1405</v>
      </c>
      <c r="D351" s="8" t="s">
        <v>1406</v>
      </c>
      <c r="E351" s="9" t="s">
        <v>1407</v>
      </c>
      <c r="F351" s="10" t="s">
        <v>1408</v>
      </c>
      <c r="G351" s="10" t="s">
        <v>1409</v>
      </c>
      <c r="H351" s="7"/>
      <c r="I351" s="17" t="s">
        <v>305</v>
      </c>
      <c r="Q351">
        <f t="shared" si="5"/>
        <v>0</v>
      </c>
    </row>
    <row r="352" spans="1:17">
      <c r="A352">
        <v>351</v>
      </c>
      <c r="B352" s="6" t="s">
        <v>1404</v>
      </c>
      <c r="C352" s="7" t="s">
        <v>1405</v>
      </c>
      <c r="D352" s="8" t="s">
        <v>1410</v>
      </c>
      <c r="E352" s="9" t="s">
        <v>1411</v>
      </c>
      <c r="F352" s="10" t="s">
        <v>1412</v>
      </c>
      <c r="G352" s="10" t="s">
        <v>1413</v>
      </c>
      <c r="H352" s="7" t="s">
        <v>51</v>
      </c>
      <c r="I352" s="11" t="s">
        <v>435</v>
      </c>
      <c r="J352" t="s">
        <v>32</v>
      </c>
      <c r="Q352">
        <f t="shared" si="5"/>
        <v>0</v>
      </c>
    </row>
    <row r="353" spans="1:17">
      <c r="A353">
        <v>352</v>
      </c>
      <c r="B353" s="6" t="s">
        <v>1404</v>
      </c>
      <c r="C353" s="7" t="s">
        <v>1405</v>
      </c>
      <c r="D353" s="8" t="s">
        <v>1414</v>
      </c>
      <c r="E353" s="9" t="s">
        <v>1415</v>
      </c>
      <c r="F353" s="10" t="s">
        <v>1416</v>
      </c>
      <c r="G353" s="10" t="s">
        <v>1416</v>
      </c>
      <c r="H353" s="7" t="s">
        <v>30</v>
      </c>
      <c r="I353" s="11" t="s">
        <v>1417</v>
      </c>
      <c r="J353" t="s">
        <v>636</v>
      </c>
      <c r="Q353">
        <f t="shared" si="5"/>
        <v>0</v>
      </c>
    </row>
    <row r="354" spans="1:17">
      <c r="A354">
        <v>353</v>
      </c>
      <c r="B354" s="6" t="s">
        <v>1404</v>
      </c>
      <c r="C354" s="7" t="s">
        <v>1405</v>
      </c>
      <c r="D354" s="8" t="s">
        <v>1418</v>
      </c>
      <c r="E354" s="9" t="s">
        <v>1419</v>
      </c>
      <c r="F354" s="10" t="s">
        <v>1420</v>
      </c>
      <c r="G354" s="10" t="s">
        <v>1420</v>
      </c>
      <c r="H354" s="7" t="s">
        <v>51</v>
      </c>
      <c r="I354" s="11" t="s">
        <v>435</v>
      </c>
      <c r="J354" t="s">
        <v>1311</v>
      </c>
      <c r="Q354">
        <f t="shared" si="5"/>
        <v>0</v>
      </c>
    </row>
    <row r="355" spans="1:17" ht="32.25">
      <c r="A355">
        <v>354</v>
      </c>
      <c r="B355" s="12" t="s">
        <v>1404</v>
      </c>
      <c r="C355" s="13" t="s">
        <v>1405</v>
      </c>
      <c r="D355" s="8" t="s">
        <v>1421</v>
      </c>
      <c r="E355" s="14" t="s">
        <v>1422</v>
      </c>
      <c r="F355" s="15" t="s">
        <v>1423</v>
      </c>
      <c r="G355" s="15" t="s">
        <v>1423</v>
      </c>
      <c r="H355" s="13" t="s">
        <v>51</v>
      </c>
      <c r="I355" s="2" t="s">
        <v>41</v>
      </c>
      <c r="J355" t="s">
        <v>636</v>
      </c>
      <c r="Q355">
        <f t="shared" si="5"/>
        <v>0</v>
      </c>
    </row>
    <row r="356" spans="1:17">
      <c r="A356">
        <v>355</v>
      </c>
      <c r="B356" s="32" t="s">
        <v>1424</v>
      </c>
      <c r="C356" s="33" t="s">
        <v>1425</v>
      </c>
      <c r="D356" s="8" t="s">
        <v>1426</v>
      </c>
      <c r="E356" s="34" t="s">
        <v>1427</v>
      </c>
      <c r="F356" s="35" t="s">
        <v>1428</v>
      </c>
      <c r="G356" s="35" t="s">
        <v>1428</v>
      </c>
      <c r="H356" s="33"/>
      <c r="I356" s="29" t="s">
        <v>305</v>
      </c>
      <c r="Q356">
        <f t="shared" si="5"/>
        <v>0</v>
      </c>
    </row>
    <row r="357" spans="1:17">
      <c r="A357">
        <v>356</v>
      </c>
      <c r="B357" s="6" t="s">
        <v>1429</v>
      </c>
      <c r="C357" s="7" t="s">
        <v>1430</v>
      </c>
      <c r="D357" s="8" t="s">
        <v>1431</v>
      </c>
      <c r="E357" s="9" t="s">
        <v>1432</v>
      </c>
      <c r="F357" s="10" t="s">
        <v>1433</v>
      </c>
      <c r="G357" s="10" t="s">
        <v>1433</v>
      </c>
      <c r="H357" s="7"/>
      <c r="I357" s="16" t="s">
        <v>266</v>
      </c>
      <c r="Q357">
        <f t="shared" si="5"/>
        <v>0</v>
      </c>
    </row>
    <row r="358" spans="1:17">
      <c r="A358">
        <v>357</v>
      </c>
      <c r="B358" s="6" t="s">
        <v>1429</v>
      </c>
      <c r="C358" s="7" t="s">
        <v>1430</v>
      </c>
      <c r="D358" s="8" t="s">
        <v>1434</v>
      </c>
      <c r="E358" s="9" t="s">
        <v>1435</v>
      </c>
      <c r="F358" s="10" t="s">
        <v>1436</v>
      </c>
      <c r="G358" s="10" t="s">
        <v>1436</v>
      </c>
      <c r="H358" s="7"/>
      <c r="I358" s="20" t="s">
        <v>300</v>
      </c>
      <c r="Q358">
        <f t="shared" si="5"/>
        <v>0</v>
      </c>
    </row>
    <row r="359" spans="1:17" ht="48.4">
      <c r="A359">
        <v>358</v>
      </c>
      <c r="B359" s="6" t="s">
        <v>1429</v>
      </c>
      <c r="C359" s="7" t="s">
        <v>1430</v>
      </c>
      <c r="D359" s="8" t="s">
        <v>1437</v>
      </c>
      <c r="E359" s="9" t="s">
        <v>1438</v>
      </c>
      <c r="F359" s="10" t="s">
        <v>1439</v>
      </c>
      <c r="G359" s="10" t="s">
        <v>1439</v>
      </c>
      <c r="H359" s="7"/>
      <c r="I359" s="16" t="s">
        <v>1440</v>
      </c>
      <c r="P359">
        <v>11</v>
      </c>
      <c r="Q359">
        <f t="shared" si="5"/>
        <v>11</v>
      </c>
    </row>
    <row r="360" spans="1:17">
      <c r="A360">
        <v>359</v>
      </c>
      <c r="B360" s="6" t="s">
        <v>1429</v>
      </c>
      <c r="C360" s="7" t="s">
        <v>1430</v>
      </c>
      <c r="D360" s="8" t="s">
        <v>1441</v>
      </c>
      <c r="E360" s="9" t="s">
        <v>1442</v>
      </c>
      <c r="F360" s="10" t="s">
        <v>1443</v>
      </c>
      <c r="G360" s="10" t="s">
        <v>1443</v>
      </c>
      <c r="H360" s="7"/>
      <c r="I360" s="16" t="s">
        <v>266</v>
      </c>
      <c r="Q360">
        <f t="shared" si="5"/>
        <v>0</v>
      </c>
    </row>
    <row r="361" spans="1:17" ht="32.25">
      <c r="A361">
        <v>360</v>
      </c>
      <c r="B361" s="6" t="s">
        <v>1429</v>
      </c>
      <c r="C361" s="7" t="s">
        <v>1430</v>
      </c>
      <c r="D361" s="8" t="s">
        <v>1444</v>
      </c>
      <c r="E361" s="9" t="s">
        <v>1445</v>
      </c>
      <c r="F361" s="10" t="s">
        <v>1446</v>
      </c>
      <c r="G361" s="10" t="s">
        <v>1447</v>
      </c>
      <c r="H361" s="7"/>
      <c r="I361" s="16" t="s">
        <v>1195</v>
      </c>
      <c r="Q361">
        <f t="shared" si="5"/>
        <v>0</v>
      </c>
    </row>
    <row r="362" spans="1:17">
      <c r="A362">
        <v>361</v>
      </c>
      <c r="B362" s="6" t="s">
        <v>1429</v>
      </c>
      <c r="C362" s="7" t="s">
        <v>1430</v>
      </c>
      <c r="D362" s="8" t="s">
        <v>1448</v>
      </c>
      <c r="E362" s="6" t="s">
        <v>1449</v>
      </c>
      <c r="F362" s="10" t="s">
        <v>1450</v>
      </c>
      <c r="G362" s="10" t="s">
        <v>1450</v>
      </c>
      <c r="H362" s="7"/>
      <c r="I362" s="20" t="s">
        <v>882</v>
      </c>
      <c r="Q362">
        <f t="shared" si="5"/>
        <v>0</v>
      </c>
    </row>
    <row r="363" spans="1:17">
      <c r="A363">
        <v>362</v>
      </c>
      <c r="B363" s="12" t="s">
        <v>1429</v>
      </c>
      <c r="C363" s="13" t="s">
        <v>1430</v>
      </c>
      <c r="D363" s="8" t="s">
        <v>1451</v>
      </c>
      <c r="E363" s="14" t="s">
        <v>1452</v>
      </c>
      <c r="F363" s="15" t="s">
        <v>1453</v>
      </c>
      <c r="G363" s="15" t="s">
        <v>1453</v>
      </c>
      <c r="H363" s="13"/>
      <c r="I363" s="29" t="s">
        <v>266</v>
      </c>
      <c r="Q363">
        <f t="shared" si="5"/>
        <v>0</v>
      </c>
    </row>
    <row r="364" spans="1:17">
      <c r="A364">
        <v>363</v>
      </c>
      <c r="B364" s="32" t="s">
        <v>1454</v>
      </c>
      <c r="C364" s="33" t="s">
        <v>1455</v>
      </c>
      <c r="D364" s="8" t="s">
        <v>1456</v>
      </c>
      <c r="E364" s="34" t="s">
        <v>1457</v>
      </c>
      <c r="F364" s="35" t="s">
        <v>1458</v>
      </c>
      <c r="G364" s="35" t="s">
        <v>1459</v>
      </c>
      <c r="H364" s="13"/>
      <c r="I364" s="29" t="s">
        <v>266</v>
      </c>
      <c r="Q364">
        <f t="shared" si="5"/>
        <v>0</v>
      </c>
    </row>
    <row r="365" spans="1:17">
      <c r="A365">
        <v>364</v>
      </c>
      <c r="B365" s="26" t="s">
        <v>1460</v>
      </c>
      <c r="C365" s="7" t="s">
        <v>1461</v>
      </c>
      <c r="D365" s="8" t="s">
        <v>1462</v>
      </c>
      <c r="E365" s="6" t="s">
        <v>1463</v>
      </c>
      <c r="F365" s="10" t="s">
        <v>1464</v>
      </c>
      <c r="G365" s="10" t="s">
        <v>1465</v>
      </c>
      <c r="H365" s="7"/>
      <c r="I365" s="20" t="s">
        <v>305</v>
      </c>
      <c r="Q365">
        <f t="shared" si="5"/>
        <v>0</v>
      </c>
    </row>
    <row r="366" spans="1:17">
      <c r="A366">
        <v>365</v>
      </c>
      <c r="B366" s="28" t="s">
        <v>1460</v>
      </c>
      <c r="C366" s="7" t="s">
        <v>1461</v>
      </c>
      <c r="D366" s="8" t="s">
        <v>1466</v>
      </c>
      <c r="E366" s="6" t="s">
        <v>1467</v>
      </c>
      <c r="F366" s="10" t="s">
        <v>1468</v>
      </c>
      <c r="G366" s="10" t="s">
        <v>1468</v>
      </c>
      <c r="H366" s="7"/>
      <c r="I366" s="20" t="s">
        <v>806</v>
      </c>
      <c r="Q366">
        <f t="shared" si="5"/>
        <v>0</v>
      </c>
    </row>
    <row r="367" spans="1:17">
      <c r="A367">
        <v>366</v>
      </c>
      <c r="B367" s="28" t="s">
        <v>1460</v>
      </c>
      <c r="C367" s="7" t="s">
        <v>1461</v>
      </c>
      <c r="D367" s="8" t="s">
        <v>1470</v>
      </c>
      <c r="E367" s="6" t="s">
        <v>1471</v>
      </c>
      <c r="F367" s="10" t="s">
        <v>1472</v>
      </c>
      <c r="G367" s="10" t="s">
        <v>1472</v>
      </c>
      <c r="H367" s="7"/>
      <c r="I367" s="20" t="s">
        <v>300</v>
      </c>
      <c r="Q367">
        <f t="shared" si="5"/>
        <v>0</v>
      </c>
    </row>
    <row r="368" spans="1:17">
      <c r="A368">
        <v>367</v>
      </c>
      <c r="B368" s="12" t="s">
        <v>1460</v>
      </c>
      <c r="C368" s="13" t="s">
        <v>1461</v>
      </c>
      <c r="D368" s="8" t="s">
        <v>1473</v>
      </c>
      <c r="E368" s="14" t="s">
        <v>1474</v>
      </c>
      <c r="F368" s="15" t="s">
        <v>1475</v>
      </c>
      <c r="G368" s="15" t="s">
        <v>1475</v>
      </c>
      <c r="H368" s="13"/>
      <c r="I368" s="29" t="s">
        <v>266</v>
      </c>
      <c r="Q368">
        <f t="shared" si="5"/>
        <v>0</v>
      </c>
    </row>
    <row r="369" spans="1:17">
      <c r="A369">
        <v>368</v>
      </c>
      <c r="B369" s="6" t="s">
        <v>1476</v>
      </c>
      <c r="C369" s="7" t="s">
        <v>1477</v>
      </c>
      <c r="D369" s="8" t="s">
        <v>1478</v>
      </c>
      <c r="E369" s="9" t="s">
        <v>1479</v>
      </c>
      <c r="F369" s="10" t="s">
        <v>1480</v>
      </c>
      <c r="G369" s="10" t="s">
        <v>1480</v>
      </c>
      <c r="H369" s="7"/>
      <c r="I369" s="16" t="s">
        <v>266</v>
      </c>
      <c r="Q369">
        <f t="shared" si="5"/>
        <v>0</v>
      </c>
    </row>
    <row r="370" spans="1:17" ht="32.25">
      <c r="A370">
        <v>369</v>
      </c>
      <c r="B370" s="6" t="s">
        <v>1476</v>
      </c>
      <c r="C370" s="7" t="s">
        <v>1477</v>
      </c>
      <c r="D370" s="8" t="s">
        <v>1481</v>
      </c>
      <c r="E370" s="9" t="s">
        <v>1482</v>
      </c>
      <c r="F370" s="10" t="s">
        <v>1483</v>
      </c>
      <c r="G370" s="10" t="s">
        <v>1483</v>
      </c>
      <c r="H370" s="7" t="s">
        <v>51</v>
      </c>
      <c r="I370" s="16" t="s">
        <v>1195</v>
      </c>
      <c r="Q370">
        <f t="shared" si="5"/>
        <v>0</v>
      </c>
    </row>
    <row r="371" spans="1:17">
      <c r="A371">
        <v>370</v>
      </c>
      <c r="B371" s="6" t="s">
        <v>1476</v>
      </c>
      <c r="C371" s="7" t="s">
        <v>1477</v>
      </c>
      <c r="D371" s="8" t="s">
        <v>1484</v>
      </c>
      <c r="E371" s="9" t="s">
        <v>1485</v>
      </c>
      <c r="F371" s="10" t="s">
        <v>1486</v>
      </c>
      <c r="G371" s="10" t="s">
        <v>1486</v>
      </c>
      <c r="H371" s="7" t="s">
        <v>51</v>
      </c>
      <c r="I371" s="20" t="s">
        <v>1233</v>
      </c>
      <c r="Q371">
        <f t="shared" si="5"/>
        <v>0</v>
      </c>
    </row>
    <row r="372" spans="1:17">
      <c r="A372">
        <v>371</v>
      </c>
      <c r="B372" s="6" t="s">
        <v>1476</v>
      </c>
      <c r="C372" s="7" t="s">
        <v>1477</v>
      </c>
      <c r="D372" s="8" t="s">
        <v>1487</v>
      </c>
      <c r="E372" s="9" t="s">
        <v>1488</v>
      </c>
      <c r="F372" s="10" t="s">
        <v>1489</v>
      </c>
      <c r="G372" s="10" t="s">
        <v>1489</v>
      </c>
      <c r="H372" s="7"/>
      <c r="I372" s="20" t="s">
        <v>1233</v>
      </c>
      <c r="P372">
        <v>4</v>
      </c>
      <c r="Q372">
        <f t="shared" si="5"/>
        <v>4</v>
      </c>
    </row>
    <row r="373" spans="1:17">
      <c r="A373">
        <v>372</v>
      </c>
      <c r="B373" s="12" t="s">
        <v>1476</v>
      </c>
      <c r="C373" s="13" t="s">
        <v>1477</v>
      </c>
      <c r="D373" s="8" t="s">
        <v>1490</v>
      </c>
      <c r="E373" s="14" t="s">
        <v>1491</v>
      </c>
      <c r="F373" s="15" t="s">
        <v>1492</v>
      </c>
      <c r="G373" s="15" t="s">
        <v>1492</v>
      </c>
      <c r="H373" s="13" t="s">
        <v>527</v>
      </c>
      <c r="I373" s="29" t="s">
        <v>266</v>
      </c>
      <c r="P373">
        <v>6</v>
      </c>
      <c r="Q373">
        <f t="shared" si="5"/>
        <v>6</v>
      </c>
    </row>
    <row r="374" spans="1:17">
      <c r="A374">
        <v>373</v>
      </c>
      <c r="B374" s="6" t="s">
        <v>1493</v>
      </c>
      <c r="C374" s="7" t="s">
        <v>1494</v>
      </c>
      <c r="D374" s="8" t="s">
        <v>1495</v>
      </c>
      <c r="E374" s="9" t="s">
        <v>1496</v>
      </c>
      <c r="F374" s="10" t="s">
        <v>1497</v>
      </c>
      <c r="G374" s="10" t="s">
        <v>1497</v>
      </c>
      <c r="H374" s="7" t="s">
        <v>51</v>
      </c>
      <c r="I374" s="20" t="s">
        <v>266</v>
      </c>
      <c r="Q374">
        <f t="shared" si="5"/>
        <v>0</v>
      </c>
    </row>
    <row r="375" spans="1:17">
      <c r="A375">
        <v>374</v>
      </c>
      <c r="B375" s="6" t="s">
        <v>1493</v>
      </c>
      <c r="C375" s="7" t="s">
        <v>1494</v>
      </c>
      <c r="D375" s="8" t="s">
        <v>1498</v>
      </c>
      <c r="E375" s="9" t="s">
        <v>1499</v>
      </c>
      <c r="F375" s="10" t="s">
        <v>1500</v>
      </c>
      <c r="G375" s="10" t="s">
        <v>1500</v>
      </c>
      <c r="H375" s="7" t="s">
        <v>51</v>
      </c>
      <c r="I375" s="20" t="s">
        <v>266</v>
      </c>
      <c r="P375">
        <v>28</v>
      </c>
      <c r="Q375">
        <f t="shared" si="5"/>
        <v>28</v>
      </c>
    </row>
    <row r="376" spans="1:17">
      <c r="A376">
        <v>375</v>
      </c>
      <c r="B376" s="6" t="s">
        <v>1493</v>
      </c>
      <c r="C376" s="7" t="s">
        <v>1494</v>
      </c>
      <c r="D376" s="8" t="s">
        <v>1501</v>
      </c>
      <c r="E376" s="9" t="s">
        <v>1502</v>
      </c>
      <c r="F376" s="10" t="s">
        <v>1503</v>
      </c>
      <c r="G376" s="10" t="s">
        <v>1503</v>
      </c>
      <c r="H376" s="7" t="s">
        <v>1504</v>
      </c>
      <c r="I376" s="20" t="s">
        <v>266</v>
      </c>
      <c r="J376" t="s">
        <v>42</v>
      </c>
      <c r="Q376">
        <f t="shared" si="5"/>
        <v>0</v>
      </c>
    </row>
    <row r="377" spans="1:17">
      <c r="A377">
        <v>376</v>
      </c>
      <c r="B377" s="6" t="s">
        <v>1493</v>
      </c>
      <c r="C377" s="7" t="s">
        <v>1494</v>
      </c>
      <c r="D377" s="8" t="s">
        <v>1505</v>
      </c>
      <c r="E377" s="9" t="s">
        <v>1506</v>
      </c>
      <c r="F377" s="10" t="s">
        <v>1507</v>
      </c>
      <c r="G377" s="10" t="s">
        <v>1507</v>
      </c>
      <c r="H377" s="7" t="s">
        <v>527</v>
      </c>
      <c r="I377" s="20" t="s">
        <v>1233</v>
      </c>
      <c r="Q377">
        <f t="shared" si="5"/>
        <v>0</v>
      </c>
    </row>
    <row r="378" spans="1:17">
      <c r="A378">
        <v>377</v>
      </c>
      <c r="B378" s="12" t="s">
        <v>1493</v>
      </c>
      <c r="C378" s="13" t="s">
        <v>1494</v>
      </c>
      <c r="D378" s="8" t="s">
        <v>1508</v>
      </c>
      <c r="E378" s="14" t="s">
        <v>1509</v>
      </c>
      <c r="F378" s="15" t="s">
        <v>1510</v>
      </c>
      <c r="G378" s="15" t="s">
        <v>1510</v>
      </c>
      <c r="H378" s="13" t="s">
        <v>51</v>
      </c>
      <c r="I378" s="29" t="s">
        <v>1233</v>
      </c>
      <c r="Q378">
        <f t="shared" si="5"/>
        <v>0</v>
      </c>
    </row>
    <row r="379" spans="1:17" ht="32.25">
      <c r="A379">
        <v>378</v>
      </c>
      <c r="B379" s="6" t="s">
        <v>1511</v>
      </c>
      <c r="C379" s="7" t="s">
        <v>1512</v>
      </c>
      <c r="D379" s="8" t="s">
        <v>1513</v>
      </c>
      <c r="E379" s="9" t="s">
        <v>1514</v>
      </c>
      <c r="F379" s="10" t="s">
        <v>1515</v>
      </c>
      <c r="G379" s="10" t="s">
        <v>1515</v>
      </c>
      <c r="H379" s="7"/>
      <c r="I379" s="16" t="s">
        <v>1516</v>
      </c>
      <c r="Q379">
        <f t="shared" si="5"/>
        <v>0</v>
      </c>
    </row>
    <row r="380" spans="1:17" ht="32.25">
      <c r="A380">
        <v>379</v>
      </c>
      <c r="B380" s="6" t="s">
        <v>1511</v>
      </c>
      <c r="C380" s="7" t="s">
        <v>1512</v>
      </c>
      <c r="D380" s="8" t="s">
        <v>1517</v>
      </c>
      <c r="E380" s="9" t="s">
        <v>1518</v>
      </c>
      <c r="F380" s="10" t="s">
        <v>1519</v>
      </c>
      <c r="G380" s="10" t="s">
        <v>1519</v>
      </c>
      <c r="H380" s="7"/>
      <c r="I380" s="16" t="s">
        <v>108</v>
      </c>
      <c r="Q380">
        <f t="shared" si="5"/>
        <v>0</v>
      </c>
    </row>
    <row r="381" spans="1:17">
      <c r="A381">
        <v>380</v>
      </c>
      <c r="B381" s="6" t="s">
        <v>1511</v>
      </c>
      <c r="C381" s="7" t="s">
        <v>1512</v>
      </c>
      <c r="D381" s="8" t="s">
        <v>1521</v>
      </c>
      <c r="E381" s="9" t="s">
        <v>1522</v>
      </c>
      <c r="F381" s="10" t="s">
        <v>1523</v>
      </c>
      <c r="G381" s="10" t="s">
        <v>1524</v>
      </c>
      <c r="H381" s="7" t="s">
        <v>527</v>
      </c>
      <c r="I381" s="20" t="s">
        <v>266</v>
      </c>
      <c r="Q381">
        <f t="shared" si="5"/>
        <v>0</v>
      </c>
    </row>
    <row r="382" spans="1:17">
      <c r="A382">
        <v>381</v>
      </c>
      <c r="B382" s="6" t="s">
        <v>1511</v>
      </c>
      <c r="C382" s="7" t="s">
        <v>1512</v>
      </c>
      <c r="D382" s="8" t="s">
        <v>1525</v>
      </c>
      <c r="E382" s="9" t="s">
        <v>1526</v>
      </c>
      <c r="F382" s="10" t="s">
        <v>1527</v>
      </c>
      <c r="G382" s="10" t="s">
        <v>1528</v>
      </c>
      <c r="H382" s="7" t="s">
        <v>51</v>
      </c>
      <c r="I382" s="20" t="s">
        <v>266</v>
      </c>
      <c r="Q382">
        <f t="shared" si="5"/>
        <v>0</v>
      </c>
    </row>
    <row r="383" spans="1:17">
      <c r="A383">
        <v>382</v>
      </c>
      <c r="B383" s="6" t="s">
        <v>1511</v>
      </c>
      <c r="C383" s="7" t="s">
        <v>1512</v>
      </c>
      <c r="D383" s="8" t="s">
        <v>1529</v>
      </c>
      <c r="E383" s="9" t="s">
        <v>1530</v>
      </c>
      <c r="F383" s="10" t="s">
        <v>1531</v>
      </c>
      <c r="G383" s="10" t="s">
        <v>1532</v>
      </c>
      <c r="H383" s="7" t="s">
        <v>1504</v>
      </c>
      <c r="I383" s="20" t="s">
        <v>266</v>
      </c>
      <c r="Q383">
        <f t="shared" si="5"/>
        <v>0</v>
      </c>
    </row>
    <row r="384" spans="1:17">
      <c r="A384">
        <v>383</v>
      </c>
      <c r="B384" s="6" t="s">
        <v>1511</v>
      </c>
      <c r="C384" s="7" t="s">
        <v>1512</v>
      </c>
      <c r="D384" s="8" t="s">
        <v>1533</v>
      </c>
      <c r="E384" s="9" t="s">
        <v>1534</v>
      </c>
      <c r="F384" s="10" t="s">
        <v>1535</v>
      </c>
      <c r="G384" s="10" t="s">
        <v>1535</v>
      </c>
      <c r="H384" s="7"/>
      <c r="I384" s="20" t="s">
        <v>300</v>
      </c>
      <c r="Q384">
        <f t="shared" si="5"/>
        <v>0</v>
      </c>
    </row>
    <row r="385" spans="1:17">
      <c r="A385">
        <v>384</v>
      </c>
      <c r="B385" s="6" t="s">
        <v>1511</v>
      </c>
      <c r="C385" s="7" t="s">
        <v>1512</v>
      </c>
      <c r="D385" s="8" t="s">
        <v>1536</v>
      </c>
      <c r="E385" s="9" t="s">
        <v>1537</v>
      </c>
      <c r="F385" s="10" t="s">
        <v>1538</v>
      </c>
      <c r="G385" s="10" t="s">
        <v>1538</v>
      </c>
      <c r="H385" s="7"/>
      <c r="I385" s="16" t="s">
        <v>300</v>
      </c>
      <c r="Q385">
        <f t="shared" si="5"/>
        <v>0</v>
      </c>
    </row>
    <row r="386" spans="1:17">
      <c r="A386">
        <v>385</v>
      </c>
      <c r="B386" s="6" t="s">
        <v>1511</v>
      </c>
      <c r="C386" s="7" t="s">
        <v>1512</v>
      </c>
      <c r="D386" s="8" t="s">
        <v>1539</v>
      </c>
      <c r="E386" s="9" t="s">
        <v>1540</v>
      </c>
      <c r="F386" s="10" t="s">
        <v>1541</v>
      </c>
      <c r="G386" s="10" t="s">
        <v>1541</v>
      </c>
      <c r="H386" s="7"/>
      <c r="I386" s="20" t="s">
        <v>300</v>
      </c>
      <c r="Q386">
        <f t="shared" si="5"/>
        <v>0</v>
      </c>
    </row>
    <row r="387" spans="1:17">
      <c r="A387">
        <v>386</v>
      </c>
      <c r="B387" s="6" t="s">
        <v>1511</v>
      </c>
      <c r="C387" s="7" t="s">
        <v>1512</v>
      </c>
      <c r="D387" s="8" t="s">
        <v>1542</v>
      </c>
      <c r="E387" s="6" t="s">
        <v>1543</v>
      </c>
      <c r="F387" s="10" t="s">
        <v>1544</v>
      </c>
      <c r="G387" s="10" t="s">
        <v>1544</v>
      </c>
      <c r="H387" s="7"/>
      <c r="I387" s="20" t="s">
        <v>300</v>
      </c>
      <c r="Q387">
        <f t="shared" ref="Q387:Q450" si="6">SUM(K387:P387)</f>
        <v>0</v>
      </c>
    </row>
    <row r="388" spans="1:17">
      <c r="A388">
        <v>387</v>
      </c>
      <c r="B388" s="6" t="s">
        <v>1511</v>
      </c>
      <c r="C388" s="7" t="s">
        <v>1512</v>
      </c>
      <c r="D388" s="8" t="s">
        <v>1545</v>
      </c>
      <c r="E388" s="9" t="s">
        <v>1546</v>
      </c>
      <c r="F388" s="10" t="s">
        <v>1547</v>
      </c>
      <c r="G388" s="10" t="s">
        <v>1547</v>
      </c>
      <c r="H388" s="7"/>
      <c r="I388" s="20" t="s">
        <v>300</v>
      </c>
      <c r="Q388">
        <f t="shared" si="6"/>
        <v>0</v>
      </c>
    </row>
    <row r="389" spans="1:17">
      <c r="A389">
        <v>388</v>
      </c>
      <c r="B389" s="6" t="s">
        <v>1511</v>
      </c>
      <c r="C389" s="7" t="s">
        <v>1512</v>
      </c>
      <c r="D389" s="8" t="s">
        <v>1548</v>
      </c>
      <c r="E389" s="9" t="s">
        <v>1549</v>
      </c>
      <c r="F389" s="10" t="s">
        <v>1550</v>
      </c>
      <c r="G389" s="10" t="s">
        <v>1551</v>
      </c>
      <c r="H389" s="7"/>
      <c r="I389" s="16" t="s">
        <v>799</v>
      </c>
      <c r="Q389">
        <f t="shared" si="6"/>
        <v>0</v>
      </c>
    </row>
    <row r="390" spans="1:17">
      <c r="A390">
        <v>389</v>
      </c>
      <c r="B390" s="6" t="s">
        <v>1511</v>
      </c>
      <c r="C390" s="7" t="s">
        <v>1512</v>
      </c>
      <c r="D390" s="8" t="s">
        <v>1552</v>
      </c>
      <c r="E390" s="9" t="s">
        <v>1553</v>
      </c>
      <c r="F390" s="10" t="s">
        <v>1554</v>
      </c>
      <c r="G390" s="10" t="s">
        <v>1554</v>
      </c>
      <c r="H390" s="7"/>
      <c r="I390" s="11" t="s">
        <v>300</v>
      </c>
      <c r="Q390">
        <f t="shared" si="6"/>
        <v>0</v>
      </c>
    </row>
    <row r="391" spans="1:17">
      <c r="A391">
        <v>390</v>
      </c>
      <c r="B391" s="6" t="s">
        <v>1511</v>
      </c>
      <c r="C391" s="7" t="s">
        <v>1512</v>
      </c>
      <c r="D391" s="8" t="s">
        <v>1555</v>
      </c>
      <c r="E391" s="6" t="s">
        <v>1556</v>
      </c>
      <c r="F391" s="10" t="s">
        <v>1557</v>
      </c>
      <c r="G391" s="10" t="s">
        <v>1557</v>
      </c>
      <c r="H391" s="7"/>
      <c r="I391" s="16" t="s">
        <v>806</v>
      </c>
      <c r="Q391">
        <f t="shared" si="6"/>
        <v>0</v>
      </c>
    </row>
    <row r="392" spans="1:17">
      <c r="A392">
        <v>391</v>
      </c>
      <c r="B392" s="6" t="s">
        <v>1511</v>
      </c>
      <c r="C392" s="7" t="s">
        <v>1512</v>
      </c>
      <c r="D392" s="8" t="s">
        <v>1559</v>
      </c>
      <c r="E392" s="9" t="s">
        <v>1560</v>
      </c>
      <c r="F392" s="10" t="s">
        <v>1561</v>
      </c>
      <c r="G392" s="10" t="s">
        <v>1561</v>
      </c>
      <c r="H392" s="7"/>
      <c r="I392" s="20" t="s">
        <v>882</v>
      </c>
      <c r="Q392">
        <f t="shared" si="6"/>
        <v>0</v>
      </c>
    </row>
    <row r="393" spans="1:17">
      <c r="A393">
        <v>392</v>
      </c>
      <c r="B393" s="6" t="s">
        <v>1511</v>
      </c>
      <c r="C393" s="7" t="s">
        <v>1512</v>
      </c>
      <c r="D393" s="8" t="s">
        <v>1562</v>
      </c>
      <c r="E393" s="6" t="s">
        <v>1563</v>
      </c>
      <c r="F393" s="10" t="s">
        <v>1564</v>
      </c>
      <c r="G393" s="10" t="s">
        <v>1564</v>
      </c>
      <c r="H393" s="7"/>
      <c r="I393" s="16" t="s">
        <v>806</v>
      </c>
      <c r="Q393">
        <f t="shared" si="6"/>
        <v>0</v>
      </c>
    </row>
    <row r="394" spans="1:17" ht="32.25">
      <c r="A394">
        <v>393</v>
      </c>
      <c r="B394" s="6" t="s">
        <v>1511</v>
      </c>
      <c r="C394" s="7" t="s">
        <v>1512</v>
      </c>
      <c r="D394" s="8" t="s">
        <v>1566</v>
      </c>
      <c r="E394" s="9" t="s">
        <v>1567</v>
      </c>
      <c r="F394" s="10" t="s">
        <v>1568</v>
      </c>
      <c r="G394" s="10" t="s">
        <v>1568</v>
      </c>
      <c r="H394" s="7"/>
      <c r="I394" s="16" t="s">
        <v>392</v>
      </c>
      <c r="Q394">
        <f t="shared" si="6"/>
        <v>0</v>
      </c>
    </row>
    <row r="395" spans="1:17" ht="32.25">
      <c r="A395">
        <v>394</v>
      </c>
      <c r="B395" s="6" t="s">
        <v>1511</v>
      </c>
      <c r="C395" s="7" t="s">
        <v>1512</v>
      </c>
      <c r="D395" s="8" t="s">
        <v>1569</v>
      </c>
      <c r="E395" s="9" t="s">
        <v>1570</v>
      </c>
      <c r="F395" s="10" t="s">
        <v>1571</v>
      </c>
      <c r="G395" s="10" t="s">
        <v>1571</v>
      </c>
      <c r="H395" s="7"/>
      <c r="I395" s="16" t="s">
        <v>626</v>
      </c>
      <c r="Q395">
        <f t="shared" si="6"/>
        <v>0</v>
      </c>
    </row>
    <row r="396" spans="1:17" ht="48.4">
      <c r="A396">
        <v>395</v>
      </c>
      <c r="B396" s="6" t="s">
        <v>1511</v>
      </c>
      <c r="C396" s="7" t="s">
        <v>1512</v>
      </c>
      <c r="D396" s="8" t="s">
        <v>1572</v>
      </c>
      <c r="E396" s="9" t="s">
        <v>1573</v>
      </c>
      <c r="F396" s="10" t="s">
        <v>1574</v>
      </c>
      <c r="G396" s="10" t="s">
        <v>1574</v>
      </c>
      <c r="H396" s="7"/>
      <c r="I396" s="16" t="s">
        <v>1575</v>
      </c>
      <c r="Q396">
        <f t="shared" si="6"/>
        <v>0</v>
      </c>
    </row>
    <row r="397" spans="1:17">
      <c r="A397">
        <v>396</v>
      </c>
      <c r="B397" s="6" t="s">
        <v>1511</v>
      </c>
      <c r="C397" s="7" t="s">
        <v>1512</v>
      </c>
      <c r="D397" s="8" t="s">
        <v>1576</v>
      </c>
      <c r="E397" s="9" t="s">
        <v>1577</v>
      </c>
      <c r="F397" s="10" t="s">
        <v>1578</v>
      </c>
      <c r="G397" s="10" t="s">
        <v>1578</v>
      </c>
      <c r="H397" s="7"/>
      <c r="I397" s="17" t="s">
        <v>882</v>
      </c>
      <c r="Q397">
        <f t="shared" si="6"/>
        <v>0</v>
      </c>
    </row>
    <row r="398" spans="1:17">
      <c r="A398">
        <v>397</v>
      </c>
      <c r="B398" s="6" t="s">
        <v>1511</v>
      </c>
      <c r="C398" s="7" t="s">
        <v>1512</v>
      </c>
      <c r="D398" s="8" t="s">
        <v>1579</v>
      </c>
      <c r="E398" s="6" t="s">
        <v>1580</v>
      </c>
      <c r="F398" s="10" t="s">
        <v>1581</v>
      </c>
      <c r="G398" s="10" t="s">
        <v>1581</v>
      </c>
      <c r="H398" s="7"/>
      <c r="I398" s="17" t="s">
        <v>300</v>
      </c>
      <c r="Q398">
        <f t="shared" si="6"/>
        <v>0</v>
      </c>
    </row>
    <row r="399" spans="1:17">
      <c r="A399">
        <v>398</v>
      </c>
      <c r="B399" s="6" t="s">
        <v>1511</v>
      </c>
      <c r="C399" s="7" t="s">
        <v>1512</v>
      </c>
      <c r="D399" s="8" t="s">
        <v>1583</v>
      </c>
      <c r="E399" s="9" t="s">
        <v>1584</v>
      </c>
      <c r="F399" s="10" t="s">
        <v>1585</v>
      </c>
      <c r="G399" s="10" t="s">
        <v>1585</v>
      </c>
      <c r="H399" s="7"/>
      <c r="I399" s="20" t="s">
        <v>882</v>
      </c>
      <c r="Q399">
        <f t="shared" si="6"/>
        <v>0</v>
      </c>
    </row>
    <row r="400" spans="1:17">
      <c r="A400">
        <v>399</v>
      </c>
      <c r="B400" s="6" t="s">
        <v>1511</v>
      </c>
      <c r="C400" s="7" t="s">
        <v>1512</v>
      </c>
      <c r="D400" s="8" t="s">
        <v>1586</v>
      </c>
      <c r="E400" s="9" t="s">
        <v>1587</v>
      </c>
      <c r="F400" s="10" t="s">
        <v>1588</v>
      </c>
      <c r="G400" s="10" t="s">
        <v>1588</v>
      </c>
      <c r="H400" s="7"/>
      <c r="I400" s="16" t="s">
        <v>305</v>
      </c>
      <c r="Q400">
        <f t="shared" si="6"/>
        <v>0</v>
      </c>
    </row>
    <row r="401" spans="1:17">
      <c r="A401">
        <v>400</v>
      </c>
      <c r="B401" s="6" t="s">
        <v>1511</v>
      </c>
      <c r="C401" s="7" t="s">
        <v>1512</v>
      </c>
      <c r="D401" s="8" t="s">
        <v>1589</v>
      </c>
      <c r="E401" s="6" t="s">
        <v>1590</v>
      </c>
      <c r="F401" s="10" t="s">
        <v>1591</v>
      </c>
      <c r="G401" s="10" t="s">
        <v>1592</v>
      </c>
      <c r="H401" s="7"/>
      <c r="I401" s="20" t="s">
        <v>300</v>
      </c>
      <c r="J401" t="s">
        <v>32</v>
      </c>
      <c r="Q401">
        <f t="shared" si="6"/>
        <v>0</v>
      </c>
    </row>
    <row r="402" spans="1:17">
      <c r="A402">
        <v>401</v>
      </c>
      <c r="B402" s="6" t="s">
        <v>1511</v>
      </c>
      <c r="C402" s="7" t="s">
        <v>1512</v>
      </c>
      <c r="D402" s="8" t="s">
        <v>1593</v>
      </c>
      <c r="E402" s="19" t="s">
        <v>1594</v>
      </c>
      <c r="F402" s="10" t="s">
        <v>1595</v>
      </c>
      <c r="G402" s="10" t="s">
        <v>1596</v>
      </c>
      <c r="H402" s="7"/>
      <c r="I402" s="20" t="s">
        <v>1233</v>
      </c>
      <c r="Q402">
        <f t="shared" si="6"/>
        <v>0</v>
      </c>
    </row>
    <row r="403" spans="1:17">
      <c r="A403">
        <v>402</v>
      </c>
      <c r="B403" s="12" t="s">
        <v>1511</v>
      </c>
      <c r="C403" s="13" t="s">
        <v>1512</v>
      </c>
      <c r="D403" s="8" t="s">
        <v>1597</v>
      </c>
      <c r="E403" s="12" t="s">
        <v>1598</v>
      </c>
      <c r="F403" s="15" t="s">
        <v>1599</v>
      </c>
      <c r="G403" s="15" t="s">
        <v>1599</v>
      </c>
      <c r="H403" s="13"/>
      <c r="I403" s="29" t="s">
        <v>305</v>
      </c>
      <c r="Q403">
        <f t="shared" si="6"/>
        <v>0</v>
      </c>
    </row>
    <row r="404" spans="1:17">
      <c r="A404">
        <v>403</v>
      </c>
      <c r="B404" s="6" t="s">
        <v>1600</v>
      </c>
      <c r="C404" s="7" t="s">
        <v>1601</v>
      </c>
      <c r="D404" s="8" t="s">
        <v>1602</v>
      </c>
      <c r="E404" s="9" t="s">
        <v>1603</v>
      </c>
      <c r="F404" s="10" t="s">
        <v>1604</v>
      </c>
      <c r="G404" s="10" t="s">
        <v>1605</v>
      </c>
      <c r="H404" s="7" t="s">
        <v>51</v>
      </c>
      <c r="I404" s="11" t="s">
        <v>266</v>
      </c>
      <c r="Q404">
        <f t="shared" si="6"/>
        <v>0</v>
      </c>
    </row>
    <row r="405" spans="1:17">
      <c r="A405">
        <v>404</v>
      </c>
      <c r="B405" s="6" t="s">
        <v>1600</v>
      </c>
      <c r="C405" s="7" t="s">
        <v>1601</v>
      </c>
      <c r="D405" s="8" t="s">
        <v>1606</v>
      </c>
      <c r="E405" s="9" t="s">
        <v>1607</v>
      </c>
      <c r="F405" s="10" t="s">
        <v>1608</v>
      </c>
      <c r="G405" s="10" t="s">
        <v>1609</v>
      </c>
      <c r="H405" s="7" t="s">
        <v>527</v>
      </c>
      <c r="I405" s="11" t="s">
        <v>266</v>
      </c>
      <c r="Q405">
        <f t="shared" si="6"/>
        <v>0</v>
      </c>
    </row>
    <row r="406" spans="1:17">
      <c r="A406">
        <v>405</v>
      </c>
      <c r="B406" s="6" t="s">
        <v>1600</v>
      </c>
      <c r="C406" s="7" t="s">
        <v>1601</v>
      </c>
      <c r="D406" s="8" t="s">
        <v>1610</v>
      </c>
      <c r="E406" s="9" t="s">
        <v>1611</v>
      </c>
      <c r="F406" s="10" t="s">
        <v>1612</v>
      </c>
      <c r="G406" s="10" t="s">
        <v>1613</v>
      </c>
      <c r="H406" s="7" t="s">
        <v>527</v>
      </c>
      <c r="I406" s="11" t="s">
        <v>266</v>
      </c>
      <c r="Q406">
        <f t="shared" si="6"/>
        <v>0</v>
      </c>
    </row>
    <row r="407" spans="1:17">
      <c r="A407">
        <v>406</v>
      </c>
      <c r="B407" s="6" t="s">
        <v>1600</v>
      </c>
      <c r="C407" s="7" t="s">
        <v>1601</v>
      </c>
      <c r="D407" s="8" t="s">
        <v>1614</v>
      </c>
      <c r="E407" s="9" t="s">
        <v>1615</v>
      </c>
      <c r="F407" s="10" t="s">
        <v>1616</v>
      </c>
      <c r="G407" s="10" t="s">
        <v>1617</v>
      </c>
      <c r="H407" s="7" t="s">
        <v>527</v>
      </c>
      <c r="I407" s="11" t="s">
        <v>266</v>
      </c>
      <c r="Q407">
        <f t="shared" si="6"/>
        <v>0</v>
      </c>
    </row>
    <row r="408" spans="1:17">
      <c r="A408">
        <v>407</v>
      </c>
      <c r="B408" s="6" t="s">
        <v>1600</v>
      </c>
      <c r="C408" s="7" t="s">
        <v>1601</v>
      </c>
      <c r="D408" s="8" t="s">
        <v>1618</v>
      </c>
      <c r="E408" s="9" t="s">
        <v>1619</v>
      </c>
      <c r="F408" s="10" t="s">
        <v>1620</v>
      </c>
      <c r="G408" s="10" t="s">
        <v>1621</v>
      </c>
      <c r="H408" s="7" t="s">
        <v>51</v>
      </c>
      <c r="I408" s="11" t="s">
        <v>1417</v>
      </c>
      <c r="J408" t="s">
        <v>42</v>
      </c>
      <c r="Q408">
        <f t="shared" si="6"/>
        <v>0</v>
      </c>
    </row>
    <row r="409" spans="1:17" ht="32.25">
      <c r="A409">
        <v>408</v>
      </c>
      <c r="B409" s="6" t="s">
        <v>1600</v>
      </c>
      <c r="C409" s="7" t="s">
        <v>1601</v>
      </c>
      <c r="D409" s="8" t="s">
        <v>1622</v>
      </c>
      <c r="E409" s="9" t="s">
        <v>1623</v>
      </c>
      <c r="F409" s="10" t="s">
        <v>1624</v>
      </c>
      <c r="G409" s="10" t="s">
        <v>1625</v>
      </c>
      <c r="H409" s="7" t="s">
        <v>51</v>
      </c>
      <c r="I409" s="11" t="s">
        <v>1195</v>
      </c>
      <c r="J409" t="s">
        <v>42</v>
      </c>
      <c r="Q409">
        <f t="shared" si="6"/>
        <v>0</v>
      </c>
    </row>
    <row r="410" spans="1:17" ht="32.25">
      <c r="A410">
        <v>409</v>
      </c>
      <c r="B410" s="6" t="s">
        <v>1600</v>
      </c>
      <c r="C410" s="7" t="s">
        <v>1601</v>
      </c>
      <c r="D410" s="8" t="s">
        <v>1626</v>
      </c>
      <c r="E410" s="6" t="s">
        <v>1627</v>
      </c>
      <c r="F410" s="10" t="s">
        <v>1628</v>
      </c>
      <c r="G410" s="10" t="s">
        <v>1629</v>
      </c>
      <c r="H410" s="7" t="s">
        <v>30</v>
      </c>
      <c r="I410" s="11" t="s">
        <v>1195</v>
      </c>
      <c r="J410" t="s">
        <v>42</v>
      </c>
      <c r="Q410">
        <f t="shared" si="6"/>
        <v>0</v>
      </c>
    </row>
    <row r="411" spans="1:17">
      <c r="A411">
        <v>410</v>
      </c>
      <c r="B411" s="6" t="s">
        <v>1600</v>
      </c>
      <c r="C411" s="7" t="s">
        <v>1601</v>
      </c>
      <c r="D411" s="8" t="s">
        <v>1630</v>
      </c>
      <c r="E411" s="9" t="s">
        <v>1631</v>
      </c>
      <c r="F411" s="10" t="s">
        <v>1632</v>
      </c>
      <c r="G411" s="10" t="s">
        <v>1633</v>
      </c>
      <c r="H411" s="7" t="s">
        <v>30</v>
      </c>
      <c r="I411" s="11" t="s">
        <v>1233</v>
      </c>
      <c r="Q411">
        <f t="shared" si="6"/>
        <v>0</v>
      </c>
    </row>
    <row r="412" spans="1:17">
      <c r="A412">
        <v>411</v>
      </c>
      <c r="B412" s="6" t="s">
        <v>1600</v>
      </c>
      <c r="C412" s="7" t="s">
        <v>1601</v>
      </c>
      <c r="D412" s="8" t="s">
        <v>1634</v>
      </c>
      <c r="E412" s="9" t="s">
        <v>1635</v>
      </c>
      <c r="F412" s="10" t="s">
        <v>1636</v>
      </c>
      <c r="G412" s="10" t="s">
        <v>1637</v>
      </c>
      <c r="H412" s="7" t="s">
        <v>30</v>
      </c>
      <c r="I412" s="11" t="s">
        <v>266</v>
      </c>
      <c r="Q412">
        <f t="shared" si="6"/>
        <v>0</v>
      </c>
    </row>
    <row r="413" spans="1:17">
      <c r="A413">
        <v>412</v>
      </c>
      <c r="B413" s="6" t="s">
        <v>1600</v>
      </c>
      <c r="C413" s="7" t="s">
        <v>1601</v>
      </c>
      <c r="D413" s="8" t="s">
        <v>1638</v>
      </c>
      <c r="E413" s="9" t="s">
        <v>1639</v>
      </c>
      <c r="F413" s="10" t="s">
        <v>1640</v>
      </c>
      <c r="G413" s="10" t="s">
        <v>1641</v>
      </c>
      <c r="H413" s="7" t="s">
        <v>1504</v>
      </c>
      <c r="I413" s="11" t="s">
        <v>1233</v>
      </c>
      <c r="J413" t="s">
        <v>1311</v>
      </c>
      <c r="Q413">
        <f t="shared" si="6"/>
        <v>0</v>
      </c>
    </row>
    <row r="414" spans="1:17">
      <c r="A414">
        <v>413</v>
      </c>
      <c r="B414" s="6" t="s">
        <v>1600</v>
      </c>
      <c r="C414" s="7" t="s">
        <v>1601</v>
      </c>
      <c r="D414" s="8" t="s">
        <v>1642</v>
      </c>
      <c r="E414" s="9" t="s">
        <v>1643</v>
      </c>
      <c r="F414" s="10" t="s">
        <v>1644</v>
      </c>
      <c r="G414" s="10" t="s">
        <v>1645</v>
      </c>
      <c r="H414" s="7" t="s">
        <v>51</v>
      </c>
      <c r="I414" s="11" t="s">
        <v>266</v>
      </c>
      <c r="Q414">
        <f t="shared" si="6"/>
        <v>0</v>
      </c>
    </row>
    <row r="415" spans="1:17">
      <c r="A415">
        <v>414</v>
      </c>
      <c r="B415" s="6" t="s">
        <v>1600</v>
      </c>
      <c r="C415" s="7" t="s">
        <v>1601</v>
      </c>
      <c r="D415" s="8" t="s">
        <v>1646</v>
      </c>
      <c r="E415" s="9" t="s">
        <v>1647</v>
      </c>
      <c r="F415" s="10" t="s">
        <v>1648</v>
      </c>
      <c r="G415" s="10" t="s">
        <v>1649</v>
      </c>
      <c r="H415" s="7" t="s">
        <v>527</v>
      </c>
      <c r="I415" s="11" t="s">
        <v>266</v>
      </c>
      <c r="Q415">
        <f t="shared" si="6"/>
        <v>0</v>
      </c>
    </row>
    <row r="416" spans="1:17">
      <c r="A416">
        <v>415</v>
      </c>
      <c r="B416" s="6" t="s">
        <v>1600</v>
      </c>
      <c r="C416" s="7" t="s">
        <v>1601</v>
      </c>
      <c r="D416" s="8" t="s">
        <v>1650</v>
      </c>
      <c r="E416" s="9" t="s">
        <v>1651</v>
      </c>
      <c r="F416" s="10" t="s">
        <v>1652</v>
      </c>
      <c r="G416" s="10" t="s">
        <v>1653</v>
      </c>
      <c r="H416" s="7" t="s">
        <v>527</v>
      </c>
      <c r="I416" s="11" t="s">
        <v>266</v>
      </c>
      <c r="Q416">
        <f t="shared" si="6"/>
        <v>0</v>
      </c>
    </row>
    <row r="417" spans="1:17">
      <c r="A417">
        <v>416</v>
      </c>
      <c r="B417" s="6" t="s">
        <v>1600</v>
      </c>
      <c r="C417" s="7" t="s">
        <v>1601</v>
      </c>
      <c r="D417" s="8" t="s">
        <v>1654</v>
      </c>
      <c r="E417" s="9" t="s">
        <v>1655</v>
      </c>
      <c r="F417" s="10" t="s">
        <v>1656</v>
      </c>
      <c r="G417" s="10" t="s">
        <v>1657</v>
      </c>
      <c r="H417" s="7" t="s">
        <v>30</v>
      </c>
      <c r="I417" s="11" t="s">
        <v>266</v>
      </c>
      <c r="Q417">
        <f t="shared" si="6"/>
        <v>0</v>
      </c>
    </row>
    <row r="418" spans="1:17">
      <c r="A418">
        <v>417</v>
      </c>
      <c r="B418" s="6" t="s">
        <v>1600</v>
      </c>
      <c r="C418" s="7" t="s">
        <v>1601</v>
      </c>
      <c r="D418" s="8" t="s">
        <v>1658</v>
      </c>
      <c r="E418" s="9" t="s">
        <v>1659</v>
      </c>
      <c r="F418" s="10" t="s">
        <v>1660</v>
      </c>
      <c r="G418" s="10" t="s">
        <v>1661</v>
      </c>
      <c r="H418" s="7" t="s">
        <v>30</v>
      </c>
      <c r="I418" s="11" t="s">
        <v>1233</v>
      </c>
      <c r="Q418">
        <f t="shared" si="6"/>
        <v>0</v>
      </c>
    </row>
    <row r="419" spans="1:17">
      <c r="A419">
        <v>418</v>
      </c>
      <c r="B419" s="6" t="s">
        <v>1600</v>
      </c>
      <c r="C419" s="7" t="s">
        <v>1601</v>
      </c>
      <c r="D419" s="8" t="s">
        <v>1662</v>
      </c>
      <c r="E419" s="9" t="s">
        <v>1663</v>
      </c>
      <c r="F419" s="10" t="s">
        <v>1664</v>
      </c>
      <c r="G419" s="10" t="s">
        <v>1665</v>
      </c>
      <c r="H419" s="7"/>
      <c r="I419" s="11" t="s">
        <v>266</v>
      </c>
      <c r="Q419">
        <f t="shared" si="6"/>
        <v>0</v>
      </c>
    </row>
    <row r="420" spans="1:17">
      <c r="A420">
        <v>419</v>
      </c>
      <c r="B420" s="6" t="s">
        <v>1600</v>
      </c>
      <c r="C420" s="7" t="s">
        <v>1601</v>
      </c>
      <c r="D420" s="8" t="s">
        <v>1666</v>
      </c>
      <c r="E420" s="9" t="s">
        <v>1667</v>
      </c>
      <c r="F420" s="22" t="s">
        <v>1668</v>
      </c>
      <c r="G420" s="10" t="s">
        <v>1669</v>
      </c>
      <c r="H420" s="23" t="s">
        <v>527</v>
      </c>
      <c r="I420" s="16" t="s">
        <v>435</v>
      </c>
      <c r="Q420">
        <f t="shared" si="6"/>
        <v>0</v>
      </c>
    </row>
    <row r="421" spans="1:17">
      <c r="A421">
        <v>420</v>
      </c>
      <c r="B421" s="12" t="s">
        <v>1600</v>
      </c>
      <c r="C421" s="13" t="s">
        <v>1601</v>
      </c>
      <c r="D421" s="8" t="s">
        <v>1670</v>
      </c>
      <c r="E421" s="14" t="s">
        <v>1671</v>
      </c>
      <c r="F421" s="15" t="s">
        <v>1672</v>
      </c>
      <c r="G421" s="15" t="s">
        <v>1673</v>
      </c>
      <c r="H421" s="13" t="s">
        <v>51</v>
      </c>
      <c r="I421" s="2" t="s">
        <v>21</v>
      </c>
      <c r="Q421">
        <f t="shared" si="6"/>
        <v>0</v>
      </c>
    </row>
    <row r="422" spans="1:17">
      <c r="A422">
        <v>421</v>
      </c>
      <c r="B422" s="6" t="s">
        <v>1674</v>
      </c>
      <c r="C422" s="7" t="s">
        <v>1675</v>
      </c>
      <c r="D422" s="8" t="s">
        <v>1676</v>
      </c>
      <c r="E422" s="9" t="s">
        <v>1677</v>
      </c>
      <c r="F422" s="10" t="s">
        <v>1678</v>
      </c>
      <c r="G422" s="10" t="s">
        <v>1678</v>
      </c>
      <c r="H422" s="7"/>
      <c r="I422" s="16" t="s">
        <v>435</v>
      </c>
      <c r="P422">
        <v>2</v>
      </c>
      <c r="Q422">
        <f t="shared" si="6"/>
        <v>2</v>
      </c>
    </row>
    <row r="423" spans="1:17" ht="32.25">
      <c r="A423">
        <v>422</v>
      </c>
      <c r="B423" s="12" t="s">
        <v>1674</v>
      </c>
      <c r="C423" s="13" t="s">
        <v>1675</v>
      </c>
      <c r="D423" s="8" t="s">
        <v>1679</v>
      </c>
      <c r="E423" s="14" t="s">
        <v>1680</v>
      </c>
      <c r="F423" s="15" t="s">
        <v>1681</v>
      </c>
      <c r="G423" s="15" t="s">
        <v>1682</v>
      </c>
      <c r="H423" s="13"/>
      <c r="I423" s="29" t="s">
        <v>1149</v>
      </c>
      <c r="Q423">
        <f t="shared" si="6"/>
        <v>0</v>
      </c>
    </row>
    <row r="424" spans="1:17">
      <c r="A424">
        <v>423</v>
      </c>
      <c r="B424" s="6" t="s">
        <v>1683</v>
      </c>
      <c r="C424" s="7" t="s">
        <v>1684</v>
      </c>
      <c r="D424" s="8" t="s">
        <v>1685</v>
      </c>
      <c r="E424" s="9" t="s">
        <v>1686</v>
      </c>
      <c r="F424" s="22" t="s">
        <v>1687</v>
      </c>
      <c r="G424" s="10" t="s">
        <v>1688</v>
      </c>
      <c r="H424" s="7" t="s">
        <v>30</v>
      </c>
      <c r="I424" s="20" t="s">
        <v>1233</v>
      </c>
      <c r="J424" t="s">
        <v>32</v>
      </c>
      <c r="Q424">
        <f t="shared" si="6"/>
        <v>0</v>
      </c>
    </row>
    <row r="425" spans="1:17">
      <c r="A425">
        <v>424</v>
      </c>
      <c r="B425" s="12" t="s">
        <v>1683</v>
      </c>
      <c r="C425" s="13" t="s">
        <v>1684</v>
      </c>
      <c r="D425" s="8" t="s">
        <v>1689</v>
      </c>
      <c r="E425" s="14" t="s">
        <v>1690</v>
      </c>
      <c r="F425" s="15" t="s">
        <v>1691</v>
      </c>
      <c r="G425" s="15" t="s">
        <v>1691</v>
      </c>
      <c r="H425" s="13"/>
      <c r="I425" s="29" t="s">
        <v>300</v>
      </c>
      <c r="Q425">
        <f t="shared" si="6"/>
        <v>0</v>
      </c>
    </row>
    <row r="426" spans="1:17">
      <c r="A426">
        <v>425</v>
      </c>
      <c r="B426" s="32" t="s">
        <v>1692</v>
      </c>
      <c r="C426" s="33" t="s">
        <v>1693</v>
      </c>
      <c r="D426" s="8" t="s">
        <v>1694</v>
      </c>
      <c r="E426" s="34" t="s">
        <v>1695</v>
      </c>
      <c r="F426" s="35" t="s">
        <v>1696</v>
      </c>
      <c r="G426" s="35" t="s">
        <v>1696</v>
      </c>
      <c r="H426" s="33" t="s">
        <v>51</v>
      </c>
      <c r="I426" s="29" t="s">
        <v>435</v>
      </c>
      <c r="Q426">
        <f t="shared" si="6"/>
        <v>0</v>
      </c>
    </row>
    <row r="427" spans="1:17">
      <c r="A427">
        <v>426</v>
      </c>
      <c r="B427" s="32" t="s">
        <v>1697</v>
      </c>
      <c r="C427" s="33" t="s">
        <v>1698</v>
      </c>
      <c r="D427" s="8" t="s">
        <v>1699</v>
      </c>
      <c r="E427" s="34" t="s">
        <v>1700</v>
      </c>
      <c r="F427" s="35" t="s">
        <v>1701</v>
      </c>
      <c r="G427" s="35" t="s">
        <v>1701</v>
      </c>
      <c r="H427" s="33"/>
      <c r="I427" s="29" t="s">
        <v>435</v>
      </c>
      <c r="Q427">
        <f t="shared" si="6"/>
        <v>0</v>
      </c>
    </row>
    <row r="428" spans="1:17" ht="48.4">
      <c r="A428">
        <v>427</v>
      </c>
      <c r="B428" s="6" t="s">
        <v>1703</v>
      </c>
      <c r="C428" s="7" t="s">
        <v>1704</v>
      </c>
      <c r="D428" s="8" t="s">
        <v>1705</v>
      </c>
      <c r="E428" s="6" t="s">
        <v>1706</v>
      </c>
      <c r="F428" s="10" t="s">
        <v>1707</v>
      </c>
      <c r="G428" s="10" t="s">
        <v>1708</v>
      </c>
      <c r="H428" s="7"/>
      <c r="I428" s="17" t="s">
        <v>295</v>
      </c>
      <c r="Q428">
        <f t="shared" si="6"/>
        <v>0</v>
      </c>
    </row>
    <row r="429" spans="1:17" ht="32.25">
      <c r="A429">
        <v>428</v>
      </c>
      <c r="B429" s="6" t="s">
        <v>1703</v>
      </c>
      <c r="C429" s="7" t="s">
        <v>1704</v>
      </c>
      <c r="D429" s="8" t="s">
        <v>1709</v>
      </c>
      <c r="E429" s="9" t="s">
        <v>1710</v>
      </c>
      <c r="F429" s="10" t="s">
        <v>1711</v>
      </c>
      <c r="G429" s="10" t="s">
        <v>1711</v>
      </c>
      <c r="H429" s="7" t="s">
        <v>51</v>
      </c>
      <c r="I429" s="11" t="s">
        <v>1195</v>
      </c>
      <c r="J429" t="s">
        <v>42</v>
      </c>
      <c r="Q429">
        <f t="shared" si="6"/>
        <v>0</v>
      </c>
    </row>
    <row r="430" spans="1:17" ht="32.25">
      <c r="A430">
        <v>429</v>
      </c>
      <c r="B430" s="6" t="s">
        <v>1703</v>
      </c>
      <c r="C430" s="7" t="s">
        <v>1704</v>
      </c>
      <c r="D430" s="8" t="s">
        <v>1712</v>
      </c>
      <c r="E430" s="6" t="s">
        <v>1713</v>
      </c>
      <c r="F430" s="10" t="s">
        <v>1714</v>
      </c>
      <c r="G430" s="10" t="s">
        <v>1715</v>
      </c>
      <c r="H430" s="7"/>
      <c r="I430" s="17" t="s">
        <v>1716</v>
      </c>
      <c r="P430">
        <v>2</v>
      </c>
      <c r="Q430">
        <f t="shared" si="6"/>
        <v>2</v>
      </c>
    </row>
    <row r="431" spans="1:17" ht="32.25">
      <c r="A431">
        <v>430</v>
      </c>
      <c r="B431" s="6" t="s">
        <v>1703</v>
      </c>
      <c r="C431" s="7" t="s">
        <v>1704</v>
      </c>
      <c r="D431" s="8" t="s">
        <v>1717</v>
      </c>
      <c r="E431" s="6" t="s">
        <v>1718</v>
      </c>
      <c r="F431" s="10" t="s">
        <v>1719</v>
      </c>
      <c r="G431" s="10" t="s">
        <v>1720</v>
      </c>
      <c r="H431" s="7"/>
      <c r="I431" s="17" t="s">
        <v>1716</v>
      </c>
      <c r="Q431">
        <f t="shared" si="6"/>
        <v>0</v>
      </c>
    </row>
    <row r="432" spans="1:17" ht="32.25">
      <c r="A432">
        <v>431</v>
      </c>
      <c r="B432" s="6" t="s">
        <v>1703</v>
      </c>
      <c r="C432" s="7" t="s">
        <v>1704</v>
      </c>
      <c r="D432" s="8" t="s">
        <v>1722</v>
      </c>
      <c r="E432" s="6" t="s">
        <v>1723</v>
      </c>
      <c r="F432" s="10" t="s">
        <v>1724</v>
      </c>
      <c r="G432" s="10" t="s">
        <v>1724</v>
      </c>
      <c r="H432" s="7"/>
      <c r="I432" s="17" t="s">
        <v>1716</v>
      </c>
      <c r="P432">
        <v>7</v>
      </c>
      <c r="Q432">
        <f t="shared" si="6"/>
        <v>7</v>
      </c>
    </row>
    <row r="433" spans="1:17">
      <c r="A433">
        <v>432</v>
      </c>
      <c r="B433" s="6" t="s">
        <v>1703</v>
      </c>
      <c r="C433" s="7" t="s">
        <v>1704</v>
      </c>
      <c r="D433" s="8" t="s">
        <v>1725</v>
      </c>
      <c r="E433" s="9" t="s">
        <v>1726</v>
      </c>
      <c r="F433" s="10" t="s">
        <v>1727</v>
      </c>
      <c r="G433" s="10" t="s">
        <v>1727</v>
      </c>
      <c r="H433" s="7"/>
      <c r="I433" s="17" t="s">
        <v>806</v>
      </c>
      <c r="Q433">
        <f t="shared" si="6"/>
        <v>0</v>
      </c>
    </row>
    <row r="434" spans="1:17">
      <c r="A434">
        <v>433</v>
      </c>
      <c r="B434" s="6" t="s">
        <v>1703</v>
      </c>
      <c r="C434" s="7" t="s">
        <v>1704</v>
      </c>
      <c r="D434" s="8" t="s">
        <v>1728</v>
      </c>
      <c r="E434" s="9" t="s">
        <v>1729</v>
      </c>
      <c r="F434" s="10" t="s">
        <v>1730</v>
      </c>
      <c r="G434" s="10" t="s">
        <v>1731</v>
      </c>
      <c r="H434" s="7"/>
      <c r="I434" s="16" t="s">
        <v>284</v>
      </c>
      <c r="Q434">
        <f t="shared" si="6"/>
        <v>0</v>
      </c>
    </row>
    <row r="435" spans="1:17" ht="32.25">
      <c r="A435">
        <v>434</v>
      </c>
      <c r="B435" s="6" t="s">
        <v>1703</v>
      </c>
      <c r="C435" s="7" t="s">
        <v>1704</v>
      </c>
      <c r="D435" s="8" t="s">
        <v>1732</v>
      </c>
      <c r="E435" s="9" t="s">
        <v>1733</v>
      </c>
      <c r="F435" s="10" t="s">
        <v>1734</v>
      </c>
      <c r="G435" s="10" t="s">
        <v>1735</v>
      </c>
      <c r="H435" s="7"/>
      <c r="I435" s="16" t="s">
        <v>477</v>
      </c>
      <c r="Q435">
        <f t="shared" si="6"/>
        <v>0</v>
      </c>
    </row>
    <row r="436" spans="1:17" ht="32.25">
      <c r="A436">
        <v>435</v>
      </c>
      <c r="B436" s="6" t="s">
        <v>1703</v>
      </c>
      <c r="C436" s="7" t="s">
        <v>1704</v>
      </c>
      <c r="D436" s="8" t="s">
        <v>1736</v>
      </c>
      <c r="E436" s="6" t="s">
        <v>1737</v>
      </c>
      <c r="F436" s="10" t="s">
        <v>1738</v>
      </c>
      <c r="G436" s="10" t="s">
        <v>1739</v>
      </c>
      <c r="H436" s="7"/>
      <c r="I436" s="17" t="s">
        <v>1740</v>
      </c>
      <c r="Q436">
        <f t="shared" si="6"/>
        <v>0</v>
      </c>
    </row>
    <row r="437" spans="1:17" ht="32.25">
      <c r="A437">
        <v>436</v>
      </c>
      <c r="B437" s="6" t="s">
        <v>1703</v>
      </c>
      <c r="C437" s="7" t="s">
        <v>1704</v>
      </c>
      <c r="D437" s="8" t="s">
        <v>1741</v>
      </c>
      <c r="E437" s="6" t="s">
        <v>1742</v>
      </c>
      <c r="F437" s="39" t="s">
        <v>1743</v>
      </c>
      <c r="G437" s="39" t="s">
        <v>1743</v>
      </c>
      <c r="H437" s="7"/>
      <c r="I437" s="17" t="s">
        <v>305</v>
      </c>
      <c r="Q437">
        <f t="shared" si="6"/>
        <v>0</v>
      </c>
    </row>
    <row r="438" spans="1:17" ht="32.25">
      <c r="A438">
        <v>437</v>
      </c>
      <c r="B438" s="6" t="s">
        <v>1703</v>
      </c>
      <c r="C438" s="7" t="s">
        <v>1704</v>
      </c>
      <c r="D438" s="8" t="s">
        <v>1745</v>
      </c>
      <c r="E438" s="9" t="s">
        <v>1746</v>
      </c>
      <c r="F438" s="10" t="s">
        <v>1747</v>
      </c>
      <c r="G438" s="10" t="s">
        <v>1747</v>
      </c>
      <c r="H438" s="7"/>
      <c r="I438" s="16" t="s">
        <v>477</v>
      </c>
      <c r="Q438">
        <f t="shared" si="6"/>
        <v>0</v>
      </c>
    </row>
    <row r="439" spans="1:17" ht="32.25">
      <c r="A439">
        <v>438</v>
      </c>
      <c r="B439" s="6" t="s">
        <v>1703</v>
      </c>
      <c r="C439" s="7" t="s">
        <v>1704</v>
      </c>
      <c r="D439" s="8" t="s">
        <v>1748</v>
      </c>
      <c r="E439" s="9" t="s">
        <v>1749</v>
      </c>
      <c r="F439" s="10" t="s">
        <v>1750</v>
      </c>
      <c r="G439" s="10" t="s">
        <v>1750</v>
      </c>
      <c r="H439" s="7"/>
      <c r="I439" s="16" t="s">
        <v>477</v>
      </c>
      <c r="Q439">
        <f t="shared" si="6"/>
        <v>0</v>
      </c>
    </row>
    <row r="440" spans="1:17">
      <c r="A440">
        <v>439</v>
      </c>
      <c r="B440" s="12" t="s">
        <v>1703</v>
      </c>
      <c r="C440" s="13" t="s">
        <v>1704</v>
      </c>
      <c r="D440" s="8" t="s">
        <v>1751</v>
      </c>
      <c r="E440" s="14" t="s">
        <v>1752</v>
      </c>
      <c r="F440" s="15" t="s">
        <v>1753</v>
      </c>
      <c r="G440" s="15" t="s">
        <v>1754</v>
      </c>
      <c r="H440" s="13"/>
      <c r="I440" s="29" t="s">
        <v>288</v>
      </c>
      <c r="Q440">
        <f t="shared" si="6"/>
        <v>0</v>
      </c>
    </row>
    <row r="441" spans="1:17">
      <c r="A441">
        <v>440</v>
      </c>
      <c r="B441" s="6" t="s">
        <v>1755</v>
      </c>
      <c r="C441" s="7" t="s">
        <v>1756</v>
      </c>
      <c r="D441" s="8" t="s">
        <v>1757</v>
      </c>
      <c r="E441" s="9" t="s">
        <v>1758</v>
      </c>
      <c r="F441" s="10" t="s">
        <v>1759</v>
      </c>
      <c r="G441" s="10" t="s">
        <v>1759</v>
      </c>
      <c r="H441" s="7" t="s">
        <v>1504</v>
      </c>
      <c r="I441" s="20" t="s">
        <v>266</v>
      </c>
      <c r="Q441">
        <f t="shared" si="6"/>
        <v>0</v>
      </c>
    </row>
    <row r="442" spans="1:17">
      <c r="A442">
        <v>441</v>
      </c>
      <c r="B442" s="6" t="s">
        <v>1755</v>
      </c>
      <c r="C442" s="7" t="s">
        <v>1756</v>
      </c>
      <c r="D442" s="8" t="s">
        <v>1760</v>
      </c>
      <c r="E442" s="9" t="s">
        <v>1761</v>
      </c>
      <c r="F442" s="10" t="s">
        <v>1762</v>
      </c>
      <c r="G442" s="10" t="s">
        <v>1762</v>
      </c>
      <c r="H442" s="7"/>
      <c r="I442" s="17" t="s">
        <v>300</v>
      </c>
      <c r="Q442">
        <f t="shared" si="6"/>
        <v>0</v>
      </c>
    </row>
    <row r="443" spans="1:17">
      <c r="A443">
        <v>442</v>
      </c>
      <c r="B443" s="6" t="s">
        <v>1755</v>
      </c>
      <c r="C443" s="7" t="s">
        <v>1756</v>
      </c>
      <c r="D443" s="8" t="s">
        <v>1763</v>
      </c>
      <c r="E443" s="9" t="s">
        <v>1764</v>
      </c>
      <c r="F443" s="10" t="s">
        <v>1765</v>
      </c>
      <c r="G443" s="10" t="s">
        <v>1766</v>
      </c>
      <c r="H443" s="7"/>
      <c r="I443" s="16" t="s">
        <v>117</v>
      </c>
      <c r="Q443">
        <f t="shared" si="6"/>
        <v>0</v>
      </c>
    </row>
    <row r="444" spans="1:17" ht="48.4">
      <c r="A444">
        <v>443</v>
      </c>
      <c r="B444" s="6" t="s">
        <v>1755</v>
      </c>
      <c r="C444" s="7" t="s">
        <v>1756</v>
      </c>
      <c r="D444" s="8" t="s">
        <v>1767</v>
      </c>
      <c r="E444" s="9" t="s">
        <v>1768</v>
      </c>
      <c r="F444" s="10" t="s">
        <v>1769</v>
      </c>
      <c r="G444" s="10" t="s">
        <v>1770</v>
      </c>
      <c r="H444" s="7"/>
      <c r="I444" s="16" t="s">
        <v>1771</v>
      </c>
      <c r="Q444">
        <f t="shared" si="6"/>
        <v>0</v>
      </c>
    </row>
    <row r="445" spans="1:17">
      <c r="A445">
        <v>444</v>
      </c>
      <c r="B445" s="6" t="s">
        <v>1755</v>
      </c>
      <c r="C445" s="7" t="s">
        <v>1756</v>
      </c>
      <c r="D445" s="8" t="s">
        <v>1772</v>
      </c>
      <c r="E445" s="9" t="s">
        <v>1773</v>
      </c>
      <c r="F445" s="10" t="s">
        <v>1774</v>
      </c>
      <c r="G445" s="10" t="s">
        <v>1775</v>
      </c>
      <c r="H445" s="7"/>
      <c r="I445" s="20" t="s">
        <v>300</v>
      </c>
      <c r="Q445">
        <f t="shared" si="6"/>
        <v>0</v>
      </c>
    </row>
    <row r="446" spans="1:17">
      <c r="A446">
        <v>445</v>
      </c>
      <c r="B446" s="6" t="s">
        <v>1755</v>
      </c>
      <c r="C446" s="7" t="s">
        <v>1756</v>
      </c>
      <c r="D446" s="8" t="s">
        <v>1776</v>
      </c>
      <c r="E446" s="9" t="s">
        <v>1777</v>
      </c>
      <c r="F446" s="10" t="s">
        <v>1778</v>
      </c>
      <c r="G446" s="10" t="s">
        <v>1778</v>
      </c>
      <c r="H446" s="7"/>
      <c r="I446" s="20" t="s">
        <v>300</v>
      </c>
      <c r="Q446">
        <f t="shared" si="6"/>
        <v>0</v>
      </c>
    </row>
    <row r="447" spans="1:17">
      <c r="A447">
        <v>446</v>
      </c>
      <c r="B447" s="6" t="s">
        <v>1755</v>
      </c>
      <c r="C447" s="7" t="s">
        <v>1756</v>
      </c>
      <c r="D447" s="8" t="s">
        <v>1779</v>
      </c>
      <c r="E447" s="9" t="s">
        <v>1780</v>
      </c>
      <c r="F447" s="10" t="s">
        <v>1781</v>
      </c>
      <c r="G447" s="10" t="s">
        <v>1781</v>
      </c>
      <c r="H447" s="7"/>
      <c r="I447" s="16" t="s">
        <v>63</v>
      </c>
      <c r="Q447">
        <f t="shared" si="6"/>
        <v>0</v>
      </c>
    </row>
    <row r="448" spans="1:17">
      <c r="A448">
        <v>447</v>
      </c>
      <c r="B448" s="6" t="s">
        <v>1755</v>
      </c>
      <c r="C448" s="7" t="s">
        <v>1756</v>
      </c>
      <c r="D448" s="8" t="s">
        <v>1782</v>
      </c>
      <c r="E448" s="9" t="s">
        <v>1783</v>
      </c>
      <c r="F448" s="10" t="s">
        <v>1784</v>
      </c>
      <c r="G448" s="10" t="s">
        <v>1784</v>
      </c>
      <c r="H448" s="7" t="s">
        <v>527</v>
      </c>
      <c r="I448" s="11" t="s">
        <v>21</v>
      </c>
      <c r="J448" t="s">
        <v>42</v>
      </c>
      <c r="Q448">
        <f t="shared" si="6"/>
        <v>0</v>
      </c>
    </row>
    <row r="449" spans="1:17">
      <c r="A449">
        <v>448</v>
      </c>
      <c r="B449" s="6" t="s">
        <v>1755</v>
      </c>
      <c r="C449" s="7" t="s">
        <v>1756</v>
      </c>
      <c r="D449" s="8" t="s">
        <v>1785</v>
      </c>
      <c r="E449" s="9" t="s">
        <v>1786</v>
      </c>
      <c r="F449" s="10" t="s">
        <v>1787</v>
      </c>
      <c r="G449" s="10" t="s">
        <v>1787</v>
      </c>
      <c r="H449" s="7"/>
      <c r="I449" s="16" t="s">
        <v>117</v>
      </c>
      <c r="Q449">
        <f t="shared" si="6"/>
        <v>0</v>
      </c>
    </row>
    <row r="450" spans="1:17">
      <c r="A450">
        <v>449</v>
      </c>
      <c r="B450" s="6" t="s">
        <v>1755</v>
      </c>
      <c r="C450" s="7" t="s">
        <v>1756</v>
      </c>
      <c r="D450" s="8" t="s">
        <v>1788</v>
      </c>
      <c r="E450" s="9" t="s">
        <v>1789</v>
      </c>
      <c r="F450" s="10" t="s">
        <v>1790</v>
      </c>
      <c r="G450" s="10" t="s">
        <v>1790</v>
      </c>
      <c r="H450" s="7"/>
      <c r="I450" s="16" t="s">
        <v>117</v>
      </c>
      <c r="Q450">
        <f t="shared" si="6"/>
        <v>0</v>
      </c>
    </row>
    <row r="451" spans="1:17">
      <c r="A451">
        <v>450</v>
      </c>
      <c r="B451" s="6" t="s">
        <v>1755</v>
      </c>
      <c r="C451" s="7" t="s">
        <v>1756</v>
      </c>
      <c r="D451" s="8" t="s">
        <v>1791</v>
      </c>
      <c r="E451" s="9" t="s">
        <v>1792</v>
      </c>
      <c r="F451" s="10" t="s">
        <v>1793</v>
      </c>
      <c r="G451" s="10" t="s">
        <v>1794</v>
      </c>
      <c r="H451" s="7"/>
      <c r="I451" s="16" t="s">
        <v>799</v>
      </c>
      <c r="Q451">
        <f t="shared" ref="Q451:Q514" si="7">SUM(K451:P451)</f>
        <v>0</v>
      </c>
    </row>
    <row r="452" spans="1:17">
      <c r="A452">
        <v>451</v>
      </c>
      <c r="B452" s="6" t="s">
        <v>1755</v>
      </c>
      <c r="C452" s="7" t="s">
        <v>1756</v>
      </c>
      <c r="D452" s="8" t="s">
        <v>1795</v>
      </c>
      <c r="E452" s="6" t="s">
        <v>1796</v>
      </c>
      <c r="F452" s="10" t="s">
        <v>1797</v>
      </c>
      <c r="G452" s="10" t="s">
        <v>1797</v>
      </c>
      <c r="H452" s="7"/>
      <c r="I452" s="16" t="s">
        <v>305</v>
      </c>
      <c r="Q452">
        <f t="shared" si="7"/>
        <v>0</v>
      </c>
    </row>
    <row r="453" spans="1:17">
      <c r="A453">
        <v>452</v>
      </c>
      <c r="B453" s="6" t="s">
        <v>1755</v>
      </c>
      <c r="C453" s="7" t="s">
        <v>1756</v>
      </c>
      <c r="D453" s="8" t="s">
        <v>1798</v>
      </c>
      <c r="E453" s="9" t="s">
        <v>1799</v>
      </c>
      <c r="F453" s="10" t="s">
        <v>1800</v>
      </c>
      <c r="G453" s="10" t="s">
        <v>1800</v>
      </c>
      <c r="H453" s="7"/>
      <c r="I453" s="16" t="s">
        <v>913</v>
      </c>
      <c r="Q453">
        <f t="shared" si="7"/>
        <v>0</v>
      </c>
    </row>
    <row r="454" spans="1:17">
      <c r="A454">
        <v>453</v>
      </c>
      <c r="B454" s="6" t="s">
        <v>1755</v>
      </c>
      <c r="C454" s="7" t="s">
        <v>1756</v>
      </c>
      <c r="D454" s="8" t="s">
        <v>1802</v>
      </c>
      <c r="E454" s="9" t="s">
        <v>1803</v>
      </c>
      <c r="F454" s="10" t="s">
        <v>1804</v>
      </c>
      <c r="G454" s="10" t="s">
        <v>1804</v>
      </c>
      <c r="H454" s="7"/>
      <c r="I454" s="16" t="s">
        <v>799</v>
      </c>
      <c r="Q454">
        <f t="shared" si="7"/>
        <v>0</v>
      </c>
    </row>
    <row r="455" spans="1:17">
      <c r="A455">
        <v>454</v>
      </c>
      <c r="B455" s="12" t="s">
        <v>1755</v>
      </c>
      <c r="C455" s="13" t="s">
        <v>1756</v>
      </c>
      <c r="D455" s="8" t="s">
        <v>1805</v>
      </c>
      <c r="E455" s="14" t="s">
        <v>1806</v>
      </c>
      <c r="F455" s="15" t="s">
        <v>1807</v>
      </c>
      <c r="G455" s="15" t="s">
        <v>1807</v>
      </c>
      <c r="H455" s="13" t="s">
        <v>51</v>
      </c>
      <c r="I455" s="29" t="s">
        <v>266</v>
      </c>
      <c r="Q455">
        <f t="shared" si="7"/>
        <v>0</v>
      </c>
    </row>
    <row r="456" spans="1:17" ht="32.25">
      <c r="A456">
        <v>455</v>
      </c>
      <c r="B456" s="6" t="s">
        <v>1808</v>
      </c>
      <c r="C456" s="7" t="s">
        <v>1809</v>
      </c>
      <c r="D456" s="8" t="s">
        <v>1810</v>
      </c>
      <c r="E456" s="9" t="s">
        <v>1811</v>
      </c>
      <c r="F456" s="10" t="s">
        <v>1812</v>
      </c>
      <c r="G456" s="10" t="s">
        <v>1813</v>
      </c>
      <c r="H456" s="7"/>
      <c r="I456" s="16" t="s">
        <v>1814</v>
      </c>
      <c r="Q456">
        <f t="shared" si="7"/>
        <v>0</v>
      </c>
    </row>
    <row r="457" spans="1:17">
      <c r="A457">
        <v>456</v>
      </c>
      <c r="B457" s="6" t="s">
        <v>1808</v>
      </c>
      <c r="C457" s="7" t="s">
        <v>1809</v>
      </c>
      <c r="D457" s="8" t="s">
        <v>1815</v>
      </c>
      <c r="E457" s="9" t="s">
        <v>1816</v>
      </c>
      <c r="F457" s="10" t="s">
        <v>1817</v>
      </c>
      <c r="G457" s="10" t="s">
        <v>1818</v>
      </c>
      <c r="H457" s="7"/>
      <c r="I457" s="16" t="s">
        <v>305</v>
      </c>
      <c r="Q457">
        <f t="shared" si="7"/>
        <v>0</v>
      </c>
    </row>
    <row r="458" spans="1:17" ht="32.25">
      <c r="A458">
        <v>457</v>
      </c>
      <c r="B458" s="6" t="s">
        <v>1808</v>
      </c>
      <c r="C458" s="7" t="s">
        <v>1809</v>
      </c>
      <c r="D458" s="8" t="s">
        <v>1819</v>
      </c>
      <c r="E458" s="9" t="s">
        <v>1820</v>
      </c>
      <c r="F458" s="10" t="s">
        <v>1821</v>
      </c>
      <c r="G458" s="10" t="s">
        <v>1822</v>
      </c>
      <c r="H458" s="7"/>
      <c r="I458" s="16" t="s">
        <v>1814</v>
      </c>
      <c r="Q458">
        <f t="shared" si="7"/>
        <v>0</v>
      </c>
    </row>
    <row r="459" spans="1:17" ht="32.25">
      <c r="A459">
        <v>458</v>
      </c>
      <c r="B459" s="6" t="s">
        <v>1808</v>
      </c>
      <c r="C459" s="7" t="s">
        <v>1809</v>
      </c>
      <c r="D459" s="8" t="s">
        <v>1824</v>
      </c>
      <c r="E459" s="9" t="s">
        <v>1825</v>
      </c>
      <c r="F459" s="10" t="s">
        <v>1826</v>
      </c>
      <c r="G459" s="10" t="s">
        <v>1827</v>
      </c>
      <c r="H459" s="7"/>
      <c r="I459" s="16" t="s">
        <v>626</v>
      </c>
      <c r="Q459">
        <f t="shared" si="7"/>
        <v>0</v>
      </c>
    </row>
    <row r="460" spans="1:17">
      <c r="A460">
        <v>459</v>
      </c>
      <c r="B460" s="6" t="s">
        <v>1808</v>
      </c>
      <c r="C460" s="7" t="s">
        <v>1809</v>
      </c>
      <c r="D460" s="8" t="s">
        <v>1828</v>
      </c>
      <c r="E460" s="9" t="s">
        <v>1829</v>
      </c>
      <c r="F460" s="10" t="s">
        <v>1830</v>
      </c>
      <c r="G460" s="10" t="s">
        <v>1830</v>
      </c>
      <c r="H460" s="7"/>
      <c r="I460" s="20" t="s">
        <v>882</v>
      </c>
      <c r="Q460">
        <f t="shared" si="7"/>
        <v>0</v>
      </c>
    </row>
    <row r="461" spans="1:17">
      <c r="A461">
        <v>460</v>
      </c>
      <c r="B461" s="6" t="s">
        <v>1808</v>
      </c>
      <c r="C461" s="7" t="s">
        <v>1809</v>
      </c>
      <c r="D461" s="8" t="s">
        <v>1831</v>
      </c>
      <c r="E461" s="9" t="s">
        <v>1832</v>
      </c>
      <c r="F461" s="10" t="s">
        <v>1833</v>
      </c>
      <c r="G461" s="10" t="s">
        <v>1833</v>
      </c>
      <c r="H461" s="7" t="s">
        <v>1834</v>
      </c>
      <c r="I461" s="16" t="s">
        <v>21</v>
      </c>
      <c r="J461" s="18" t="s">
        <v>341</v>
      </c>
      <c r="Q461">
        <f t="shared" si="7"/>
        <v>0</v>
      </c>
    </row>
    <row r="462" spans="1:17">
      <c r="A462">
        <v>461</v>
      </c>
      <c r="B462" s="6" t="s">
        <v>1808</v>
      </c>
      <c r="C462" s="7" t="s">
        <v>1809</v>
      </c>
      <c r="D462" s="8" t="s">
        <v>1835</v>
      </c>
      <c r="E462" s="9" t="s">
        <v>1836</v>
      </c>
      <c r="F462" s="10" t="s">
        <v>1837</v>
      </c>
      <c r="G462" s="10" t="s">
        <v>1837</v>
      </c>
      <c r="H462" s="7" t="s">
        <v>30</v>
      </c>
      <c r="I462" s="20" t="s">
        <v>266</v>
      </c>
      <c r="Q462">
        <f t="shared" si="7"/>
        <v>0</v>
      </c>
    </row>
    <row r="463" spans="1:17" ht="32.25">
      <c r="A463">
        <v>462</v>
      </c>
      <c r="B463" s="6" t="s">
        <v>1808</v>
      </c>
      <c r="C463" s="7" t="s">
        <v>1809</v>
      </c>
      <c r="D463" s="8" t="s">
        <v>1838</v>
      </c>
      <c r="E463" s="9" t="s">
        <v>1839</v>
      </c>
      <c r="F463" s="10" t="s">
        <v>1840</v>
      </c>
      <c r="G463" s="10" t="s">
        <v>1841</v>
      </c>
      <c r="H463" s="7"/>
      <c r="I463" s="16" t="s">
        <v>108</v>
      </c>
      <c r="Q463">
        <f t="shared" si="7"/>
        <v>0</v>
      </c>
    </row>
    <row r="464" spans="1:17">
      <c r="A464">
        <v>463</v>
      </c>
      <c r="B464" s="6" t="s">
        <v>1808</v>
      </c>
      <c r="C464" s="7" t="s">
        <v>1809</v>
      </c>
      <c r="D464" s="8" t="s">
        <v>1842</v>
      </c>
      <c r="E464" s="6" t="s">
        <v>1843</v>
      </c>
      <c r="F464" s="10" t="s">
        <v>1844</v>
      </c>
      <c r="G464" s="10" t="s">
        <v>1844</v>
      </c>
      <c r="H464" s="7"/>
      <c r="I464" s="16" t="s">
        <v>305</v>
      </c>
      <c r="Q464">
        <f t="shared" si="7"/>
        <v>0</v>
      </c>
    </row>
    <row r="465" spans="1:17">
      <c r="A465">
        <v>464</v>
      </c>
      <c r="B465" s="6" t="s">
        <v>1808</v>
      </c>
      <c r="C465" s="7" t="s">
        <v>1809</v>
      </c>
      <c r="D465" s="8" t="s">
        <v>1845</v>
      </c>
      <c r="E465" s="9" t="s">
        <v>1846</v>
      </c>
      <c r="F465" s="10" t="s">
        <v>1847</v>
      </c>
      <c r="G465" s="10" t="s">
        <v>1847</v>
      </c>
      <c r="H465" s="7"/>
      <c r="I465" s="16" t="s">
        <v>806</v>
      </c>
      <c r="Q465">
        <f t="shared" si="7"/>
        <v>0</v>
      </c>
    </row>
    <row r="466" spans="1:17" ht="32.25">
      <c r="A466">
        <v>465</v>
      </c>
      <c r="B466" s="6" t="s">
        <v>1808</v>
      </c>
      <c r="C466" s="7" t="s">
        <v>1809</v>
      </c>
      <c r="D466" s="8" t="s">
        <v>1848</v>
      </c>
      <c r="E466" s="9" t="s">
        <v>1849</v>
      </c>
      <c r="F466" s="10" t="s">
        <v>1850</v>
      </c>
      <c r="G466" s="10" t="s">
        <v>1850</v>
      </c>
      <c r="H466" s="7"/>
      <c r="I466" s="16" t="s">
        <v>108</v>
      </c>
      <c r="Q466">
        <f t="shared" si="7"/>
        <v>0</v>
      </c>
    </row>
    <row r="467" spans="1:17">
      <c r="A467">
        <v>466</v>
      </c>
      <c r="B467" s="6" t="s">
        <v>1808</v>
      </c>
      <c r="C467" s="7" t="s">
        <v>1809</v>
      </c>
      <c r="D467" s="8" t="s">
        <v>1851</v>
      </c>
      <c r="E467" s="9" t="s">
        <v>1852</v>
      </c>
      <c r="F467" s="10" t="s">
        <v>1853</v>
      </c>
      <c r="G467" s="10" t="s">
        <v>1854</v>
      </c>
      <c r="H467" s="7" t="s">
        <v>1834</v>
      </c>
      <c r="I467" s="20" t="s">
        <v>1233</v>
      </c>
      <c r="J467" t="s">
        <v>32</v>
      </c>
      <c r="Q467">
        <f t="shared" si="7"/>
        <v>0</v>
      </c>
    </row>
    <row r="468" spans="1:17" ht="32.25">
      <c r="A468">
        <v>467</v>
      </c>
      <c r="B468" s="6" t="s">
        <v>1808</v>
      </c>
      <c r="C468" s="7" t="s">
        <v>1809</v>
      </c>
      <c r="D468" s="8" t="s">
        <v>1855</v>
      </c>
      <c r="E468" s="9" t="s">
        <v>1856</v>
      </c>
      <c r="F468" s="10" t="s">
        <v>1857</v>
      </c>
      <c r="G468" s="10" t="s">
        <v>1857</v>
      </c>
      <c r="H468" s="7" t="s">
        <v>1834</v>
      </c>
      <c r="I468" s="16" t="s">
        <v>1195</v>
      </c>
      <c r="J468" t="s">
        <v>32</v>
      </c>
      <c r="Q468">
        <f t="shared" si="7"/>
        <v>0</v>
      </c>
    </row>
    <row r="469" spans="1:17">
      <c r="A469">
        <v>468</v>
      </c>
      <c r="B469" s="6" t="s">
        <v>1808</v>
      </c>
      <c r="C469" s="7" t="s">
        <v>1809</v>
      </c>
      <c r="D469" s="8" t="s">
        <v>1858</v>
      </c>
      <c r="E469" s="9" t="s">
        <v>1859</v>
      </c>
      <c r="F469" s="10" t="s">
        <v>1860</v>
      </c>
      <c r="G469" s="10" t="s">
        <v>1860</v>
      </c>
      <c r="H469" s="23"/>
      <c r="I469" s="16" t="s">
        <v>1417</v>
      </c>
      <c r="J469" t="s">
        <v>42</v>
      </c>
      <c r="Q469">
        <f t="shared" si="7"/>
        <v>0</v>
      </c>
    </row>
    <row r="470" spans="1:17" ht="48.4">
      <c r="A470">
        <v>469</v>
      </c>
      <c r="B470" s="6" t="s">
        <v>1808</v>
      </c>
      <c r="C470" s="7" t="s">
        <v>1809</v>
      </c>
      <c r="D470" s="8" t="s">
        <v>1861</v>
      </c>
      <c r="E470" s="9" t="s">
        <v>1862</v>
      </c>
      <c r="F470" s="10" t="s">
        <v>1863</v>
      </c>
      <c r="G470" s="10" t="s">
        <v>1863</v>
      </c>
      <c r="H470" s="7"/>
      <c r="I470" s="16" t="s">
        <v>1864</v>
      </c>
      <c r="Q470">
        <f t="shared" si="7"/>
        <v>0</v>
      </c>
    </row>
    <row r="471" spans="1:17">
      <c r="A471">
        <v>470</v>
      </c>
      <c r="B471" s="6" t="s">
        <v>1808</v>
      </c>
      <c r="C471" s="7" t="s">
        <v>1809</v>
      </c>
      <c r="D471" s="8" t="s">
        <v>1865</v>
      </c>
      <c r="E471" s="9" t="s">
        <v>1866</v>
      </c>
      <c r="F471" s="10" t="s">
        <v>1867</v>
      </c>
      <c r="G471" s="10" t="s">
        <v>1867</v>
      </c>
      <c r="H471" s="7"/>
      <c r="I471" s="17" t="s">
        <v>882</v>
      </c>
      <c r="Q471">
        <f t="shared" si="7"/>
        <v>0</v>
      </c>
    </row>
    <row r="472" spans="1:17">
      <c r="A472">
        <v>471</v>
      </c>
      <c r="B472" s="6" t="s">
        <v>1808</v>
      </c>
      <c r="C472" s="7" t="s">
        <v>1809</v>
      </c>
      <c r="D472" s="8" t="s">
        <v>1868</v>
      </c>
      <c r="E472" s="6" t="s">
        <v>1869</v>
      </c>
      <c r="F472" s="10" t="s">
        <v>1870</v>
      </c>
      <c r="G472" s="10" t="s">
        <v>1870</v>
      </c>
      <c r="H472" s="7"/>
      <c r="I472" s="16" t="s">
        <v>305</v>
      </c>
      <c r="Q472">
        <f t="shared" si="7"/>
        <v>0</v>
      </c>
    </row>
    <row r="473" spans="1:17">
      <c r="A473">
        <v>472</v>
      </c>
      <c r="B473" s="6" t="s">
        <v>1808</v>
      </c>
      <c r="C473" s="7" t="s">
        <v>1809</v>
      </c>
      <c r="D473" s="8" t="s">
        <v>1872</v>
      </c>
      <c r="E473" s="6" t="s">
        <v>1873</v>
      </c>
      <c r="F473" s="10" t="s">
        <v>1874</v>
      </c>
      <c r="G473" s="10" t="s">
        <v>1874</v>
      </c>
      <c r="H473" s="7"/>
      <c r="I473" s="16" t="s">
        <v>806</v>
      </c>
      <c r="Q473">
        <f t="shared" si="7"/>
        <v>0</v>
      </c>
    </row>
    <row r="474" spans="1:17">
      <c r="A474">
        <v>473</v>
      </c>
      <c r="B474" s="6" t="s">
        <v>1808</v>
      </c>
      <c r="C474" s="7" t="s">
        <v>1809</v>
      </c>
      <c r="D474" s="8" t="s">
        <v>1875</v>
      </c>
      <c r="E474" s="6" t="s">
        <v>1876</v>
      </c>
      <c r="F474" s="10" t="s">
        <v>1877</v>
      </c>
      <c r="G474" s="10" t="s">
        <v>1877</v>
      </c>
      <c r="H474" s="7"/>
      <c r="I474" s="16" t="s">
        <v>305</v>
      </c>
      <c r="Q474">
        <f t="shared" si="7"/>
        <v>0</v>
      </c>
    </row>
    <row r="475" spans="1:17" ht="32.25">
      <c r="A475">
        <v>474</v>
      </c>
      <c r="B475" s="6" t="s">
        <v>1808</v>
      </c>
      <c r="C475" s="7" t="s">
        <v>1809</v>
      </c>
      <c r="D475" s="8" t="s">
        <v>1879</v>
      </c>
      <c r="E475" s="9" t="s">
        <v>1880</v>
      </c>
      <c r="F475" s="10" t="s">
        <v>1881</v>
      </c>
      <c r="G475" s="10" t="s">
        <v>1881</v>
      </c>
      <c r="H475" s="7"/>
      <c r="I475" s="16" t="s">
        <v>1882</v>
      </c>
      <c r="Q475">
        <f t="shared" si="7"/>
        <v>0</v>
      </c>
    </row>
    <row r="476" spans="1:17">
      <c r="A476">
        <v>475</v>
      </c>
      <c r="B476" s="6" t="s">
        <v>1808</v>
      </c>
      <c r="C476" s="7" t="s">
        <v>1809</v>
      </c>
      <c r="D476" s="8" t="s">
        <v>1883</v>
      </c>
      <c r="E476" s="6" t="s">
        <v>1884</v>
      </c>
      <c r="F476" s="10" t="s">
        <v>1885</v>
      </c>
      <c r="G476" s="10" t="s">
        <v>1885</v>
      </c>
      <c r="H476" s="7"/>
      <c r="I476" s="16" t="s">
        <v>305</v>
      </c>
      <c r="Q476">
        <f t="shared" si="7"/>
        <v>0</v>
      </c>
    </row>
    <row r="477" spans="1:17" ht="32.25">
      <c r="A477">
        <v>476</v>
      </c>
      <c r="B477" s="6" t="s">
        <v>1808</v>
      </c>
      <c r="C477" s="7" t="s">
        <v>1809</v>
      </c>
      <c r="D477" s="8" t="s">
        <v>1886</v>
      </c>
      <c r="E477" s="9" t="s">
        <v>1887</v>
      </c>
      <c r="F477" s="10" t="s">
        <v>1888</v>
      </c>
      <c r="G477" s="10" t="s">
        <v>1889</v>
      </c>
      <c r="H477" s="7"/>
      <c r="I477" s="16" t="s">
        <v>392</v>
      </c>
      <c r="Q477">
        <f t="shared" si="7"/>
        <v>0</v>
      </c>
    </row>
    <row r="478" spans="1:17">
      <c r="A478">
        <v>477</v>
      </c>
      <c r="B478" s="6" t="s">
        <v>1808</v>
      </c>
      <c r="C478" s="7" t="s">
        <v>1809</v>
      </c>
      <c r="D478" s="8" t="s">
        <v>1890</v>
      </c>
      <c r="E478" s="9" t="s">
        <v>1891</v>
      </c>
      <c r="F478" s="10" t="s">
        <v>1892</v>
      </c>
      <c r="G478" s="10" t="s">
        <v>1893</v>
      </c>
      <c r="H478" s="7"/>
      <c r="I478" s="20" t="s">
        <v>300</v>
      </c>
      <c r="Q478">
        <f t="shared" si="7"/>
        <v>0</v>
      </c>
    </row>
    <row r="479" spans="1:17" ht="32.25">
      <c r="A479">
        <v>478</v>
      </c>
      <c r="B479" s="6" t="s">
        <v>1808</v>
      </c>
      <c r="C479" s="7" t="s">
        <v>1809</v>
      </c>
      <c r="D479" s="8" t="s">
        <v>1894</v>
      </c>
      <c r="E479" s="9" t="s">
        <v>1895</v>
      </c>
      <c r="F479" s="10" t="s">
        <v>1896</v>
      </c>
      <c r="G479" s="10" t="s">
        <v>1897</v>
      </c>
      <c r="H479" s="7"/>
      <c r="I479" s="16" t="s">
        <v>392</v>
      </c>
      <c r="Q479">
        <f t="shared" si="7"/>
        <v>0</v>
      </c>
    </row>
    <row r="480" spans="1:17" ht="32.25">
      <c r="A480">
        <v>479</v>
      </c>
      <c r="B480" s="6" t="s">
        <v>1808</v>
      </c>
      <c r="C480" s="7" t="s">
        <v>1809</v>
      </c>
      <c r="D480" s="8" t="s">
        <v>1898</v>
      </c>
      <c r="E480" s="9" t="s">
        <v>1899</v>
      </c>
      <c r="F480" s="10" t="s">
        <v>1900</v>
      </c>
      <c r="G480" s="10" t="s">
        <v>1900</v>
      </c>
      <c r="H480" s="7"/>
      <c r="I480" s="16" t="s">
        <v>970</v>
      </c>
      <c r="Q480">
        <f t="shared" si="7"/>
        <v>0</v>
      </c>
    </row>
    <row r="481" spans="1:17">
      <c r="A481">
        <v>480</v>
      </c>
      <c r="B481" s="6" t="s">
        <v>1808</v>
      </c>
      <c r="C481" s="7" t="s">
        <v>1809</v>
      </c>
      <c r="D481" s="8" t="s">
        <v>1901</v>
      </c>
      <c r="E481" s="9" t="s">
        <v>1902</v>
      </c>
      <c r="F481" s="10" t="s">
        <v>1903</v>
      </c>
      <c r="G481" s="10" t="s">
        <v>1904</v>
      </c>
      <c r="H481" s="7"/>
      <c r="I481" s="20" t="s">
        <v>300</v>
      </c>
      <c r="Q481">
        <f t="shared" si="7"/>
        <v>0</v>
      </c>
    </row>
    <row r="482" spans="1:17">
      <c r="A482">
        <v>481</v>
      </c>
      <c r="B482" s="6" t="s">
        <v>1808</v>
      </c>
      <c r="C482" s="7" t="s">
        <v>1809</v>
      </c>
      <c r="D482" s="8" t="s">
        <v>1905</v>
      </c>
      <c r="E482" s="9" t="s">
        <v>1906</v>
      </c>
      <c r="F482" s="10" t="s">
        <v>1907</v>
      </c>
      <c r="G482" s="10" t="s">
        <v>1908</v>
      </c>
      <c r="H482" s="7"/>
      <c r="I482" s="20" t="s">
        <v>300</v>
      </c>
      <c r="Q482">
        <f t="shared" si="7"/>
        <v>0</v>
      </c>
    </row>
    <row r="483" spans="1:17">
      <c r="A483">
        <v>482</v>
      </c>
      <c r="B483" s="6" t="s">
        <v>1808</v>
      </c>
      <c r="C483" s="7" t="s">
        <v>1809</v>
      </c>
      <c r="D483" s="8" t="s">
        <v>1909</v>
      </c>
      <c r="E483" s="9" t="s">
        <v>1910</v>
      </c>
      <c r="F483" s="10" t="s">
        <v>1911</v>
      </c>
      <c r="G483" s="10" t="s">
        <v>1912</v>
      </c>
      <c r="H483" s="7"/>
      <c r="I483" s="16" t="s">
        <v>300</v>
      </c>
      <c r="Q483">
        <f t="shared" si="7"/>
        <v>0</v>
      </c>
    </row>
    <row r="484" spans="1:17">
      <c r="A484">
        <v>483</v>
      </c>
      <c r="B484" s="6" t="s">
        <v>1808</v>
      </c>
      <c r="C484" s="7" t="s">
        <v>1809</v>
      </c>
      <c r="D484" s="8" t="s">
        <v>1913</v>
      </c>
      <c r="E484" s="9" t="s">
        <v>1914</v>
      </c>
      <c r="F484" s="10" t="s">
        <v>1915</v>
      </c>
      <c r="G484" s="10" t="s">
        <v>1916</v>
      </c>
      <c r="H484" s="7"/>
      <c r="I484" s="16" t="s">
        <v>63</v>
      </c>
      <c r="Q484">
        <f t="shared" si="7"/>
        <v>0</v>
      </c>
    </row>
    <row r="485" spans="1:17">
      <c r="A485">
        <v>484</v>
      </c>
      <c r="B485" s="6" t="s">
        <v>1808</v>
      </c>
      <c r="C485" s="7" t="s">
        <v>1809</v>
      </c>
      <c r="D485" s="8" t="s">
        <v>1917</v>
      </c>
      <c r="E485" s="9" t="s">
        <v>1918</v>
      </c>
      <c r="F485" s="10" t="s">
        <v>1919</v>
      </c>
      <c r="G485" s="10" t="s">
        <v>1920</v>
      </c>
      <c r="H485" s="7" t="s">
        <v>1834</v>
      </c>
      <c r="I485" s="20" t="s">
        <v>1233</v>
      </c>
      <c r="Q485">
        <f t="shared" si="7"/>
        <v>0</v>
      </c>
    </row>
    <row r="486" spans="1:17">
      <c r="A486">
        <v>485</v>
      </c>
      <c r="B486" s="6" t="s">
        <v>1808</v>
      </c>
      <c r="C486" s="7" t="s">
        <v>1809</v>
      </c>
      <c r="D486" s="8" t="s">
        <v>1921</v>
      </c>
      <c r="E486" s="9" t="s">
        <v>1922</v>
      </c>
      <c r="F486" s="10" t="s">
        <v>1923</v>
      </c>
      <c r="G486" s="10" t="s">
        <v>1924</v>
      </c>
      <c r="H486" s="7"/>
      <c r="I486" s="20" t="s">
        <v>882</v>
      </c>
      <c r="Q486">
        <f t="shared" si="7"/>
        <v>0</v>
      </c>
    </row>
    <row r="487" spans="1:17">
      <c r="A487">
        <v>486</v>
      </c>
      <c r="B487" s="6" t="s">
        <v>1808</v>
      </c>
      <c r="C487" s="7" t="s">
        <v>1809</v>
      </c>
      <c r="D487" s="8" t="s">
        <v>1925</v>
      </c>
      <c r="E487" s="6" t="s">
        <v>1926</v>
      </c>
      <c r="F487" s="10" t="s">
        <v>1927</v>
      </c>
      <c r="G487" s="10" t="s">
        <v>1927</v>
      </c>
      <c r="H487" s="7"/>
      <c r="I487" s="16" t="s">
        <v>305</v>
      </c>
      <c r="Q487">
        <f t="shared" si="7"/>
        <v>0</v>
      </c>
    </row>
    <row r="488" spans="1:17" ht="32.25">
      <c r="A488">
        <v>487</v>
      </c>
      <c r="B488" s="28" t="s">
        <v>1808</v>
      </c>
      <c r="C488" s="23" t="s">
        <v>1809</v>
      </c>
      <c r="D488" s="8" t="s">
        <v>1928</v>
      </c>
      <c r="E488" s="19" t="s">
        <v>1929</v>
      </c>
      <c r="F488" s="22" t="s">
        <v>1930</v>
      </c>
      <c r="G488" s="22" t="s">
        <v>1931</v>
      </c>
      <c r="H488" s="7" t="s">
        <v>1834</v>
      </c>
      <c r="I488" s="16" t="s">
        <v>1195</v>
      </c>
      <c r="J488" s="18" t="s">
        <v>341</v>
      </c>
      <c r="Q488">
        <f t="shared" si="7"/>
        <v>0</v>
      </c>
    </row>
    <row r="489" spans="1:17">
      <c r="A489">
        <v>488</v>
      </c>
      <c r="B489" s="28" t="s">
        <v>1808</v>
      </c>
      <c r="C489" s="23" t="s">
        <v>1809</v>
      </c>
      <c r="D489" s="8" t="s">
        <v>1932</v>
      </c>
      <c r="E489" s="14" t="s">
        <v>1933</v>
      </c>
      <c r="F489" s="15" t="s">
        <v>1934</v>
      </c>
      <c r="G489" s="15" t="s">
        <v>1934</v>
      </c>
      <c r="H489" s="13"/>
      <c r="I489" s="29" t="s">
        <v>305</v>
      </c>
      <c r="Q489">
        <f t="shared" si="7"/>
        <v>0</v>
      </c>
    </row>
    <row r="490" spans="1:17" ht="32.25">
      <c r="A490">
        <v>489</v>
      </c>
      <c r="B490" s="32" t="s">
        <v>1935</v>
      </c>
      <c r="C490" s="33" t="s">
        <v>1936</v>
      </c>
      <c r="D490" s="8" t="s">
        <v>1937</v>
      </c>
      <c r="E490" s="34" t="s">
        <v>1938</v>
      </c>
      <c r="F490" s="35" t="s">
        <v>1939</v>
      </c>
      <c r="G490" s="35" t="s">
        <v>1939</v>
      </c>
      <c r="H490" s="33"/>
      <c r="I490" s="2" t="s">
        <v>1195</v>
      </c>
      <c r="Q490">
        <f t="shared" si="7"/>
        <v>0</v>
      </c>
    </row>
    <row r="491" spans="1:17" ht="32.25">
      <c r="A491">
        <v>490</v>
      </c>
      <c r="B491" s="6" t="s">
        <v>1940</v>
      </c>
      <c r="C491" s="7" t="s">
        <v>1941</v>
      </c>
      <c r="D491" s="8" t="s">
        <v>1942</v>
      </c>
      <c r="E491" s="9" t="s">
        <v>1943</v>
      </c>
      <c r="F491" s="10" t="s">
        <v>1944</v>
      </c>
      <c r="G491" s="10" t="s">
        <v>1945</v>
      </c>
      <c r="H491" s="23" t="s">
        <v>1834</v>
      </c>
      <c r="I491" s="16" t="s">
        <v>538</v>
      </c>
      <c r="Q491">
        <f t="shared" si="7"/>
        <v>0</v>
      </c>
    </row>
    <row r="492" spans="1:17">
      <c r="A492">
        <v>491</v>
      </c>
      <c r="B492" s="12" t="s">
        <v>1940</v>
      </c>
      <c r="C492" s="13" t="s">
        <v>1941</v>
      </c>
      <c r="D492" s="8" t="s">
        <v>1947</v>
      </c>
      <c r="E492" s="14" t="s">
        <v>1948</v>
      </c>
      <c r="F492" s="15" t="s">
        <v>1949</v>
      </c>
      <c r="G492" s="15" t="s">
        <v>1950</v>
      </c>
      <c r="H492" s="13" t="s">
        <v>1834</v>
      </c>
      <c r="I492" s="29" t="s">
        <v>435</v>
      </c>
      <c r="Q492">
        <f t="shared" si="7"/>
        <v>0</v>
      </c>
    </row>
    <row r="493" spans="1:17">
      <c r="A493">
        <v>492</v>
      </c>
      <c r="B493" s="6" t="s">
        <v>1951</v>
      </c>
      <c r="C493" s="7" t="s">
        <v>1952</v>
      </c>
      <c r="D493" s="8" t="s">
        <v>1953</v>
      </c>
      <c r="E493" s="9" t="s">
        <v>1954</v>
      </c>
      <c r="F493" s="10" t="s">
        <v>1955</v>
      </c>
      <c r="G493" s="10" t="s">
        <v>1955</v>
      </c>
      <c r="H493" s="7"/>
      <c r="I493" s="20" t="s">
        <v>1417</v>
      </c>
      <c r="J493" t="s">
        <v>204</v>
      </c>
      <c r="Q493">
        <f t="shared" si="7"/>
        <v>0</v>
      </c>
    </row>
    <row r="494" spans="1:17">
      <c r="A494">
        <v>493</v>
      </c>
      <c r="B494" s="12" t="s">
        <v>1951</v>
      </c>
      <c r="C494" s="13" t="s">
        <v>1952</v>
      </c>
      <c r="D494" s="8" t="s">
        <v>1956</v>
      </c>
      <c r="E494" s="14" t="s">
        <v>1957</v>
      </c>
      <c r="F494" s="15" t="s">
        <v>1958</v>
      </c>
      <c r="G494" s="15" t="s">
        <v>1958</v>
      </c>
      <c r="H494" s="13"/>
      <c r="I494" s="29" t="s">
        <v>266</v>
      </c>
      <c r="P494">
        <v>5</v>
      </c>
      <c r="Q494">
        <f t="shared" si="7"/>
        <v>5</v>
      </c>
    </row>
    <row r="495" spans="1:17" ht="48.4">
      <c r="A495">
        <v>494</v>
      </c>
      <c r="B495" s="6" t="s">
        <v>1959</v>
      </c>
      <c r="C495" s="7" t="s">
        <v>1960</v>
      </c>
      <c r="D495" s="8" t="s">
        <v>1961</v>
      </c>
      <c r="E495" s="6" t="s">
        <v>1962</v>
      </c>
      <c r="F495" s="10" t="s">
        <v>1963</v>
      </c>
      <c r="G495" s="10" t="s">
        <v>1963</v>
      </c>
      <c r="H495" s="7"/>
      <c r="I495" s="17" t="s">
        <v>295</v>
      </c>
      <c r="Q495">
        <f t="shared" si="7"/>
        <v>0</v>
      </c>
    </row>
    <row r="496" spans="1:17" ht="48.4">
      <c r="A496">
        <v>495</v>
      </c>
      <c r="B496" s="6" t="s">
        <v>1959</v>
      </c>
      <c r="C496" s="7" t="s">
        <v>1960</v>
      </c>
      <c r="D496" s="8" t="s">
        <v>1965</v>
      </c>
      <c r="E496" s="6" t="s">
        <v>1966</v>
      </c>
      <c r="F496" s="10" t="s">
        <v>1967</v>
      </c>
      <c r="G496" s="10" t="s">
        <v>1968</v>
      </c>
      <c r="H496" s="7"/>
      <c r="I496" s="17" t="s">
        <v>1969</v>
      </c>
      <c r="Q496">
        <f t="shared" si="7"/>
        <v>0</v>
      </c>
    </row>
    <row r="497" spans="1:17">
      <c r="A497">
        <v>496</v>
      </c>
      <c r="B497" s="6" t="s">
        <v>1959</v>
      </c>
      <c r="C497" s="7" t="s">
        <v>1960</v>
      </c>
      <c r="D497" s="8" t="s">
        <v>1970</v>
      </c>
      <c r="E497" s="9" t="s">
        <v>1971</v>
      </c>
      <c r="F497" s="10" t="s">
        <v>1972</v>
      </c>
      <c r="G497" s="10" t="s">
        <v>1972</v>
      </c>
      <c r="H497" s="7"/>
      <c r="I497" s="20" t="s">
        <v>266</v>
      </c>
      <c r="Q497">
        <f t="shared" si="7"/>
        <v>0</v>
      </c>
    </row>
    <row r="498" spans="1:17">
      <c r="A498">
        <v>497</v>
      </c>
      <c r="B498" s="6" t="s">
        <v>1959</v>
      </c>
      <c r="C498" s="7" t="s">
        <v>1960</v>
      </c>
      <c r="D498" s="8" t="s">
        <v>1973</v>
      </c>
      <c r="E498" s="9" t="s">
        <v>1974</v>
      </c>
      <c r="F498" s="10" t="s">
        <v>1975</v>
      </c>
      <c r="G498" s="10" t="s">
        <v>1975</v>
      </c>
      <c r="H498" s="7"/>
      <c r="I498" s="20" t="s">
        <v>266</v>
      </c>
      <c r="P498">
        <v>3</v>
      </c>
      <c r="Q498">
        <f t="shared" si="7"/>
        <v>3</v>
      </c>
    </row>
    <row r="499" spans="1:17">
      <c r="A499">
        <v>498</v>
      </c>
      <c r="B499" s="12" t="s">
        <v>1959</v>
      </c>
      <c r="C499" s="13" t="s">
        <v>1960</v>
      </c>
      <c r="D499" s="8" t="s">
        <v>1976</v>
      </c>
      <c r="E499" s="14" t="s">
        <v>1977</v>
      </c>
      <c r="F499" s="15" t="s">
        <v>1978</v>
      </c>
      <c r="G499" s="15" t="s">
        <v>1978</v>
      </c>
      <c r="H499" s="13"/>
      <c r="I499" s="29" t="s">
        <v>21</v>
      </c>
      <c r="Q499">
        <f t="shared" si="7"/>
        <v>0</v>
      </c>
    </row>
    <row r="500" spans="1:17">
      <c r="A500">
        <v>499</v>
      </c>
      <c r="B500" s="26" t="s">
        <v>1979</v>
      </c>
      <c r="C500" s="7" t="s">
        <v>1980</v>
      </c>
      <c r="D500" s="8" t="s">
        <v>1981</v>
      </c>
      <c r="E500" s="27" t="s">
        <v>1982</v>
      </c>
      <c r="F500" s="10" t="s">
        <v>1983</v>
      </c>
      <c r="G500" s="10" t="s">
        <v>1983</v>
      </c>
      <c r="H500" s="23" t="s">
        <v>1834</v>
      </c>
      <c r="I500" s="11" t="s">
        <v>266</v>
      </c>
      <c r="Q500">
        <f t="shared" si="7"/>
        <v>0</v>
      </c>
    </row>
    <row r="501" spans="1:17">
      <c r="A501">
        <v>500</v>
      </c>
      <c r="B501" s="12" t="s">
        <v>1979</v>
      </c>
      <c r="C501" s="13" t="s">
        <v>1980</v>
      </c>
      <c r="D501" s="8" t="s">
        <v>1984</v>
      </c>
      <c r="E501" s="12" t="s">
        <v>1985</v>
      </c>
      <c r="F501" s="15" t="s">
        <v>1986</v>
      </c>
      <c r="G501" s="15" t="s">
        <v>1986</v>
      </c>
      <c r="H501" s="13"/>
      <c r="I501" s="29" t="s">
        <v>305</v>
      </c>
      <c r="Q501">
        <f t="shared" si="7"/>
        <v>0</v>
      </c>
    </row>
    <row r="502" spans="1:17">
      <c r="A502">
        <v>501</v>
      </c>
      <c r="B502" s="6" t="s">
        <v>1987</v>
      </c>
      <c r="C502" s="7" t="s">
        <v>1988</v>
      </c>
      <c r="D502" s="8" t="s">
        <v>1989</v>
      </c>
      <c r="E502" s="9" t="s">
        <v>1990</v>
      </c>
      <c r="F502" s="10" t="s">
        <v>1991</v>
      </c>
      <c r="G502" s="10" t="s">
        <v>1991</v>
      </c>
      <c r="H502" s="7"/>
      <c r="I502" s="16" t="s">
        <v>913</v>
      </c>
      <c r="Q502">
        <f t="shared" si="7"/>
        <v>0</v>
      </c>
    </row>
    <row r="503" spans="1:17" ht="32.25">
      <c r="A503">
        <v>502</v>
      </c>
      <c r="B503" s="6" t="s">
        <v>1987</v>
      </c>
      <c r="C503" s="7" t="s">
        <v>1988</v>
      </c>
      <c r="D503" s="8" t="s">
        <v>1992</v>
      </c>
      <c r="E503" s="9" t="s">
        <v>1993</v>
      </c>
      <c r="F503" s="10" t="s">
        <v>1994</v>
      </c>
      <c r="G503" s="10" t="s">
        <v>1994</v>
      </c>
      <c r="H503" s="7"/>
      <c r="I503" s="16" t="s">
        <v>1995</v>
      </c>
      <c r="Q503">
        <f t="shared" si="7"/>
        <v>0</v>
      </c>
    </row>
    <row r="504" spans="1:17">
      <c r="A504">
        <v>503</v>
      </c>
      <c r="B504" s="6" t="s">
        <v>1987</v>
      </c>
      <c r="C504" s="7" t="s">
        <v>1988</v>
      </c>
      <c r="D504" s="8" t="s">
        <v>1996</v>
      </c>
      <c r="E504" s="9" t="s">
        <v>1997</v>
      </c>
      <c r="F504" s="10" t="s">
        <v>1998</v>
      </c>
      <c r="G504" s="10" t="s">
        <v>1998</v>
      </c>
      <c r="H504" s="7"/>
      <c r="I504" s="20" t="s">
        <v>806</v>
      </c>
      <c r="Q504">
        <f t="shared" si="7"/>
        <v>0</v>
      </c>
    </row>
    <row r="505" spans="1:17">
      <c r="A505">
        <v>504</v>
      </c>
      <c r="B505" s="6" t="s">
        <v>1987</v>
      </c>
      <c r="C505" s="7" t="s">
        <v>1988</v>
      </c>
      <c r="D505" s="8" t="s">
        <v>1999</v>
      </c>
      <c r="E505" s="9" t="s">
        <v>2000</v>
      </c>
      <c r="F505" s="10" t="s">
        <v>2001</v>
      </c>
      <c r="G505" s="10" t="s">
        <v>2001</v>
      </c>
      <c r="H505" s="7"/>
      <c r="I505" s="16" t="s">
        <v>117</v>
      </c>
      <c r="Q505">
        <f t="shared" si="7"/>
        <v>0</v>
      </c>
    </row>
    <row r="506" spans="1:17" ht="32.25">
      <c r="A506">
        <v>505</v>
      </c>
      <c r="B506" s="6" t="s">
        <v>1987</v>
      </c>
      <c r="C506" s="7" t="s">
        <v>1988</v>
      </c>
      <c r="D506" s="8" t="s">
        <v>2002</v>
      </c>
      <c r="E506" s="9" t="s">
        <v>2003</v>
      </c>
      <c r="F506" s="10" t="s">
        <v>2004</v>
      </c>
      <c r="G506" s="10" t="s">
        <v>2004</v>
      </c>
      <c r="H506" s="7"/>
      <c r="I506" s="16" t="s">
        <v>2005</v>
      </c>
      <c r="Q506">
        <f t="shared" si="7"/>
        <v>0</v>
      </c>
    </row>
    <row r="507" spans="1:17">
      <c r="A507">
        <v>506</v>
      </c>
      <c r="B507" s="6" t="s">
        <v>1987</v>
      </c>
      <c r="C507" s="7" t="s">
        <v>1988</v>
      </c>
      <c r="D507" s="8" t="s">
        <v>2006</v>
      </c>
      <c r="E507" s="9" t="s">
        <v>2007</v>
      </c>
      <c r="F507" s="10" t="s">
        <v>2008</v>
      </c>
      <c r="G507" s="10" t="s">
        <v>2008</v>
      </c>
      <c r="H507" s="7"/>
      <c r="I507" s="20" t="s">
        <v>305</v>
      </c>
      <c r="Q507">
        <f t="shared" si="7"/>
        <v>0</v>
      </c>
    </row>
    <row r="508" spans="1:17" ht="32.25">
      <c r="A508">
        <v>507</v>
      </c>
      <c r="B508" s="6" t="s">
        <v>1987</v>
      </c>
      <c r="C508" s="7" t="s">
        <v>1988</v>
      </c>
      <c r="D508" s="8" t="s">
        <v>2010</v>
      </c>
      <c r="E508" s="9" t="s">
        <v>2011</v>
      </c>
      <c r="F508" s="10" t="s">
        <v>2012</v>
      </c>
      <c r="G508" s="10" t="s">
        <v>2012</v>
      </c>
      <c r="H508" s="7"/>
      <c r="I508" s="16" t="s">
        <v>108</v>
      </c>
      <c r="Q508">
        <f t="shared" si="7"/>
        <v>0</v>
      </c>
    </row>
    <row r="509" spans="1:17">
      <c r="A509">
        <v>508</v>
      </c>
      <c r="B509" s="6" t="s">
        <v>1987</v>
      </c>
      <c r="C509" s="7" t="s">
        <v>1988</v>
      </c>
      <c r="D509" s="8" t="s">
        <v>2013</v>
      </c>
      <c r="E509" s="6" t="s">
        <v>2014</v>
      </c>
      <c r="F509" s="10" t="s">
        <v>2015</v>
      </c>
      <c r="G509" s="10" t="s">
        <v>2015</v>
      </c>
      <c r="H509" s="7"/>
      <c r="I509" s="20" t="s">
        <v>305</v>
      </c>
      <c r="Q509">
        <f t="shared" si="7"/>
        <v>0</v>
      </c>
    </row>
    <row r="510" spans="1:17">
      <c r="A510">
        <v>509</v>
      </c>
      <c r="B510" s="6" t="s">
        <v>1987</v>
      </c>
      <c r="C510" s="7" t="s">
        <v>1988</v>
      </c>
      <c r="D510" s="8" t="s">
        <v>2017</v>
      </c>
      <c r="E510" s="9" t="s">
        <v>2018</v>
      </c>
      <c r="F510" s="10" t="s">
        <v>2019</v>
      </c>
      <c r="G510" s="10" t="s">
        <v>2019</v>
      </c>
      <c r="H510" s="7"/>
      <c r="I510" s="16" t="s">
        <v>117</v>
      </c>
      <c r="Q510">
        <f t="shared" si="7"/>
        <v>0</v>
      </c>
    </row>
    <row r="511" spans="1:17">
      <c r="A511">
        <v>510</v>
      </c>
      <c r="B511" s="6" t="s">
        <v>1987</v>
      </c>
      <c r="C511" s="7" t="s">
        <v>1988</v>
      </c>
      <c r="D511" s="8" t="s">
        <v>2020</v>
      </c>
      <c r="E511" s="9" t="s">
        <v>2021</v>
      </c>
      <c r="F511" s="10" t="s">
        <v>2022</v>
      </c>
      <c r="G511" s="10" t="s">
        <v>2022</v>
      </c>
      <c r="H511" s="7"/>
      <c r="I511" s="16" t="s">
        <v>882</v>
      </c>
      <c r="Q511">
        <f t="shared" si="7"/>
        <v>0</v>
      </c>
    </row>
    <row r="512" spans="1:17" ht="32.25">
      <c r="A512">
        <v>511</v>
      </c>
      <c r="B512" s="6" t="s">
        <v>1987</v>
      </c>
      <c r="C512" s="7" t="s">
        <v>1988</v>
      </c>
      <c r="D512" s="8" t="s">
        <v>2023</v>
      </c>
      <c r="E512" s="9" t="s">
        <v>2024</v>
      </c>
      <c r="F512" s="10" t="s">
        <v>2025</v>
      </c>
      <c r="G512" s="10" t="s">
        <v>2025</v>
      </c>
      <c r="H512" s="7"/>
      <c r="I512" s="11" t="s">
        <v>626</v>
      </c>
      <c r="Q512">
        <f t="shared" si="7"/>
        <v>0</v>
      </c>
    </row>
    <row r="513" spans="1:17">
      <c r="A513">
        <v>512</v>
      </c>
      <c r="B513" s="6" t="s">
        <v>1987</v>
      </c>
      <c r="C513" s="7" t="s">
        <v>1988</v>
      </c>
      <c r="D513" s="8" t="s">
        <v>2026</v>
      </c>
      <c r="E513" s="19" t="s">
        <v>2027</v>
      </c>
      <c r="F513" s="10" t="s">
        <v>2028</v>
      </c>
      <c r="G513" s="10" t="s">
        <v>2029</v>
      </c>
      <c r="H513" s="7"/>
      <c r="I513" s="16" t="s">
        <v>913</v>
      </c>
      <c r="Q513">
        <f t="shared" si="7"/>
        <v>0</v>
      </c>
    </row>
    <row r="514" spans="1:17">
      <c r="A514">
        <v>513</v>
      </c>
      <c r="B514" s="12" t="s">
        <v>1987</v>
      </c>
      <c r="C514" s="13" t="s">
        <v>1988</v>
      </c>
      <c r="D514" s="8" t="s">
        <v>2030</v>
      </c>
      <c r="E514" s="12" t="s">
        <v>2031</v>
      </c>
      <c r="F514" s="15" t="s">
        <v>2032</v>
      </c>
      <c r="G514" s="15" t="s">
        <v>2033</v>
      </c>
      <c r="H514" s="13"/>
      <c r="I514" s="29" t="s">
        <v>305</v>
      </c>
      <c r="Q514">
        <f t="shared" si="7"/>
        <v>0</v>
      </c>
    </row>
    <row r="515" spans="1:17">
      <c r="A515">
        <v>514</v>
      </c>
      <c r="B515" s="6" t="s">
        <v>2034</v>
      </c>
      <c r="C515" s="7" t="s">
        <v>2035</v>
      </c>
      <c r="D515" s="8" t="s">
        <v>2036</v>
      </c>
      <c r="E515" s="9" t="s">
        <v>2037</v>
      </c>
      <c r="F515" s="10" t="s">
        <v>2038</v>
      </c>
      <c r="G515" s="10" t="s">
        <v>2038</v>
      </c>
      <c r="H515" s="7"/>
      <c r="I515" s="16" t="s">
        <v>63</v>
      </c>
      <c r="Q515">
        <f t="shared" ref="Q515:Q545" si="8">SUM(K515:P515)</f>
        <v>0</v>
      </c>
    </row>
    <row r="516" spans="1:17">
      <c r="A516">
        <v>515</v>
      </c>
      <c r="B516" s="6" t="s">
        <v>2034</v>
      </c>
      <c r="C516" s="7" t="s">
        <v>2035</v>
      </c>
      <c r="D516" s="8" t="s">
        <v>2039</v>
      </c>
      <c r="E516" s="9" t="s">
        <v>2040</v>
      </c>
      <c r="F516" s="10" t="s">
        <v>2041</v>
      </c>
      <c r="G516" s="10" t="s">
        <v>2041</v>
      </c>
      <c r="H516" s="7"/>
      <c r="I516" s="16" t="s">
        <v>913</v>
      </c>
      <c r="Q516">
        <f t="shared" si="8"/>
        <v>0</v>
      </c>
    </row>
    <row r="517" spans="1:17">
      <c r="A517">
        <v>516</v>
      </c>
      <c r="B517" s="6" t="s">
        <v>2034</v>
      </c>
      <c r="C517" s="7" t="s">
        <v>2035</v>
      </c>
      <c r="D517" s="8" t="s">
        <v>2042</v>
      </c>
      <c r="E517" s="9" t="s">
        <v>2043</v>
      </c>
      <c r="F517" s="10" t="s">
        <v>2044</v>
      </c>
      <c r="G517" s="10" t="s">
        <v>2044</v>
      </c>
      <c r="H517" s="7"/>
      <c r="I517" s="16" t="s">
        <v>913</v>
      </c>
      <c r="Q517">
        <f t="shared" si="8"/>
        <v>0</v>
      </c>
    </row>
    <row r="518" spans="1:17">
      <c r="A518">
        <v>517</v>
      </c>
      <c r="B518" s="6" t="s">
        <v>2034</v>
      </c>
      <c r="C518" s="7" t="s">
        <v>2035</v>
      </c>
      <c r="D518" s="8" t="s">
        <v>2045</v>
      </c>
      <c r="E518" s="9" t="s">
        <v>2046</v>
      </c>
      <c r="F518" s="10" t="s">
        <v>2047</v>
      </c>
      <c r="G518" s="10" t="s">
        <v>2048</v>
      </c>
      <c r="H518" s="7"/>
      <c r="I518" s="20" t="s">
        <v>305</v>
      </c>
      <c r="Q518">
        <f t="shared" si="8"/>
        <v>0</v>
      </c>
    </row>
    <row r="519" spans="1:17">
      <c r="A519">
        <v>518</v>
      </c>
      <c r="B519" s="6" t="s">
        <v>2034</v>
      </c>
      <c r="C519" s="7" t="s">
        <v>2035</v>
      </c>
      <c r="D519" s="8" t="s">
        <v>2049</v>
      </c>
      <c r="E519" s="9" t="s">
        <v>2050</v>
      </c>
      <c r="F519" s="10" t="s">
        <v>2051</v>
      </c>
      <c r="G519" s="10" t="s">
        <v>2051</v>
      </c>
      <c r="H519" s="7"/>
      <c r="I519" s="20" t="s">
        <v>305</v>
      </c>
      <c r="Q519">
        <f t="shared" si="8"/>
        <v>0</v>
      </c>
    </row>
    <row r="520" spans="1:17">
      <c r="A520">
        <v>519</v>
      </c>
      <c r="B520" s="6" t="s">
        <v>2034</v>
      </c>
      <c r="C520" s="7" t="s">
        <v>2035</v>
      </c>
      <c r="D520" s="8" t="s">
        <v>2052</v>
      </c>
      <c r="E520" s="9" t="s">
        <v>2053</v>
      </c>
      <c r="F520" s="10" t="s">
        <v>2054</v>
      </c>
      <c r="G520" s="10" t="s">
        <v>2054</v>
      </c>
      <c r="H520" s="23" t="s">
        <v>1834</v>
      </c>
      <c r="I520" s="20" t="s">
        <v>266</v>
      </c>
      <c r="Q520">
        <f t="shared" si="8"/>
        <v>0</v>
      </c>
    </row>
    <row r="521" spans="1:17" ht="32.25">
      <c r="A521">
        <v>520</v>
      </c>
      <c r="B521" s="6" t="s">
        <v>2034</v>
      </c>
      <c r="C521" s="7" t="s">
        <v>2035</v>
      </c>
      <c r="D521" s="8" t="s">
        <v>2055</v>
      </c>
      <c r="E521" s="9" t="s">
        <v>2056</v>
      </c>
      <c r="F521" s="10" t="s">
        <v>2057</v>
      </c>
      <c r="G521" s="10" t="s">
        <v>2058</v>
      </c>
      <c r="H521" s="23" t="s">
        <v>1834</v>
      </c>
      <c r="I521" s="20" t="s">
        <v>41</v>
      </c>
      <c r="Q521">
        <f t="shared" si="8"/>
        <v>0</v>
      </c>
    </row>
    <row r="522" spans="1:17" ht="32.25">
      <c r="A522">
        <v>521</v>
      </c>
      <c r="B522" s="6" t="s">
        <v>2034</v>
      </c>
      <c r="C522" s="7" t="s">
        <v>2035</v>
      </c>
      <c r="D522" s="8" t="s">
        <v>2059</v>
      </c>
      <c r="E522" s="9" t="s">
        <v>2060</v>
      </c>
      <c r="F522" s="10" t="s">
        <v>2061</v>
      </c>
      <c r="G522" s="10" t="s">
        <v>2062</v>
      </c>
      <c r="H522" s="23" t="s">
        <v>1834</v>
      </c>
      <c r="I522" s="20" t="s">
        <v>41</v>
      </c>
      <c r="Q522">
        <f t="shared" si="8"/>
        <v>0</v>
      </c>
    </row>
    <row r="523" spans="1:17">
      <c r="A523">
        <v>522</v>
      </c>
      <c r="B523" s="6" t="s">
        <v>2034</v>
      </c>
      <c r="C523" s="7" t="s">
        <v>2035</v>
      </c>
      <c r="D523" s="8" t="s">
        <v>2063</v>
      </c>
      <c r="E523" s="9" t="s">
        <v>2064</v>
      </c>
      <c r="F523" s="10" t="s">
        <v>2065</v>
      </c>
      <c r="G523" s="10" t="s">
        <v>2066</v>
      </c>
      <c r="H523" s="7"/>
      <c r="I523" s="20" t="s">
        <v>63</v>
      </c>
      <c r="Q523">
        <f t="shared" si="8"/>
        <v>0</v>
      </c>
    </row>
    <row r="524" spans="1:17">
      <c r="A524">
        <v>523</v>
      </c>
      <c r="B524" s="6" t="s">
        <v>2034</v>
      </c>
      <c r="C524" s="7" t="s">
        <v>2035</v>
      </c>
      <c r="D524" s="8" t="s">
        <v>2067</v>
      </c>
      <c r="E524" s="9" t="s">
        <v>2068</v>
      </c>
      <c r="F524" s="10" t="s">
        <v>2069</v>
      </c>
      <c r="G524" s="10" t="s">
        <v>2070</v>
      </c>
      <c r="H524" s="7"/>
      <c r="I524" s="20" t="s">
        <v>63</v>
      </c>
      <c r="Q524">
        <f t="shared" si="8"/>
        <v>0</v>
      </c>
    </row>
    <row r="525" spans="1:17">
      <c r="A525">
        <v>524</v>
      </c>
      <c r="B525" s="12" t="s">
        <v>2034</v>
      </c>
      <c r="C525" s="13" t="s">
        <v>2035</v>
      </c>
      <c r="D525" s="8" t="s">
        <v>2071</v>
      </c>
      <c r="E525" s="14" t="s">
        <v>2072</v>
      </c>
      <c r="F525" s="15" t="s">
        <v>2073</v>
      </c>
      <c r="G525" s="15" t="s">
        <v>2074</v>
      </c>
      <c r="H525" s="13"/>
      <c r="I525" s="29" t="s">
        <v>63</v>
      </c>
      <c r="Q525">
        <f t="shared" si="8"/>
        <v>0</v>
      </c>
    </row>
    <row r="526" spans="1:17">
      <c r="A526">
        <v>525</v>
      </c>
      <c r="B526" s="6" t="s">
        <v>2075</v>
      </c>
      <c r="C526" s="7" t="s">
        <v>2076</v>
      </c>
      <c r="D526" s="8" t="s">
        <v>2077</v>
      </c>
      <c r="E526" s="9" t="s">
        <v>2078</v>
      </c>
      <c r="F526" s="10" t="s">
        <v>2079</v>
      </c>
      <c r="G526" s="10" t="s">
        <v>2079</v>
      </c>
      <c r="H526" s="7"/>
      <c r="I526" s="16" t="s">
        <v>305</v>
      </c>
      <c r="Q526">
        <f t="shared" si="8"/>
        <v>0</v>
      </c>
    </row>
    <row r="527" spans="1:17">
      <c r="A527">
        <v>526</v>
      </c>
      <c r="B527" s="6" t="s">
        <v>2075</v>
      </c>
      <c r="C527" s="7" t="s">
        <v>2076</v>
      </c>
      <c r="D527" s="8" t="s">
        <v>2081</v>
      </c>
      <c r="E527" s="6" t="s">
        <v>2082</v>
      </c>
      <c r="F527" s="10" t="s">
        <v>2083</v>
      </c>
      <c r="G527" s="10" t="s">
        <v>2083</v>
      </c>
      <c r="H527" s="7"/>
      <c r="I527" s="16" t="s">
        <v>305</v>
      </c>
      <c r="Q527">
        <f t="shared" si="8"/>
        <v>0</v>
      </c>
    </row>
    <row r="528" spans="1:17">
      <c r="A528">
        <v>527</v>
      </c>
      <c r="B528" s="6" t="s">
        <v>2075</v>
      </c>
      <c r="C528" s="7" t="s">
        <v>2076</v>
      </c>
      <c r="D528" s="8" t="s">
        <v>2085</v>
      </c>
      <c r="E528" s="9" t="s">
        <v>2086</v>
      </c>
      <c r="F528" s="10" t="s">
        <v>2087</v>
      </c>
      <c r="G528" s="10" t="s">
        <v>2087</v>
      </c>
      <c r="H528" s="7"/>
      <c r="I528" s="16" t="s">
        <v>305</v>
      </c>
      <c r="Q528">
        <f t="shared" si="8"/>
        <v>0</v>
      </c>
    </row>
    <row r="529" spans="1:17">
      <c r="A529">
        <v>528</v>
      </c>
      <c r="B529" s="6" t="s">
        <v>2075</v>
      </c>
      <c r="C529" s="7" t="s">
        <v>2076</v>
      </c>
      <c r="D529" s="8" t="s">
        <v>2089</v>
      </c>
      <c r="E529" s="9" t="s">
        <v>2090</v>
      </c>
      <c r="F529" s="10" t="s">
        <v>2091</v>
      </c>
      <c r="G529" s="10" t="s">
        <v>2091</v>
      </c>
      <c r="H529" s="7"/>
      <c r="I529" s="16" t="s">
        <v>882</v>
      </c>
      <c r="Q529">
        <f t="shared" si="8"/>
        <v>0</v>
      </c>
    </row>
    <row r="530" spans="1:17">
      <c r="A530">
        <v>529</v>
      </c>
      <c r="B530" s="6" t="s">
        <v>2075</v>
      </c>
      <c r="C530" s="7" t="s">
        <v>2076</v>
      </c>
      <c r="D530" s="8" t="s">
        <v>2093</v>
      </c>
      <c r="E530" s="9" t="s">
        <v>2094</v>
      </c>
      <c r="F530" s="10" t="s">
        <v>2095</v>
      </c>
      <c r="G530" s="10" t="s">
        <v>2096</v>
      </c>
      <c r="H530" s="7"/>
      <c r="I530" s="17" t="s">
        <v>882</v>
      </c>
      <c r="Q530">
        <f t="shared" si="8"/>
        <v>0</v>
      </c>
    </row>
    <row r="531" spans="1:17" ht="48.4">
      <c r="A531">
        <v>530</v>
      </c>
      <c r="B531" s="6" t="s">
        <v>2075</v>
      </c>
      <c r="C531" s="7" t="s">
        <v>2076</v>
      </c>
      <c r="D531" s="8" t="s">
        <v>2097</v>
      </c>
      <c r="E531" s="9" t="s">
        <v>2098</v>
      </c>
      <c r="F531" s="10" t="s">
        <v>2099</v>
      </c>
      <c r="G531" s="10" t="s">
        <v>2099</v>
      </c>
      <c r="H531" s="7"/>
      <c r="I531" s="20" t="s">
        <v>768</v>
      </c>
      <c r="Q531">
        <f t="shared" si="8"/>
        <v>0</v>
      </c>
    </row>
    <row r="532" spans="1:17">
      <c r="A532">
        <v>531</v>
      </c>
      <c r="B532" s="6" t="s">
        <v>2075</v>
      </c>
      <c r="C532" s="7" t="s">
        <v>2076</v>
      </c>
      <c r="D532" s="8" t="s">
        <v>2101</v>
      </c>
      <c r="E532" s="9" t="s">
        <v>2102</v>
      </c>
      <c r="F532" s="10" t="s">
        <v>2103</v>
      </c>
      <c r="G532" s="10" t="s">
        <v>2103</v>
      </c>
      <c r="H532" s="7"/>
      <c r="I532" s="20" t="s">
        <v>300</v>
      </c>
      <c r="Q532">
        <f t="shared" si="8"/>
        <v>0</v>
      </c>
    </row>
    <row r="533" spans="1:17">
      <c r="A533">
        <v>532</v>
      </c>
      <c r="B533" s="6" t="s">
        <v>2075</v>
      </c>
      <c r="C533" s="7" t="s">
        <v>2076</v>
      </c>
      <c r="D533" s="8" t="s">
        <v>2105</v>
      </c>
      <c r="E533" s="9" t="s">
        <v>2106</v>
      </c>
      <c r="F533" s="10" t="s">
        <v>2107</v>
      </c>
      <c r="G533" s="10" t="s">
        <v>2107</v>
      </c>
      <c r="H533" s="7"/>
      <c r="I533" s="20" t="s">
        <v>882</v>
      </c>
      <c r="Q533">
        <f t="shared" si="8"/>
        <v>0</v>
      </c>
    </row>
    <row r="534" spans="1:17">
      <c r="A534">
        <v>533</v>
      </c>
      <c r="B534" s="6" t="s">
        <v>2075</v>
      </c>
      <c r="C534" s="7" t="s">
        <v>2076</v>
      </c>
      <c r="D534" s="8" t="s">
        <v>2109</v>
      </c>
      <c r="E534" s="9" t="s">
        <v>2110</v>
      </c>
      <c r="F534" s="10" t="s">
        <v>2111</v>
      </c>
      <c r="G534" s="10" t="s">
        <v>2111</v>
      </c>
      <c r="H534" s="7"/>
      <c r="I534" s="16" t="s">
        <v>63</v>
      </c>
      <c r="Q534">
        <f t="shared" si="8"/>
        <v>0</v>
      </c>
    </row>
    <row r="535" spans="1:17">
      <c r="A535">
        <v>534</v>
      </c>
      <c r="B535" s="6" t="s">
        <v>2075</v>
      </c>
      <c r="C535" s="7" t="s">
        <v>2076</v>
      </c>
      <c r="D535" s="8" t="s">
        <v>2112</v>
      </c>
      <c r="E535" s="9" t="s">
        <v>2113</v>
      </c>
      <c r="F535" s="10" t="s">
        <v>2114</v>
      </c>
      <c r="G535" s="10" t="s">
        <v>2114</v>
      </c>
      <c r="H535" s="7"/>
      <c r="I535" s="20" t="s">
        <v>882</v>
      </c>
      <c r="Q535">
        <f t="shared" si="8"/>
        <v>0</v>
      </c>
    </row>
    <row r="536" spans="1:17" ht="32.25">
      <c r="A536">
        <v>535</v>
      </c>
      <c r="B536" s="6" t="s">
        <v>2075</v>
      </c>
      <c r="C536" s="7" t="s">
        <v>2076</v>
      </c>
      <c r="D536" s="8" t="s">
        <v>2115</v>
      </c>
      <c r="E536" s="9" t="s">
        <v>2116</v>
      </c>
      <c r="F536" s="10" t="s">
        <v>2117</v>
      </c>
      <c r="G536" s="10" t="s">
        <v>2117</v>
      </c>
      <c r="H536" s="7"/>
      <c r="I536" s="16" t="s">
        <v>392</v>
      </c>
      <c r="Q536">
        <f t="shared" si="8"/>
        <v>0</v>
      </c>
    </row>
    <row r="537" spans="1:17">
      <c r="A537">
        <v>536</v>
      </c>
      <c r="B537" s="6" t="s">
        <v>2075</v>
      </c>
      <c r="C537" s="7" t="s">
        <v>2076</v>
      </c>
      <c r="D537" s="8" t="s">
        <v>2119</v>
      </c>
      <c r="E537" s="6" t="s">
        <v>2120</v>
      </c>
      <c r="F537" s="10" t="s">
        <v>2121</v>
      </c>
      <c r="G537" s="10" t="s">
        <v>2121</v>
      </c>
      <c r="H537" s="7"/>
      <c r="I537" s="16" t="s">
        <v>305</v>
      </c>
      <c r="Q537">
        <f t="shared" si="8"/>
        <v>0</v>
      </c>
    </row>
    <row r="538" spans="1:17">
      <c r="A538">
        <v>537</v>
      </c>
      <c r="B538" s="6" t="s">
        <v>2075</v>
      </c>
      <c r="C538" s="7" t="s">
        <v>2076</v>
      </c>
      <c r="D538" s="8" t="s">
        <v>2122</v>
      </c>
      <c r="E538" s="9" t="s">
        <v>2123</v>
      </c>
      <c r="F538" s="10" t="s">
        <v>2124</v>
      </c>
      <c r="G538" s="10" t="s">
        <v>2125</v>
      </c>
      <c r="H538" s="7"/>
      <c r="I538" s="20" t="s">
        <v>882</v>
      </c>
      <c r="J538" t="s">
        <v>42</v>
      </c>
      <c r="Q538">
        <f t="shared" si="8"/>
        <v>0</v>
      </c>
    </row>
    <row r="539" spans="1:17">
      <c r="A539">
        <v>538</v>
      </c>
      <c r="B539" s="6" t="s">
        <v>2075</v>
      </c>
      <c r="C539" s="7" t="s">
        <v>2076</v>
      </c>
      <c r="D539" s="8" t="s">
        <v>2126</v>
      </c>
      <c r="E539" s="9" t="s">
        <v>2127</v>
      </c>
      <c r="F539" s="10" t="s">
        <v>2128</v>
      </c>
      <c r="G539" s="10" t="s">
        <v>2128</v>
      </c>
      <c r="H539" s="7"/>
      <c r="I539" s="16" t="s">
        <v>117</v>
      </c>
      <c r="Q539">
        <f t="shared" si="8"/>
        <v>0</v>
      </c>
    </row>
    <row r="540" spans="1:17">
      <c r="A540">
        <v>539</v>
      </c>
      <c r="B540" s="6" t="s">
        <v>2075</v>
      </c>
      <c r="C540" s="7" t="s">
        <v>2076</v>
      </c>
      <c r="D540" s="8" t="s">
        <v>2129</v>
      </c>
      <c r="E540" s="6" t="s">
        <v>2130</v>
      </c>
      <c r="F540" s="10" t="s">
        <v>2131</v>
      </c>
      <c r="G540" s="10" t="s">
        <v>2131</v>
      </c>
      <c r="H540" s="7"/>
      <c r="I540" s="16" t="s">
        <v>806</v>
      </c>
      <c r="Q540">
        <f t="shared" si="8"/>
        <v>0</v>
      </c>
    </row>
    <row r="541" spans="1:17">
      <c r="A541">
        <v>540</v>
      </c>
      <c r="B541" s="6" t="s">
        <v>2075</v>
      </c>
      <c r="C541" s="7" t="s">
        <v>2076</v>
      </c>
      <c r="D541" s="8" t="s">
        <v>2132</v>
      </c>
      <c r="E541" s="9" t="s">
        <v>2133</v>
      </c>
      <c r="F541" s="10" t="s">
        <v>2134</v>
      </c>
      <c r="G541" s="10" t="s">
        <v>2134</v>
      </c>
      <c r="H541" s="7"/>
      <c r="I541" s="16" t="s">
        <v>63</v>
      </c>
      <c r="Q541">
        <f t="shared" si="8"/>
        <v>0</v>
      </c>
    </row>
    <row r="542" spans="1:17">
      <c r="A542">
        <v>541</v>
      </c>
      <c r="B542" s="6" t="s">
        <v>2075</v>
      </c>
      <c r="C542" s="7" t="s">
        <v>2076</v>
      </c>
      <c r="D542" s="8" t="s">
        <v>2136</v>
      </c>
      <c r="E542" s="19" t="s">
        <v>2137</v>
      </c>
      <c r="F542" s="10" t="s">
        <v>2138</v>
      </c>
      <c r="G542" s="10" t="s">
        <v>2138</v>
      </c>
      <c r="H542" s="7"/>
      <c r="I542" s="16" t="s">
        <v>305</v>
      </c>
      <c r="Q542">
        <f t="shared" si="8"/>
        <v>0</v>
      </c>
    </row>
    <row r="543" spans="1:17">
      <c r="A543">
        <v>542</v>
      </c>
      <c r="B543" s="6" t="s">
        <v>2075</v>
      </c>
      <c r="C543" s="7" t="s">
        <v>2076</v>
      </c>
      <c r="D543" s="8" t="s">
        <v>2140</v>
      </c>
      <c r="E543" s="6" t="s">
        <v>2141</v>
      </c>
      <c r="F543" s="10" t="s">
        <v>2142</v>
      </c>
      <c r="G543" s="10" t="s">
        <v>2142</v>
      </c>
      <c r="H543" s="7"/>
      <c r="I543" s="16" t="s">
        <v>806</v>
      </c>
      <c r="Q543">
        <f t="shared" si="8"/>
        <v>0</v>
      </c>
    </row>
    <row r="544" spans="1:17">
      <c r="A544">
        <v>543</v>
      </c>
      <c r="B544" s="12" t="s">
        <v>2075</v>
      </c>
      <c r="C544" s="13" t="s">
        <v>2076</v>
      </c>
      <c r="D544" s="8" t="s">
        <v>2143</v>
      </c>
      <c r="E544" s="12" t="s">
        <v>2144</v>
      </c>
      <c r="F544" s="15" t="s">
        <v>2145</v>
      </c>
      <c r="G544" s="15" t="s">
        <v>2145</v>
      </c>
      <c r="H544" s="13"/>
      <c r="I544" s="29" t="s">
        <v>305</v>
      </c>
      <c r="Q544">
        <f t="shared" si="8"/>
        <v>0</v>
      </c>
    </row>
    <row r="545" spans="1:17">
      <c r="A545">
        <v>544</v>
      </c>
      <c r="B545" s="6"/>
      <c r="C545" s="40"/>
      <c r="D545" s="8"/>
      <c r="E545" s="9"/>
      <c r="F545" s="6"/>
      <c r="G545" s="15" t="s">
        <v>2146</v>
      </c>
      <c r="H545" s="7"/>
      <c r="I545" s="6"/>
      <c r="P545">
        <v>3</v>
      </c>
      <c r="Q545">
        <f t="shared" si="8"/>
        <v>3</v>
      </c>
    </row>
    <row r="546" spans="1:17">
      <c r="J546" t="s">
        <v>2147</v>
      </c>
      <c r="K546">
        <f>COUNTIF(K2:K545, "&gt;0")</f>
        <v>1</v>
      </c>
      <c r="L546">
        <f t="shared" ref="L546:Q546" si="9">COUNTIF(L2:L545, "&gt;0")</f>
        <v>3</v>
      </c>
      <c r="M546">
        <f t="shared" si="9"/>
        <v>4</v>
      </c>
      <c r="N546">
        <f t="shared" si="9"/>
        <v>2</v>
      </c>
      <c r="O546">
        <f t="shared" si="9"/>
        <v>3</v>
      </c>
      <c r="P546">
        <f t="shared" si="9"/>
        <v>16</v>
      </c>
      <c r="Q546">
        <f t="shared" si="9"/>
        <v>22</v>
      </c>
    </row>
    <row r="547" spans="1:17">
      <c r="J547" t="s">
        <v>2148</v>
      </c>
      <c r="K547">
        <f>SUM(K2:K545)</f>
        <v>1</v>
      </c>
      <c r="L547">
        <f t="shared" ref="L547:Q547" si="10">SUM(L2:L545)</f>
        <v>3</v>
      </c>
      <c r="M547">
        <f t="shared" si="10"/>
        <v>5</v>
      </c>
      <c r="N547">
        <f t="shared" si="10"/>
        <v>5</v>
      </c>
      <c r="O547">
        <f t="shared" si="10"/>
        <v>5</v>
      </c>
      <c r="P547">
        <f t="shared" si="10"/>
        <v>84</v>
      </c>
      <c r="Q547">
        <f t="shared" si="10"/>
        <v>103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7"/>
  <sheetViews>
    <sheetView zoomScale="69" zoomScaleNormal="69" workbookViewId="0">
      <pane ySplit="1" topLeftCell="A84" activePane="bottomLeft" state="frozen"/>
      <selection pane="bottomLeft" activeCell="L68" sqref="L68:L105"/>
    </sheetView>
  </sheetViews>
  <sheetFormatPr defaultRowHeight="16.149999999999999"/>
  <cols>
    <col min="4" max="4" width="9.9296875" customWidth="1"/>
    <col min="5" max="5" width="38.796875" customWidth="1"/>
  </cols>
  <sheetData>
    <row r="1" spans="1:12">
      <c r="A1" s="5" t="s">
        <v>2151</v>
      </c>
      <c r="B1" s="5" t="s">
        <v>2152</v>
      </c>
      <c r="C1" s="5" t="s">
        <v>2153</v>
      </c>
      <c r="D1" s="5" t="s">
        <v>2154</v>
      </c>
      <c r="E1" s="5" t="s">
        <v>2155</v>
      </c>
      <c r="F1" s="5" t="s">
        <v>2156</v>
      </c>
      <c r="G1" s="5" t="s">
        <v>2157</v>
      </c>
      <c r="H1" s="5" t="s">
        <v>2158</v>
      </c>
      <c r="I1" s="5" t="s">
        <v>2159</v>
      </c>
      <c r="J1" s="5" t="s">
        <v>2160</v>
      </c>
      <c r="K1" s="5" t="s">
        <v>13</v>
      </c>
      <c r="L1" s="5" t="s">
        <v>15</v>
      </c>
    </row>
    <row r="2" spans="1:12">
      <c r="A2" s="5">
        <v>1</v>
      </c>
      <c r="B2" s="5" t="s">
        <v>2161</v>
      </c>
      <c r="C2" s="5" t="s">
        <v>2162</v>
      </c>
      <c r="D2" s="5" t="s">
        <v>2163</v>
      </c>
      <c r="E2" s="41" t="s">
        <v>2164</v>
      </c>
      <c r="F2" s="5"/>
      <c r="L2">
        <f>SUM(G2:K2)</f>
        <v>0</v>
      </c>
    </row>
    <row r="3" spans="1:12">
      <c r="A3" s="5">
        <v>2</v>
      </c>
      <c r="B3" s="5" t="s">
        <v>2161</v>
      </c>
      <c r="C3" s="5" t="s">
        <v>2162</v>
      </c>
      <c r="D3" s="5" t="s">
        <v>2165</v>
      </c>
      <c r="E3" s="41" t="s">
        <v>2166</v>
      </c>
      <c r="F3" s="5"/>
      <c r="L3">
        <f t="shared" ref="L3:L66" si="0">SUM(G3:K3)</f>
        <v>0</v>
      </c>
    </row>
    <row r="4" spans="1:12">
      <c r="A4" s="5">
        <v>3</v>
      </c>
      <c r="B4" s="5" t="s">
        <v>2161</v>
      </c>
      <c r="C4" s="5" t="s">
        <v>2162</v>
      </c>
      <c r="D4" s="5" t="s">
        <v>2167</v>
      </c>
      <c r="E4" s="41" t="s">
        <v>2168</v>
      </c>
      <c r="F4" s="5"/>
      <c r="L4">
        <f t="shared" si="0"/>
        <v>0</v>
      </c>
    </row>
    <row r="5" spans="1:12">
      <c r="A5" s="5">
        <v>4</v>
      </c>
      <c r="B5" s="5" t="s">
        <v>2169</v>
      </c>
      <c r="C5" s="5" t="s">
        <v>2170</v>
      </c>
      <c r="D5" s="5" t="s">
        <v>2171</v>
      </c>
      <c r="E5" s="41" t="s">
        <v>2172</v>
      </c>
      <c r="F5" s="5"/>
      <c r="L5">
        <f t="shared" si="0"/>
        <v>0</v>
      </c>
    </row>
    <row r="6" spans="1:12">
      <c r="A6" s="5">
        <v>5</v>
      </c>
      <c r="B6" s="5" t="s">
        <v>2169</v>
      </c>
      <c r="C6" s="5" t="s">
        <v>2170</v>
      </c>
      <c r="D6" s="5" t="s">
        <v>2173</v>
      </c>
      <c r="E6" s="41" t="s">
        <v>2174</v>
      </c>
      <c r="F6" s="5"/>
      <c r="L6">
        <f t="shared" si="0"/>
        <v>0</v>
      </c>
    </row>
    <row r="7" spans="1:12">
      <c r="A7" s="5">
        <v>6</v>
      </c>
      <c r="B7" s="5" t="s">
        <v>2175</v>
      </c>
      <c r="C7" s="5" t="s">
        <v>2176</v>
      </c>
      <c r="D7" s="5" t="s">
        <v>2177</v>
      </c>
      <c r="E7" s="41" t="s">
        <v>2178</v>
      </c>
      <c r="F7" s="5"/>
      <c r="L7">
        <f t="shared" si="0"/>
        <v>0</v>
      </c>
    </row>
    <row r="8" spans="1:12">
      <c r="A8" s="5">
        <v>7</v>
      </c>
      <c r="B8" s="5" t="s">
        <v>2175</v>
      </c>
      <c r="C8" s="5" t="s">
        <v>2176</v>
      </c>
      <c r="D8" s="5" t="s">
        <v>2179</v>
      </c>
      <c r="E8" s="41" t="s">
        <v>2180</v>
      </c>
      <c r="F8" s="5"/>
      <c r="L8">
        <f t="shared" si="0"/>
        <v>0</v>
      </c>
    </row>
    <row r="9" spans="1:12">
      <c r="A9" s="5">
        <v>8</v>
      </c>
      <c r="B9" s="5" t="s">
        <v>2175</v>
      </c>
      <c r="C9" s="5" t="s">
        <v>2176</v>
      </c>
      <c r="D9" s="5" t="s">
        <v>2181</v>
      </c>
      <c r="E9" s="41" t="s">
        <v>2182</v>
      </c>
      <c r="F9" s="5"/>
      <c r="L9">
        <f t="shared" si="0"/>
        <v>0</v>
      </c>
    </row>
    <row r="10" spans="1:12">
      <c r="A10" s="5">
        <v>9</v>
      </c>
      <c r="B10" s="5" t="s">
        <v>2175</v>
      </c>
      <c r="C10" s="5" t="s">
        <v>2176</v>
      </c>
      <c r="D10" s="5" t="s">
        <v>2183</v>
      </c>
      <c r="E10" s="41" t="s">
        <v>2184</v>
      </c>
      <c r="F10" s="5"/>
      <c r="L10">
        <f t="shared" si="0"/>
        <v>0</v>
      </c>
    </row>
    <row r="11" spans="1:12">
      <c r="A11" s="5">
        <v>10</v>
      </c>
      <c r="B11" s="5" t="s">
        <v>2175</v>
      </c>
      <c r="C11" s="5" t="s">
        <v>2176</v>
      </c>
      <c r="D11" s="5" t="s">
        <v>2185</v>
      </c>
      <c r="E11" s="41" t="s">
        <v>2186</v>
      </c>
      <c r="F11" s="5"/>
      <c r="L11">
        <f t="shared" si="0"/>
        <v>0</v>
      </c>
    </row>
    <row r="12" spans="1:12">
      <c r="A12" s="5">
        <v>11</v>
      </c>
      <c r="B12" s="5" t="s">
        <v>2175</v>
      </c>
      <c r="C12" s="5" t="s">
        <v>2176</v>
      </c>
      <c r="D12" s="5" t="s">
        <v>2187</v>
      </c>
      <c r="E12" s="41" t="s">
        <v>2188</v>
      </c>
      <c r="F12" s="5"/>
      <c r="L12">
        <f t="shared" si="0"/>
        <v>0</v>
      </c>
    </row>
    <row r="13" spans="1:12">
      <c r="A13" s="5">
        <v>12</v>
      </c>
      <c r="B13" s="5" t="s">
        <v>2175</v>
      </c>
      <c r="C13" s="5" t="s">
        <v>2176</v>
      </c>
      <c r="D13" s="5" t="s">
        <v>2189</v>
      </c>
      <c r="E13" s="41" t="s">
        <v>2190</v>
      </c>
      <c r="F13" s="5"/>
      <c r="L13">
        <f>SUM(G13:K13)</f>
        <v>0</v>
      </c>
    </row>
    <row r="14" spans="1:12">
      <c r="A14" s="5">
        <v>13</v>
      </c>
      <c r="B14" s="5" t="s">
        <v>2175</v>
      </c>
      <c r="C14" s="5" t="s">
        <v>2176</v>
      </c>
      <c r="D14" s="5" t="s">
        <v>2191</v>
      </c>
      <c r="E14" s="41" t="s">
        <v>2192</v>
      </c>
      <c r="F14" s="5"/>
      <c r="L14">
        <f t="shared" si="0"/>
        <v>0</v>
      </c>
    </row>
    <row r="15" spans="1:12">
      <c r="A15" s="5">
        <v>14</v>
      </c>
      <c r="B15" s="5" t="s">
        <v>2175</v>
      </c>
      <c r="C15" s="5" t="s">
        <v>2176</v>
      </c>
      <c r="D15" s="5" t="s">
        <v>2193</v>
      </c>
      <c r="E15" s="41" t="s">
        <v>2194</v>
      </c>
      <c r="F15" s="5"/>
      <c r="G15">
        <v>7</v>
      </c>
      <c r="L15">
        <f t="shared" si="0"/>
        <v>7</v>
      </c>
    </row>
    <row r="16" spans="1:12">
      <c r="A16" s="5">
        <v>15</v>
      </c>
      <c r="B16" s="5" t="s">
        <v>2175</v>
      </c>
      <c r="C16" s="5" t="s">
        <v>2176</v>
      </c>
      <c r="D16" s="5" t="s">
        <v>2195</v>
      </c>
      <c r="E16" s="41" t="s">
        <v>2196</v>
      </c>
      <c r="F16" s="5"/>
      <c r="L16">
        <f t="shared" si="0"/>
        <v>0</v>
      </c>
    </row>
    <row r="17" spans="1:12">
      <c r="A17" s="5">
        <v>16</v>
      </c>
      <c r="B17" s="5" t="s">
        <v>2175</v>
      </c>
      <c r="C17" s="5" t="s">
        <v>2176</v>
      </c>
      <c r="D17" s="5" t="s">
        <v>2197</v>
      </c>
      <c r="E17" s="41" t="s">
        <v>2198</v>
      </c>
      <c r="F17" s="5"/>
      <c r="L17">
        <f t="shared" si="0"/>
        <v>0</v>
      </c>
    </row>
    <row r="18" spans="1:12">
      <c r="A18" s="5">
        <v>17</v>
      </c>
      <c r="B18" s="5" t="s">
        <v>2175</v>
      </c>
      <c r="C18" s="5" t="s">
        <v>2176</v>
      </c>
      <c r="D18" s="5" t="s">
        <v>2199</v>
      </c>
      <c r="E18" s="41" t="s">
        <v>2200</v>
      </c>
      <c r="F18" s="5"/>
      <c r="L18">
        <f t="shared" si="0"/>
        <v>0</v>
      </c>
    </row>
    <row r="19" spans="1:12">
      <c r="A19" s="5">
        <v>18</v>
      </c>
      <c r="B19" s="5" t="s">
        <v>2175</v>
      </c>
      <c r="C19" s="5" t="s">
        <v>2176</v>
      </c>
      <c r="D19" s="5" t="s">
        <v>2201</v>
      </c>
      <c r="E19" s="41" t="s">
        <v>2202</v>
      </c>
      <c r="F19" s="5"/>
      <c r="L19">
        <f t="shared" si="0"/>
        <v>0</v>
      </c>
    </row>
    <row r="20" spans="1:12">
      <c r="A20" s="5">
        <v>19</v>
      </c>
      <c r="B20" s="5" t="s">
        <v>2203</v>
      </c>
      <c r="C20" s="5" t="s">
        <v>2204</v>
      </c>
      <c r="D20" s="5" t="s">
        <v>2205</v>
      </c>
      <c r="E20" s="41" t="s">
        <v>2206</v>
      </c>
      <c r="F20" s="5"/>
      <c r="L20">
        <f t="shared" si="0"/>
        <v>0</v>
      </c>
    </row>
    <row r="21" spans="1:12">
      <c r="A21" s="5">
        <v>20</v>
      </c>
      <c r="B21" s="5" t="s">
        <v>2203</v>
      </c>
      <c r="C21" s="5" t="s">
        <v>2204</v>
      </c>
      <c r="D21" s="5" t="s">
        <v>2207</v>
      </c>
      <c r="E21" s="41" t="s">
        <v>2208</v>
      </c>
      <c r="F21" s="5"/>
      <c r="L21">
        <f t="shared" si="0"/>
        <v>0</v>
      </c>
    </row>
    <row r="22" spans="1:12">
      <c r="A22" s="5">
        <v>21</v>
      </c>
      <c r="B22" s="5" t="s">
        <v>2209</v>
      </c>
      <c r="C22" s="5" t="s">
        <v>2210</v>
      </c>
      <c r="D22" s="5" t="s">
        <v>2211</v>
      </c>
      <c r="E22" s="41" t="s">
        <v>2212</v>
      </c>
      <c r="F22" s="5"/>
      <c r="L22">
        <f t="shared" si="0"/>
        <v>0</v>
      </c>
    </row>
    <row r="23" spans="1:12">
      <c r="A23" s="5">
        <v>22</v>
      </c>
      <c r="B23" s="5" t="s">
        <v>2209</v>
      </c>
      <c r="C23" s="5" t="s">
        <v>2210</v>
      </c>
      <c r="D23" s="5" t="s">
        <v>2213</v>
      </c>
      <c r="E23" s="41" t="s">
        <v>2214</v>
      </c>
      <c r="F23" s="5"/>
      <c r="L23">
        <f t="shared" si="0"/>
        <v>0</v>
      </c>
    </row>
    <row r="24" spans="1:12">
      <c r="A24" s="5">
        <v>23</v>
      </c>
      <c r="B24" s="5" t="s">
        <v>2215</v>
      </c>
      <c r="C24" s="5" t="s">
        <v>2216</v>
      </c>
      <c r="D24" s="5" t="s">
        <v>2217</v>
      </c>
      <c r="E24" s="41" t="s">
        <v>2218</v>
      </c>
      <c r="F24" s="5"/>
      <c r="L24">
        <f t="shared" si="0"/>
        <v>0</v>
      </c>
    </row>
    <row r="25" spans="1:12">
      <c r="A25" s="5">
        <v>24</v>
      </c>
      <c r="B25" s="5" t="s">
        <v>2219</v>
      </c>
      <c r="C25" s="5" t="s">
        <v>2220</v>
      </c>
      <c r="D25" s="5" t="s">
        <v>2221</v>
      </c>
      <c r="E25" s="41" t="s">
        <v>2222</v>
      </c>
      <c r="F25" s="5"/>
      <c r="L25">
        <f t="shared" si="0"/>
        <v>0</v>
      </c>
    </row>
    <row r="26" spans="1:12">
      <c r="A26" s="5">
        <v>25</v>
      </c>
      <c r="B26" s="5" t="s">
        <v>2219</v>
      </c>
      <c r="C26" s="5" t="s">
        <v>2220</v>
      </c>
      <c r="D26" s="5" t="s">
        <v>2223</v>
      </c>
      <c r="E26" s="41" t="s">
        <v>2224</v>
      </c>
      <c r="F26" s="5"/>
      <c r="L26">
        <f t="shared" si="0"/>
        <v>0</v>
      </c>
    </row>
    <row r="27" spans="1:12">
      <c r="A27" s="5">
        <v>26</v>
      </c>
      <c r="B27" s="5" t="s">
        <v>2219</v>
      </c>
      <c r="C27" s="5" t="s">
        <v>2220</v>
      </c>
      <c r="D27" s="5" t="s">
        <v>2225</v>
      </c>
      <c r="E27" s="41" t="s">
        <v>2226</v>
      </c>
      <c r="F27" s="5"/>
      <c r="L27">
        <f t="shared" si="0"/>
        <v>0</v>
      </c>
    </row>
    <row r="28" spans="1:12">
      <c r="A28" s="5">
        <v>27</v>
      </c>
      <c r="B28" s="5" t="s">
        <v>2219</v>
      </c>
      <c r="C28" s="5" t="s">
        <v>2220</v>
      </c>
      <c r="D28" s="5" t="s">
        <v>2227</v>
      </c>
      <c r="E28" s="41" t="s">
        <v>2228</v>
      </c>
      <c r="F28" s="5"/>
      <c r="L28">
        <f t="shared" si="0"/>
        <v>0</v>
      </c>
    </row>
    <row r="29" spans="1:12">
      <c r="A29" s="5">
        <v>28</v>
      </c>
      <c r="B29" s="5" t="s">
        <v>2229</v>
      </c>
      <c r="C29" s="5" t="s">
        <v>2230</v>
      </c>
      <c r="D29" s="5" t="s">
        <v>2231</v>
      </c>
      <c r="E29" s="41" t="s">
        <v>2232</v>
      </c>
      <c r="F29" s="5"/>
      <c r="L29">
        <f t="shared" si="0"/>
        <v>0</v>
      </c>
    </row>
    <row r="30" spans="1:12">
      <c r="A30" s="5">
        <v>29</v>
      </c>
      <c r="B30" s="5" t="s">
        <v>2233</v>
      </c>
      <c r="C30" s="5" t="s">
        <v>2234</v>
      </c>
      <c r="D30" s="5" t="s">
        <v>2235</v>
      </c>
      <c r="E30" s="41" t="s">
        <v>2236</v>
      </c>
      <c r="F30" s="5"/>
      <c r="L30">
        <f t="shared" si="0"/>
        <v>0</v>
      </c>
    </row>
    <row r="31" spans="1:12">
      <c r="A31" s="5">
        <v>30</v>
      </c>
      <c r="B31" s="5" t="s">
        <v>2233</v>
      </c>
      <c r="C31" s="5" t="s">
        <v>2234</v>
      </c>
      <c r="D31" s="5" t="s">
        <v>2237</v>
      </c>
      <c r="E31" s="41" t="s">
        <v>2238</v>
      </c>
      <c r="F31" s="5"/>
      <c r="L31">
        <f t="shared" si="0"/>
        <v>0</v>
      </c>
    </row>
    <row r="32" spans="1:12">
      <c r="A32" s="5">
        <v>31</v>
      </c>
      <c r="B32" s="5" t="s">
        <v>2233</v>
      </c>
      <c r="C32" s="5" t="s">
        <v>2234</v>
      </c>
      <c r="D32" s="5" t="s">
        <v>2239</v>
      </c>
      <c r="E32" s="41" t="s">
        <v>2240</v>
      </c>
      <c r="F32" s="5"/>
      <c r="L32">
        <f t="shared" si="0"/>
        <v>0</v>
      </c>
    </row>
    <row r="33" spans="1:12">
      <c r="A33" s="5">
        <v>32</v>
      </c>
      <c r="B33" s="5" t="s">
        <v>2233</v>
      </c>
      <c r="C33" s="5" t="s">
        <v>2234</v>
      </c>
      <c r="D33" s="5" t="s">
        <v>2241</v>
      </c>
      <c r="E33" s="41" t="s">
        <v>2242</v>
      </c>
      <c r="F33" s="5"/>
      <c r="L33">
        <f t="shared" si="0"/>
        <v>0</v>
      </c>
    </row>
    <row r="34" spans="1:12">
      <c r="A34" s="5">
        <v>33</v>
      </c>
      <c r="B34" s="5" t="s">
        <v>2233</v>
      </c>
      <c r="C34" s="5" t="s">
        <v>2234</v>
      </c>
      <c r="D34" s="5" t="s">
        <v>2243</v>
      </c>
      <c r="E34" s="41" t="s">
        <v>2244</v>
      </c>
      <c r="F34" s="5"/>
      <c r="L34">
        <f t="shared" si="0"/>
        <v>0</v>
      </c>
    </row>
    <row r="35" spans="1:12">
      <c r="A35" s="5">
        <v>34</v>
      </c>
      <c r="B35" s="5" t="s">
        <v>2233</v>
      </c>
      <c r="C35" s="5" t="s">
        <v>2234</v>
      </c>
      <c r="D35" s="5" t="s">
        <v>2245</v>
      </c>
      <c r="E35" s="41" t="s">
        <v>2246</v>
      </c>
      <c r="F35" s="5"/>
      <c r="L35">
        <f t="shared" si="0"/>
        <v>0</v>
      </c>
    </row>
    <row r="36" spans="1:12">
      <c r="A36" s="5">
        <v>35</v>
      </c>
      <c r="B36" s="5" t="s">
        <v>2233</v>
      </c>
      <c r="C36" s="5" t="s">
        <v>2234</v>
      </c>
      <c r="D36" s="5" t="s">
        <v>2247</v>
      </c>
      <c r="E36" s="41" t="s">
        <v>2248</v>
      </c>
      <c r="F36" s="5"/>
      <c r="L36">
        <f t="shared" si="0"/>
        <v>0</v>
      </c>
    </row>
    <row r="37" spans="1:12">
      <c r="A37" s="5">
        <v>36</v>
      </c>
      <c r="B37" s="5" t="s">
        <v>2233</v>
      </c>
      <c r="C37" s="5" t="s">
        <v>2234</v>
      </c>
      <c r="D37" s="5" t="s">
        <v>2249</v>
      </c>
      <c r="E37" s="41" t="s">
        <v>2250</v>
      </c>
      <c r="F37" s="5"/>
      <c r="L37">
        <f t="shared" si="0"/>
        <v>0</v>
      </c>
    </row>
    <row r="38" spans="1:12">
      <c r="A38" s="5">
        <v>37</v>
      </c>
      <c r="B38" s="5" t="s">
        <v>2233</v>
      </c>
      <c r="C38" s="5" t="s">
        <v>2234</v>
      </c>
      <c r="D38" s="5" t="s">
        <v>2251</v>
      </c>
      <c r="E38" s="41" t="s">
        <v>2252</v>
      </c>
      <c r="F38" s="5"/>
      <c r="L38">
        <f t="shared" si="0"/>
        <v>0</v>
      </c>
    </row>
    <row r="39" spans="1:12">
      <c r="A39" s="5">
        <v>38</v>
      </c>
      <c r="B39" s="5" t="s">
        <v>2233</v>
      </c>
      <c r="C39" s="5" t="s">
        <v>2234</v>
      </c>
      <c r="D39" s="5" t="s">
        <v>2253</v>
      </c>
      <c r="E39" s="41" t="s">
        <v>2254</v>
      </c>
      <c r="F39" s="5"/>
      <c r="L39">
        <f t="shared" si="0"/>
        <v>0</v>
      </c>
    </row>
    <row r="40" spans="1:12">
      <c r="A40" s="5">
        <v>39</v>
      </c>
      <c r="B40" s="5" t="s">
        <v>2233</v>
      </c>
      <c r="C40" s="5" t="s">
        <v>2234</v>
      </c>
      <c r="D40" s="5" t="s">
        <v>2255</v>
      </c>
      <c r="E40" s="41" t="s">
        <v>2256</v>
      </c>
      <c r="F40" s="5"/>
      <c r="L40">
        <f t="shared" si="0"/>
        <v>0</v>
      </c>
    </row>
    <row r="41" spans="1:12">
      <c r="A41" s="5">
        <v>40</v>
      </c>
      <c r="B41" s="5" t="s">
        <v>2233</v>
      </c>
      <c r="C41" s="5" t="s">
        <v>2234</v>
      </c>
      <c r="D41" s="5" t="s">
        <v>2257</v>
      </c>
      <c r="E41" s="41" t="s">
        <v>2258</v>
      </c>
      <c r="F41" s="5"/>
      <c r="L41">
        <f t="shared" si="0"/>
        <v>0</v>
      </c>
    </row>
    <row r="42" spans="1:12">
      <c r="A42" s="5">
        <v>41</v>
      </c>
      <c r="B42" s="5" t="s">
        <v>2233</v>
      </c>
      <c r="C42" s="5" t="s">
        <v>2234</v>
      </c>
      <c r="D42" s="5" t="s">
        <v>2259</v>
      </c>
      <c r="E42" s="41" t="s">
        <v>2260</v>
      </c>
      <c r="F42" s="5"/>
      <c r="L42">
        <f t="shared" si="0"/>
        <v>0</v>
      </c>
    </row>
    <row r="43" spans="1:12">
      <c r="A43" s="5">
        <v>42</v>
      </c>
      <c r="B43" s="5" t="s">
        <v>2233</v>
      </c>
      <c r="C43" s="5" t="s">
        <v>2234</v>
      </c>
      <c r="D43" s="5" t="s">
        <v>2261</v>
      </c>
      <c r="E43" s="41" t="s">
        <v>2262</v>
      </c>
      <c r="F43" s="5"/>
      <c r="L43">
        <f t="shared" si="0"/>
        <v>0</v>
      </c>
    </row>
    <row r="44" spans="1:12">
      <c r="A44" s="5">
        <v>43</v>
      </c>
      <c r="B44" s="5" t="s">
        <v>2233</v>
      </c>
      <c r="C44" s="5" t="s">
        <v>2234</v>
      </c>
      <c r="D44" s="5" t="s">
        <v>2263</v>
      </c>
      <c r="E44" s="41" t="s">
        <v>2264</v>
      </c>
      <c r="F44" s="5"/>
      <c r="L44">
        <f t="shared" si="0"/>
        <v>0</v>
      </c>
    </row>
    <row r="45" spans="1:12">
      <c r="A45" s="5">
        <v>44</v>
      </c>
      <c r="B45" s="5" t="s">
        <v>2233</v>
      </c>
      <c r="C45" s="5" t="s">
        <v>2234</v>
      </c>
      <c r="D45" s="5" t="s">
        <v>2265</v>
      </c>
      <c r="E45" s="41" t="s">
        <v>2266</v>
      </c>
      <c r="F45" s="5"/>
      <c r="L45">
        <f t="shared" si="0"/>
        <v>0</v>
      </c>
    </row>
    <row r="46" spans="1:12">
      <c r="A46" s="5">
        <v>45</v>
      </c>
      <c r="B46" s="5" t="s">
        <v>2233</v>
      </c>
      <c r="C46" s="5" t="s">
        <v>2234</v>
      </c>
      <c r="D46" s="5" t="s">
        <v>2267</v>
      </c>
      <c r="E46" s="41" t="s">
        <v>2268</v>
      </c>
      <c r="F46" s="5"/>
      <c r="L46">
        <f t="shared" si="0"/>
        <v>0</v>
      </c>
    </row>
    <row r="47" spans="1:12">
      <c r="A47" s="5">
        <v>46</v>
      </c>
      <c r="B47" s="5" t="s">
        <v>2233</v>
      </c>
      <c r="C47" s="5" t="s">
        <v>2234</v>
      </c>
      <c r="D47" s="5" t="s">
        <v>2269</v>
      </c>
      <c r="E47" s="41" t="s">
        <v>2270</v>
      </c>
      <c r="F47" s="5"/>
      <c r="L47">
        <f t="shared" si="0"/>
        <v>0</v>
      </c>
    </row>
    <row r="48" spans="1:12">
      <c r="A48" s="5">
        <v>47</v>
      </c>
      <c r="B48" s="5" t="s">
        <v>2271</v>
      </c>
      <c r="C48" s="5" t="s">
        <v>2272</v>
      </c>
      <c r="D48" s="5" t="s">
        <v>2273</v>
      </c>
      <c r="E48" s="41" t="s">
        <v>2274</v>
      </c>
      <c r="F48" s="42" t="s">
        <v>101</v>
      </c>
      <c r="L48">
        <f t="shared" si="0"/>
        <v>0</v>
      </c>
    </row>
    <row r="49" spans="1:12">
      <c r="A49" s="5">
        <v>48</v>
      </c>
      <c r="B49" s="5" t="s">
        <v>2271</v>
      </c>
      <c r="C49" s="5" t="s">
        <v>2272</v>
      </c>
      <c r="D49" s="5" t="s">
        <v>2275</v>
      </c>
      <c r="E49" s="41" t="s">
        <v>2276</v>
      </c>
      <c r="F49" s="5"/>
      <c r="L49">
        <f t="shared" si="0"/>
        <v>0</v>
      </c>
    </row>
    <row r="50" spans="1:12">
      <c r="A50" s="5">
        <v>49</v>
      </c>
      <c r="B50" s="5" t="s">
        <v>2271</v>
      </c>
      <c r="C50" s="5" t="s">
        <v>2272</v>
      </c>
      <c r="D50" s="5" t="s">
        <v>2277</v>
      </c>
      <c r="E50" s="41" t="s">
        <v>2278</v>
      </c>
      <c r="F50" s="5"/>
      <c r="L50">
        <f t="shared" si="0"/>
        <v>0</v>
      </c>
    </row>
    <row r="51" spans="1:12">
      <c r="A51" s="5">
        <v>50</v>
      </c>
      <c r="B51" s="5" t="s">
        <v>2279</v>
      </c>
      <c r="C51" s="5" t="s">
        <v>2280</v>
      </c>
      <c r="D51" s="5" t="s">
        <v>2281</v>
      </c>
      <c r="E51" s="41" t="s">
        <v>2282</v>
      </c>
      <c r="F51" s="5"/>
      <c r="L51">
        <f t="shared" si="0"/>
        <v>0</v>
      </c>
    </row>
    <row r="52" spans="1:12">
      <c r="A52" s="5">
        <v>51</v>
      </c>
      <c r="B52" s="5" t="s">
        <v>2279</v>
      </c>
      <c r="C52" s="5" t="s">
        <v>2280</v>
      </c>
      <c r="D52" s="5" t="s">
        <v>2283</v>
      </c>
      <c r="E52" s="41" t="s">
        <v>2284</v>
      </c>
      <c r="F52" s="5"/>
      <c r="L52">
        <f t="shared" si="0"/>
        <v>0</v>
      </c>
    </row>
    <row r="53" spans="1:12">
      <c r="A53" s="5">
        <v>52</v>
      </c>
      <c r="B53" s="5" t="s">
        <v>2279</v>
      </c>
      <c r="C53" s="5" t="s">
        <v>2280</v>
      </c>
      <c r="D53" s="5" t="s">
        <v>2285</v>
      </c>
      <c r="E53" s="41" t="s">
        <v>2286</v>
      </c>
      <c r="F53" s="5"/>
      <c r="L53">
        <f t="shared" si="0"/>
        <v>0</v>
      </c>
    </row>
    <row r="54" spans="1:12">
      <c r="A54" s="5">
        <v>53</v>
      </c>
      <c r="B54" s="5" t="s">
        <v>2287</v>
      </c>
      <c r="C54" s="5" t="s">
        <v>2288</v>
      </c>
      <c r="D54" s="5" t="s">
        <v>2289</v>
      </c>
      <c r="E54" s="41" t="s">
        <v>2290</v>
      </c>
      <c r="F54" s="5"/>
      <c r="L54">
        <f t="shared" si="0"/>
        <v>0</v>
      </c>
    </row>
    <row r="55" spans="1:12">
      <c r="A55" s="5">
        <v>54</v>
      </c>
      <c r="B55" s="5" t="s">
        <v>2287</v>
      </c>
      <c r="C55" s="5" t="s">
        <v>2288</v>
      </c>
      <c r="D55" s="5" t="s">
        <v>2291</v>
      </c>
      <c r="E55" s="41" t="s">
        <v>2292</v>
      </c>
      <c r="F55" s="5"/>
      <c r="L55">
        <f t="shared" si="0"/>
        <v>0</v>
      </c>
    </row>
    <row r="56" spans="1:12">
      <c r="A56" s="5">
        <v>55</v>
      </c>
      <c r="B56" s="5" t="s">
        <v>2287</v>
      </c>
      <c r="C56" s="5" t="s">
        <v>2288</v>
      </c>
      <c r="D56" s="5" t="s">
        <v>2293</v>
      </c>
      <c r="E56" s="41" t="s">
        <v>2294</v>
      </c>
      <c r="F56" s="5"/>
      <c r="L56">
        <f t="shared" si="0"/>
        <v>0</v>
      </c>
    </row>
    <row r="57" spans="1:12">
      <c r="A57" s="5">
        <v>56</v>
      </c>
      <c r="B57" s="5" t="s">
        <v>2287</v>
      </c>
      <c r="C57" s="5" t="s">
        <v>2288</v>
      </c>
      <c r="D57" s="5" t="s">
        <v>2295</v>
      </c>
      <c r="E57" s="41" t="s">
        <v>2296</v>
      </c>
      <c r="F57" s="5"/>
      <c r="L57">
        <f t="shared" si="0"/>
        <v>0</v>
      </c>
    </row>
    <row r="58" spans="1:12">
      <c r="A58" s="5">
        <v>57</v>
      </c>
      <c r="B58" s="5" t="s">
        <v>2287</v>
      </c>
      <c r="C58" s="5" t="s">
        <v>2288</v>
      </c>
      <c r="D58" s="5" t="s">
        <v>2297</v>
      </c>
      <c r="E58" s="41" t="s">
        <v>2298</v>
      </c>
      <c r="F58" s="5"/>
      <c r="L58">
        <f t="shared" si="0"/>
        <v>0</v>
      </c>
    </row>
    <row r="59" spans="1:12">
      <c r="A59" s="5">
        <v>58</v>
      </c>
      <c r="B59" s="5" t="s">
        <v>2287</v>
      </c>
      <c r="C59" s="5" t="s">
        <v>2288</v>
      </c>
      <c r="D59" s="5" t="s">
        <v>2299</v>
      </c>
      <c r="E59" s="41" t="s">
        <v>2300</v>
      </c>
      <c r="F59" s="5"/>
      <c r="L59">
        <f t="shared" si="0"/>
        <v>0</v>
      </c>
    </row>
    <row r="60" spans="1:12">
      <c r="A60" s="5">
        <v>59</v>
      </c>
      <c r="B60" s="5" t="s">
        <v>2287</v>
      </c>
      <c r="C60" s="5" t="s">
        <v>2288</v>
      </c>
      <c r="D60" s="5" t="s">
        <v>2301</v>
      </c>
      <c r="E60" s="41" t="s">
        <v>2302</v>
      </c>
      <c r="F60" s="5"/>
      <c r="G60">
        <v>2</v>
      </c>
      <c r="H60">
        <v>3</v>
      </c>
      <c r="I60">
        <v>4</v>
      </c>
      <c r="K60">
        <v>1</v>
      </c>
      <c r="L60">
        <f t="shared" si="0"/>
        <v>10</v>
      </c>
    </row>
    <row r="61" spans="1:12">
      <c r="A61" s="5">
        <v>60</v>
      </c>
      <c r="B61" s="5" t="s">
        <v>2287</v>
      </c>
      <c r="C61" s="5" t="s">
        <v>2288</v>
      </c>
      <c r="D61" s="5" t="s">
        <v>2303</v>
      </c>
      <c r="E61" s="41" t="s">
        <v>2304</v>
      </c>
      <c r="F61" s="5"/>
      <c r="L61">
        <f t="shared" si="0"/>
        <v>0</v>
      </c>
    </row>
    <row r="62" spans="1:12">
      <c r="A62" s="5">
        <v>61</v>
      </c>
      <c r="B62" s="5" t="s">
        <v>2287</v>
      </c>
      <c r="C62" s="5" t="s">
        <v>2288</v>
      </c>
      <c r="D62" s="5" t="s">
        <v>2305</v>
      </c>
      <c r="E62" s="41" t="s">
        <v>2306</v>
      </c>
      <c r="F62" s="5"/>
      <c r="L62">
        <f t="shared" si="0"/>
        <v>0</v>
      </c>
    </row>
    <row r="63" spans="1:12">
      <c r="A63" s="5">
        <v>62</v>
      </c>
      <c r="B63" s="5" t="s">
        <v>2287</v>
      </c>
      <c r="C63" s="5" t="s">
        <v>2288</v>
      </c>
      <c r="D63" s="5" t="s">
        <v>2307</v>
      </c>
      <c r="E63" s="41" t="s">
        <v>2308</v>
      </c>
      <c r="F63" s="5"/>
      <c r="L63">
        <f t="shared" si="0"/>
        <v>0</v>
      </c>
    </row>
    <row r="64" spans="1:12">
      <c r="A64" s="5">
        <v>63</v>
      </c>
      <c r="B64" s="5" t="s">
        <v>2287</v>
      </c>
      <c r="C64" s="5" t="s">
        <v>2288</v>
      </c>
      <c r="D64" s="5" t="s">
        <v>2309</v>
      </c>
      <c r="E64" s="41" t="s">
        <v>2310</v>
      </c>
      <c r="F64" s="5"/>
      <c r="L64">
        <f t="shared" si="0"/>
        <v>0</v>
      </c>
    </row>
    <row r="65" spans="1:12">
      <c r="A65" s="5">
        <v>64</v>
      </c>
      <c r="B65" s="5" t="s">
        <v>2287</v>
      </c>
      <c r="C65" s="5" t="s">
        <v>2288</v>
      </c>
      <c r="D65" s="5" t="s">
        <v>2311</v>
      </c>
      <c r="E65" s="41" t="s">
        <v>2312</v>
      </c>
      <c r="F65" s="5"/>
      <c r="H65">
        <v>1</v>
      </c>
      <c r="L65">
        <f t="shared" si="0"/>
        <v>1</v>
      </c>
    </row>
    <row r="66" spans="1:12">
      <c r="A66" s="5">
        <v>65</v>
      </c>
      <c r="B66" s="5" t="s">
        <v>2287</v>
      </c>
      <c r="C66" s="5" t="s">
        <v>2288</v>
      </c>
      <c r="D66" s="5" t="s">
        <v>2313</v>
      </c>
      <c r="E66" s="41" t="s">
        <v>2314</v>
      </c>
      <c r="F66" s="5"/>
      <c r="L66">
        <f t="shared" si="0"/>
        <v>0</v>
      </c>
    </row>
    <row r="67" spans="1:12">
      <c r="A67" s="5">
        <v>66</v>
      </c>
      <c r="B67" s="5" t="s">
        <v>2287</v>
      </c>
      <c r="C67" s="5" t="s">
        <v>2288</v>
      </c>
      <c r="D67" s="5" t="s">
        <v>2315</v>
      </c>
      <c r="E67" s="41" t="s">
        <v>2316</v>
      </c>
      <c r="F67" s="5"/>
      <c r="L67">
        <f t="shared" ref="L67:L105" si="1">SUM(G67:K67)</f>
        <v>0</v>
      </c>
    </row>
    <row r="68" spans="1:12">
      <c r="A68" s="5">
        <v>67</v>
      </c>
      <c r="B68" s="5" t="s">
        <v>2317</v>
      </c>
      <c r="C68" s="5" t="s">
        <v>2318</v>
      </c>
      <c r="D68" s="5" t="s">
        <v>2319</v>
      </c>
      <c r="E68" s="41" t="s">
        <v>2320</v>
      </c>
      <c r="F68" s="5"/>
      <c r="L68">
        <f t="shared" si="1"/>
        <v>0</v>
      </c>
    </row>
    <row r="69" spans="1:12">
      <c r="A69" s="5">
        <v>68</v>
      </c>
      <c r="B69" s="5" t="s">
        <v>2317</v>
      </c>
      <c r="C69" s="5" t="s">
        <v>2318</v>
      </c>
      <c r="D69" s="5" t="s">
        <v>2321</v>
      </c>
      <c r="E69" s="41" t="s">
        <v>2322</v>
      </c>
      <c r="F69" s="5"/>
      <c r="L69">
        <f t="shared" si="1"/>
        <v>0</v>
      </c>
    </row>
    <row r="70" spans="1:12">
      <c r="A70" s="5">
        <v>69</v>
      </c>
      <c r="B70" s="5" t="s">
        <v>2317</v>
      </c>
      <c r="C70" s="5" t="s">
        <v>2318</v>
      </c>
      <c r="D70" s="5" t="s">
        <v>2323</v>
      </c>
      <c r="E70" s="41" t="s">
        <v>2324</v>
      </c>
      <c r="F70" s="5"/>
      <c r="G70">
        <v>2</v>
      </c>
      <c r="H70">
        <v>3</v>
      </c>
      <c r="I70">
        <v>3</v>
      </c>
      <c r="J70">
        <v>2</v>
      </c>
      <c r="K70">
        <v>4</v>
      </c>
      <c r="L70">
        <f t="shared" si="1"/>
        <v>14</v>
      </c>
    </row>
    <row r="71" spans="1:12">
      <c r="A71" s="5">
        <v>70</v>
      </c>
      <c r="B71" s="5" t="s">
        <v>2317</v>
      </c>
      <c r="C71" s="5" t="s">
        <v>2318</v>
      </c>
      <c r="D71" s="5" t="s">
        <v>2325</v>
      </c>
      <c r="E71" s="41" t="s">
        <v>2326</v>
      </c>
      <c r="F71" s="5"/>
      <c r="L71">
        <f t="shared" si="1"/>
        <v>0</v>
      </c>
    </row>
    <row r="72" spans="1:12">
      <c r="A72" s="5">
        <v>71</v>
      </c>
      <c r="B72" s="5" t="s">
        <v>2317</v>
      </c>
      <c r="C72" s="5" t="s">
        <v>2318</v>
      </c>
      <c r="D72" s="5" t="s">
        <v>2327</v>
      </c>
      <c r="E72" s="41" t="s">
        <v>2328</v>
      </c>
      <c r="F72" s="5"/>
      <c r="L72">
        <f t="shared" si="1"/>
        <v>0</v>
      </c>
    </row>
    <row r="73" spans="1:12">
      <c r="A73" s="5">
        <v>72</v>
      </c>
      <c r="B73" s="5" t="s">
        <v>2317</v>
      </c>
      <c r="C73" s="5" t="s">
        <v>2318</v>
      </c>
      <c r="D73" s="5" t="s">
        <v>2329</v>
      </c>
      <c r="E73" s="41" t="s">
        <v>2330</v>
      </c>
      <c r="F73" s="5"/>
      <c r="L73">
        <f t="shared" si="1"/>
        <v>0</v>
      </c>
    </row>
    <row r="74" spans="1:12">
      <c r="A74" s="5">
        <v>73</v>
      </c>
      <c r="B74" s="5" t="s">
        <v>2317</v>
      </c>
      <c r="C74" s="5" t="s">
        <v>2318</v>
      </c>
      <c r="D74" s="5" t="s">
        <v>2331</v>
      </c>
      <c r="E74" s="41" t="s">
        <v>2332</v>
      </c>
      <c r="F74" s="5"/>
      <c r="G74">
        <v>1</v>
      </c>
      <c r="J74">
        <v>1</v>
      </c>
      <c r="L74">
        <f t="shared" si="1"/>
        <v>2</v>
      </c>
    </row>
    <row r="75" spans="1:12">
      <c r="A75" s="5">
        <v>74</v>
      </c>
      <c r="B75" s="5" t="s">
        <v>2317</v>
      </c>
      <c r="C75" s="5" t="s">
        <v>2318</v>
      </c>
      <c r="D75" s="5" t="s">
        <v>2333</v>
      </c>
      <c r="E75" s="41" t="s">
        <v>2334</v>
      </c>
      <c r="F75" s="5"/>
      <c r="L75">
        <f t="shared" si="1"/>
        <v>0</v>
      </c>
    </row>
    <row r="76" spans="1:12">
      <c r="A76" s="5">
        <v>75</v>
      </c>
      <c r="B76" s="5" t="s">
        <v>2317</v>
      </c>
      <c r="C76" s="5" t="s">
        <v>2318</v>
      </c>
      <c r="D76" s="5" t="s">
        <v>2335</v>
      </c>
      <c r="E76" s="41" t="s">
        <v>2336</v>
      </c>
      <c r="F76" s="5"/>
      <c r="L76">
        <f t="shared" si="1"/>
        <v>0</v>
      </c>
    </row>
    <row r="77" spans="1:12">
      <c r="A77" s="5">
        <v>76</v>
      </c>
      <c r="B77" s="5" t="s">
        <v>2317</v>
      </c>
      <c r="C77" s="5" t="s">
        <v>2318</v>
      </c>
      <c r="D77" s="5" t="s">
        <v>2337</v>
      </c>
      <c r="E77" s="41" t="s">
        <v>2338</v>
      </c>
      <c r="F77" s="5"/>
      <c r="L77">
        <f t="shared" si="1"/>
        <v>0</v>
      </c>
    </row>
    <row r="78" spans="1:12">
      <c r="A78" s="5">
        <v>77</v>
      </c>
      <c r="B78" s="5" t="s">
        <v>2317</v>
      </c>
      <c r="C78" s="5" t="s">
        <v>2318</v>
      </c>
      <c r="D78" s="5" t="s">
        <v>2339</v>
      </c>
      <c r="E78" s="41" t="s">
        <v>2340</v>
      </c>
      <c r="F78" s="5"/>
      <c r="L78">
        <f t="shared" si="1"/>
        <v>0</v>
      </c>
    </row>
    <row r="79" spans="1:12">
      <c r="A79" s="5">
        <v>78</v>
      </c>
      <c r="B79" s="5" t="s">
        <v>2317</v>
      </c>
      <c r="C79" s="5" t="s">
        <v>2318</v>
      </c>
      <c r="D79" s="5" t="s">
        <v>2341</v>
      </c>
      <c r="E79" s="41" t="s">
        <v>2342</v>
      </c>
      <c r="F79" s="5"/>
      <c r="L79">
        <f t="shared" si="1"/>
        <v>0</v>
      </c>
    </row>
    <row r="80" spans="1:12">
      <c r="A80" s="5">
        <v>79</v>
      </c>
      <c r="B80" s="5" t="s">
        <v>2317</v>
      </c>
      <c r="C80" s="5" t="s">
        <v>2318</v>
      </c>
      <c r="D80" s="5" t="s">
        <v>2343</v>
      </c>
      <c r="E80" s="41" t="s">
        <v>2344</v>
      </c>
      <c r="F80" s="5"/>
      <c r="L80">
        <f t="shared" si="1"/>
        <v>0</v>
      </c>
    </row>
    <row r="81" spans="1:12">
      <c r="A81" s="5">
        <v>80</v>
      </c>
      <c r="B81" s="5" t="s">
        <v>2317</v>
      </c>
      <c r="C81" s="5" t="s">
        <v>2318</v>
      </c>
      <c r="D81" s="5" t="s">
        <v>2345</v>
      </c>
      <c r="E81" s="41" t="s">
        <v>2346</v>
      </c>
      <c r="F81" s="5"/>
      <c r="L81">
        <f t="shared" si="1"/>
        <v>0</v>
      </c>
    </row>
    <row r="82" spans="1:12">
      <c r="A82" s="5">
        <v>81</v>
      </c>
      <c r="B82" s="5" t="s">
        <v>2317</v>
      </c>
      <c r="C82" s="5" t="s">
        <v>2318</v>
      </c>
      <c r="D82" s="5" t="s">
        <v>2347</v>
      </c>
      <c r="E82" s="41" t="s">
        <v>2348</v>
      </c>
      <c r="F82" s="5"/>
      <c r="L82">
        <f t="shared" si="1"/>
        <v>0</v>
      </c>
    </row>
    <row r="83" spans="1:12">
      <c r="A83" s="5">
        <v>82</v>
      </c>
      <c r="B83" s="5" t="s">
        <v>2317</v>
      </c>
      <c r="C83" s="5" t="s">
        <v>2318</v>
      </c>
      <c r="D83" s="5" t="s">
        <v>2349</v>
      </c>
      <c r="E83" s="41" t="s">
        <v>2350</v>
      </c>
      <c r="F83" s="5"/>
      <c r="L83">
        <f t="shared" si="1"/>
        <v>0</v>
      </c>
    </row>
    <row r="84" spans="1:12">
      <c r="A84" s="5">
        <v>83</v>
      </c>
      <c r="B84" s="5" t="s">
        <v>2317</v>
      </c>
      <c r="C84" s="5" t="s">
        <v>2318</v>
      </c>
      <c r="D84" s="5" t="s">
        <v>2351</v>
      </c>
      <c r="E84" s="41" t="s">
        <v>2352</v>
      </c>
      <c r="F84" s="5"/>
      <c r="L84">
        <f t="shared" si="1"/>
        <v>0</v>
      </c>
    </row>
    <row r="85" spans="1:12">
      <c r="A85" s="5">
        <v>84</v>
      </c>
      <c r="B85" s="5" t="s">
        <v>2317</v>
      </c>
      <c r="C85" s="5" t="s">
        <v>2318</v>
      </c>
      <c r="D85" s="5" t="s">
        <v>2353</v>
      </c>
      <c r="E85" s="41" t="s">
        <v>2354</v>
      </c>
      <c r="F85" s="5"/>
      <c r="L85">
        <f t="shared" si="1"/>
        <v>0</v>
      </c>
    </row>
    <row r="86" spans="1:12">
      <c r="A86" s="5">
        <v>85</v>
      </c>
      <c r="B86" s="5" t="s">
        <v>2317</v>
      </c>
      <c r="C86" s="5" t="s">
        <v>2318</v>
      </c>
      <c r="D86" s="5" t="s">
        <v>2355</v>
      </c>
      <c r="E86" s="41" t="s">
        <v>2356</v>
      </c>
      <c r="F86" s="5"/>
      <c r="L86">
        <f t="shared" si="1"/>
        <v>0</v>
      </c>
    </row>
    <row r="87" spans="1:12">
      <c r="A87" s="5">
        <v>86</v>
      </c>
      <c r="B87" s="5" t="s">
        <v>2317</v>
      </c>
      <c r="C87" s="5" t="s">
        <v>2318</v>
      </c>
      <c r="D87" s="5" t="s">
        <v>2357</v>
      </c>
      <c r="E87" s="41" t="s">
        <v>2358</v>
      </c>
      <c r="F87" s="5"/>
      <c r="G87">
        <v>2</v>
      </c>
      <c r="H87">
        <v>1</v>
      </c>
      <c r="I87">
        <v>3</v>
      </c>
      <c r="K87">
        <v>1</v>
      </c>
      <c r="L87">
        <f t="shared" si="1"/>
        <v>7</v>
      </c>
    </row>
    <row r="88" spans="1:12">
      <c r="A88" s="5">
        <v>87</v>
      </c>
      <c r="B88" s="5" t="s">
        <v>2317</v>
      </c>
      <c r="C88" s="5" t="s">
        <v>2318</v>
      </c>
      <c r="D88" s="5" t="s">
        <v>2359</v>
      </c>
      <c r="E88" s="41" t="s">
        <v>2360</v>
      </c>
      <c r="F88" s="5"/>
      <c r="L88">
        <f t="shared" si="1"/>
        <v>0</v>
      </c>
    </row>
    <row r="89" spans="1:12">
      <c r="A89" s="5">
        <v>88</v>
      </c>
      <c r="B89" s="5" t="s">
        <v>2317</v>
      </c>
      <c r="C89" s="5" t="s">
        <v>2318</v>
      </c>
      <c r="D89" s="5" t="s">
        <v>2361</v>
      </c>
      <c r="E89" s="41" t="s">
        <v>2362</v>
      </c>
      <c r="F89" s="5"/>
      <c r="I89">
        <v>2</v>
      </c>
      <c r="J89">
        <v>4</v>
      </c>
      <c r="K89">
        <v>1</v>
      </c>
      <c r="L89">
        <f t="shared" si="1"/>
        <v>7</v>
      </c>
    </row>
    <row r="90" spans="1:12">
      <c r="A90" s="5">
        <v>89</v>
      </c>
      <c r="B90" s="5" t="s">
        <v>2317</v>
      </c>
      <c r="C90" s="5" t="s">
        <v>2318</v>
      </c>
      <c r="D90" s="5" t="s">
        <v>2363</v>
      </c>
      <c r="E90" s="41" t="s">
        <v>2364</v>
      </c>
      <c r="F90" s="5"/>
      <c r="G90">
        <v>3</v>
      </c>
      <c r="H90">
        <v>2</v>
      </c>
      <c r="L90">
        <f t="shared" si="1"/>
        <v>5</v>
      </c>
    </row>
    <row r="91" spans="1:12">
      <c r="A91" s="5">
        <v>90</v>
      </c>
      <c r="B91" s="5" t="s">
        <v>2317</v>
      </c>
      <c r="C91" s="5" t="s">
        <v>2318</v>
      </c>
      <c r="D91" s="5" t="s">
        <v>2365</v>
      </c>
      <c r="E91" s="41" t="s">
        <v>2366</v>
      </c>
      <c r="F91" s="5"/>
      <c r="L91">
        <f t="shared" si="1"/>
        <v>0</v>
      </c>
    </row>
    <row r="92" spans="1:12">
      <c r="A92" s="5">
        <v>91</v>
      </c>
      <c r="B92" s="5" t="s">
        <v>2317</v>
      </c>
      <c r="C92" s="5" t="s">
        <v>2318</v>
      </c>
      <c r="D92" s="5" t="s">
        <v>2367</v>
      </c>
      <c r="E92" s="41" t="s">
        <v>2368</v>
      </c>
      <c r="F92" s="5"/>
      <c r="L92">
        <f t="shared" si="1"/>
        <v>0</v>
      </c>
    </row>
    <row r="93" spans="1:12">
      <c r="A93" s="5">
        <v>92</v>
      </c>
      <c r="B93" s="5" t="s">
        <v>2317</v>
      </c>
      <c r="C93" s="5" t="s">
        <v>2318</v>
      </c>
      <c r="D93" s="5" t="s">
        <v>2369</v>
      </c>
      <c r="E93" s="41" t="s">
        <v>2370</v>
      </c>
      <c r="F93" s="5"/>
      <c r="L93">
        <f t="shared" si="1"/>
        <v>0</v>
      </c>
    </row>
    <row r="94" spans="1:12">
      <c r="A94" s="5">
        <v>93</v>
      </c>
      <c r="B94" s="5" t="s">
        <v>2317</v>
      </c>
      <c r="C94" s="5" t="s">
        <v>2318</v>
      </c>
      <c r="D94" s="5" t="s">
        <v>2371</v>
      </c>
      <c r="E94" s="41" t="s">
        <v>2372</v>
      </c>
      <c r="F94" s="5"/>
      <c r="L94">
        <f t="shared" si="1"/>
        <v>0</v>
      </c>
    </row>
    <row r="95" spans="1:12">
      <c r="A95" s="5">
        <v>94</v>
      </c>
      <c r="B95" s="5" t="s">
        <v>2317</v>
      </c>
      <c r="C95" s="5" t="s">
        <v>2318</v>
      </c>
      <c r="D95" s="5" t="s">
        <v>2373</v>
      </c>
      <c r="E95" s="41" t="s">
        <v>2374</v>
      </c>
      <c r="F95" s="5"/>
      <c r="H95">
        <v>1</v>
      </c>
      <c r="I95">
        <v>3</v>
      </c>
      <c r="J95">
        <v>2</v>
      </c>
      <c r="K95">
        <v>2</v>
      </c>
      <c r="L95">
        <f t="shared" si="1"/>
        <v>8</v>
      </c>
    </row>
    <row r="96" spans="1:12">
      <c r="A96" s="5">
        <v>95</v>
      </c>
      <c r="B96" s="5" t="s">
        <v>2317</v>
      </c>
      <c r="C96" s="5" t="s">
        <v>2318</v>
      </c>
      <c r="D96" s="5" t="s">
        <v>2375</v>
      </c>
      <c r="E96" s="41" t="s">
        <v>2376</v>
      </c>
      <c r="F96" s="5"/>
      <c r="L96">
        <f t="shared" si="1"/>
        <v>0</v>
      </c>
    </row>
    <row r="97" spans="1:12">
      <c r="A97" s="5">
        <v>96</v>
      </c>
      <c r="B97" s="5" t="s">
        <v>2317</v>
      </c>
      <c r="C97" s="5" t="s">
        <v>2318</v>
      </c>
      <c r="D97" s="5" t="s">
        <v>2377</v>
      </c>
      <c r="E97" s="41" t="s">
        <v>2378</v>
      </c>
      <c r="F97" s="5"/>
      <c r="L97">
        <f t="shared" si="1"/>
        <v>0</v>
      </c>
    </row>
    <row r="98" spans="1:12">
      <c r="A98" s="5">
        <v>97</v>
      </c>
      <c r="B98" s="5" t="s">
        <v>2317</v>
      </c>
      <c r="C98" s="5" t="s">
        <v>2318</v>
      </c>
      <c r="D98" s="5" t="s">
        <v>2379</v>
      </c>
      <c r="E98" s="41" t="s">
        <v>2380</v>
      </c>
      <c r="F98" s="5"/>
      <c r="L98">
        <f t="shared" si="1"/>
        <v>0</v>
      </c>
    </row>
    <row r="99" spans="1:12">
      <c r="A99" s="5">
        <v>98</v>
      </c>
      <c r="B99" s="5" t="s">
        <v>2317</v>
      </c>
      <c r="C99" s="5" t="s">
        <v>2318</v>
      </c>
      <c r="D99" s="5" t="s">
        <v>2381</v>
      </c>
      <c r="E99" s="41" t="s">
        <v>2382</v>
      </c>
      <c r="F99" s="5"/>
      <c r="L99">
        <f t="shared" si="1"/>
        <v>0</v>
      </c>
    </row>
    <row r="100" spans="1:12">
      <c r="A100" s="5">
        <v>99</v>
      </c>
      <c r="B100" s="5" t="s">
        <v>2317</v>
      </c>
      <c r="C100" s="5" t="s">
        <v>2318</v>
      </c>
      <c r="D100" s="5" t="s">
        <v>2383</v>
      </c>
      <c r="E100" s="41" t="s">
        <v>2384</v>
      </c>
      <c r="F100" s="5"/>
      <c r="L100">
        <f t="shared" si="1"/>
        <v>0</v>
      </c>
    </row>
    <row r="101" spans="1:12">
      <c r="A101" s="5">
        <v>100</v>
      </c>
      <c r="B101" s="5" t="s">
        <v>2317</v>
      </c>
      <c r="C101" s="5" t="s">
        <v>2318</v>
      </c>
      <c r="D101" s="5" t="s">
        <v>2385</v>
      </c>
      <c r="E101" s="41" t="s">
        <v>2386</v>
      </c>
      <c r="F101" s="5"/>
      <c r="L101">
        <f t="shared" si="1"/>
        <v>0</v>
      </c>
    </row>
    <row r="102" spans="1:12">
      <c r="A102" s="5">
        <v>101</v>
      </c>
      <c r="B102" s="5" t="s">
        <v>2317</v>
      </c>
      <c r="C102" s="5" t="s">
        <v>2318</v>
      </c>
      <c r="D102" s="5" t="s">
        <v>2387</v>
      </c>
      <c r="E102" s="41" t="s">
        <v>2388</v>
      </c>
      <c r="F102" s="5"/>
      <c r="L102">
        <f t="shared" si="1"/>
        <v>0</v>
      </c>
    </row>
    <row r="103" spans="1:12">
      <c r="A103" s="5">
        <v>102</v>
      </c>
      <c r="B103" s="5" t="s">
        <v>2317</v>
      </c>
      <c r="C103" s="5" t="s">
        <v>2318</v>
      </c>
      <c r="D103" s="5" t="s">
        <v>2389</v>
      </c>
      <c r="E103" s="41" t="s">
        <v>2390</v>
      </c>
      <c r="F103" s="5"/>
      <c r="L103">
        <f t="shared" si="1"/>
        <v>0</v>
      </c>
    </row>
    <row r="104" spans="1:12">
      <c r="A104" s="5">
        <v>103</v>
      </c>
      <c r="B104" s="5" t="s">
        <v>2317</v>
      </c>
      <c r="C104" s="5" t="s">
        <v>2318</v>
      </c>
      <c r="D104" s="5" t="s">
        <v>2391</v>
      </c>
      <c r="E104" s="41" t="s">
        <v>2392</v>
      </c>
      <c r="F104" s="5"/>
      <c r="L104">
        <f t="shared" si="1"/>
        <v>0</v>
      </c>
    </row>
    <row r="105" spans="1:12">
      <c r="A105" s="5">
        <v>104</v>
      </c>
      <c r="B105" s="5" t="s">
        <v>2317</v>
      </c>
      <c r="C105" s="5" t="s">
        <v>2318</v>
      </c>
      <c r="D105" s="5" t="s">
        <v>2393</v>
      </c>
      <c r="E105" s="41" t="s">
        <v>2394</v>
      </c>
      <c r="F105" s="5"/>
      <c r="L105">
        <f t="shared" si="1"/>
        <v>0</v>
      </c>
    </row>
    <row r="106" spans="1:12">
      <c r="F106" t="s">
        <v>2147</v>
      </c>
      <c r="G106">
        <f t="shared" ref="G106:L106" si="2">COUNTIF(G2:G105, "&gt;0")</f>
        <v>6</v>
      </c>
      <c r="H106">
        <f t="shared" si="2"/>
        <v>6</v>
      </c>
      <c r="I106">
        <f t="shared" si="2"/>
        <v>5</v>
      </c>
      <c r="J106">
        <f t="shared" si="2"/>
        <v>4</v>
      </c>
      <c r="K106">
        <f t="shared" si="2"/>
        <v>5</v>
      </c>
      <c r="L106">
        <f t="shared" si="2"/>
        <v>9</v>
      </c>
    </row>
    <row r="107" spans="1:12">
      <c r="F107" t="s">
        <v>2395</v>
      </c>
      <c r="G107">
        <f t="shared" ref="G107:K107" si="3">SUM(G2:G105)</f>
        <v>17</v>
      </c>
      <c r="H107">
        <f t="shared" si="3"/>
        <v>11</v>
      </c>
      <c r="I107">
        <f t="shared" si="3"/>
        <v>15</v>
      </c>
      <c r="J107">
        <f t="shared" si="3"/>
        <v>9</v>
      </c>
      <c r="K107">
        <f t="shared" si="3"/>
        <v>9</v>
      </c>
      <c r="L107">
        <f>SUM(L2:L105)</f>
        <v>61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7"/>
  <sheetViews>
    <sheetView tabSelected="1" zoomScale="70" zoomScaleNormal="70" workbookViewId="0">
      <pane ySplit="1" topLeftCell="A84" activePane="bottomLeft" state="frozen"/>
      <selection pane="bottomLeft" activeCell="L68" sqref="L68:L105"/>
    </sheetView>
  </sheetViews>
  <sheetFormatPr defaultRowHeight="16.149999999999999"/>
  <cols>
    <col min="4" max="4" width="10.9296875" customWidth="1"/>
    <col min="5" max="5" width="39" customWidth="1"/>
  </cols>
  <sheetData>
    <row r="1" spans="1:12">
      <c r="A1" s="5" t="s">
        <v>2151</v>
      </c>
      <c r="B1" s="5" t="s">
        <v>2152</v>
      </c>
      <c r="C1" s="5" t="s">
        <v>2153</v>
      </c>
      <c r="D1" s="5" t="s">
        <v>2154</v>
      </c>
      <c r="E1" s="5" t="s">
        <v>2155</v>
      </c>
      <c r="F1" s="5" t="s">
        <v>2156</v>
      </c>
      <c r="G1" s="5" t="s">
        <v>2157</v>
      </c>
      <c r="H1" s="5" t="s">
        <v>2158</v>
      </c>
      <c r="I1" s="5" t="s">
        <v>2159</v>
      </c>
      <c r="J1" s="5" t="s">
        <v>2160</v>
      </c>
      <c r="K1" s="5" t="s">
        <v>13</v>
      </c>
      <c r="L1" s="5" t="s">
        <v>15</v>
      </c>
    </row>
    <row r="2" spans="1:12">
      <c r="A2" s="5">
        <v>1</v>
      </c>
      <c r="B2" s="5" t="s">
        <v>2161</v>
      </c>
      <c r="C2" s="5" t="s">
        <v>2162</v>
      </c>
      <c r="D2" s="5" t="s">
        <v>2163</v>
      </c>
      <c r="E2" s="41" t="s">
        <v>2164</v>
      </c>
      <c r="F2" s="5"/>
      <c r="L2">
        <f>SUM(G2:K2)</f>
        <v>0</v>
      </c>
    </row>
    <row r="3" spans="1:12">
      <c r="A3" s="5">
        <v>2</v>
      </c>
      <c r="B3" s="5" t="s">
        <v>2161</v>
      </c>
      <c r="C3" s="5" t="s">
        <v>2162</v>
      </c>
      <c r="D3" s="5" t="s">
        <v>2165</v>
      </c>
      <c r="E3" s="41" t="s">
        <v>2166</v>
      </c>
      <c r="F3" s="5"/>
      <c r="L3">
        <f t="shared" ref="L3:L66" si="0">SUM(G3:K3)</f>
        <v>0</v>
      </c>
    </row>
    <row r="4" spans="1:12">
      <c r="A4" s="5">
        <v>3</v>
      </c>
      <c r="B4" s="5" t="s">
        <v>2161</v>
      </c>
      <c r="C4" s="5" t="s">
        <v>2162</v>
      </c>
      <c r="D4" s="5" t="s">
        <v>2167</v>
      </c>
      <c r="E4" s="41" t="s">
        <v>2168</v>
      </c>
      <c r="F4" s="5"/>
      <c r="L4">
        <f t="shared" si="0"/>
        <v>0</v>
      </c>
    </row>
    <row r="5" spans="1:12">
      <c r="A5" s="5">
        <v>4</v>
      </c>
      <c r="B5" s="5" t="s">
        <v>2169</v>
      </c>
      <c r="C5" s="5" t="s">
        <v>2170</v>
      </c>
      <c r="D5" s="5" t="s">
        <v>2171</v>
      </c>
      <c r="E5" s="41" t="s">
        <v>2172</v>
      </c>
      <c r="F5" s="5"/>
      <c r="L5">
        <f t="shared" si="0"/>
        <v>0</v>
      </c>
    </row>
    <row r="6" spans="1:12">
      <c r="A6" s="5">
        <v>5</v>
      </c>
      <c r="B6" s="5" t="s">
        <v>2169</v>
      </c>
      <c r="C6" s="5" t="s">
        <v>2170</v>
      </c>
      <c r="D6" s="5" t="s">
        <v>2173</v>
      </c>
      <c r="E6" s="41" t="s">
        <v>2174</v>
      </c>
      <c r="F6" s="5"/>
      <c r="L6">
        <f t="shared" si="0"/>
        <v>0</v>
      </c>
    </row>
    <row r="7" spans="1:12">
      <c r="A7" s="5">
        <v>6</v>
      </c>
      <c r="B7" s="5" t="s">
        <v>2175</v>
      </c>
      <c r="C7" s="5" t="s">
        <v>2176</v>
      </c>
      <c r="D7" s="5" t="s">
        <v>2177</v>
      </c>
      <c r="E7" s="41" t="s">
        <v>2178</v>
      </c>
      <c r="F7" s="5"/>
      <c r="L7">
        <f t="shared" si="0"/>
        <v>0</v>
      </c>
    </row>
    <row r="8" spans="1:12">
      <c r="A8" s="5">
        <v>7</v>
      </c>
      <c r="B8" s="5" t="s">
        <v>2175</v>
      </c>
      <c r="C8" s="5" t="s">
        <v>2176</v>
      </c>
      <c r="D8" s="5" t="s">
        <v>2179</v>
      </c>
      <c r="E8" s="41" t="s">
        <v>2180</v>
      </c>
      <c r="F8" s="5"/>
      <c r="L8">
        <f t="shared" si="0"/>
        <v>0</v>
      </c>
    </row>
    <row r="9" spans="1:12">
      <c r="A9" s="5">
        <v>8</v>
      </c>
      <c r="B9" s="5" t="s">
        <v>2175</v>
      </c>
      <c r="C9" s="5" t="s">
        <v>2176</v>
      </c>
      <c r="D9" s="5" t="s">
        <v>2181</v>
      </c>
      <c r="E9" s="41" t="s">
        <v>2182</v>
      </c>
      <c r="F9" s="5"/>
      <c r="L9">
        <f t="shared" si="0"/>
        <v>0</v>
      </c>
    </row>
    <row r="10" spans="1:12">
      <c r="A10" s="5">
        <v>9</v>
      </c>
      <c r="B10" s="5" t="s">
        <v>2175</v>
      </c>
      <c r="C10" s="5" t="s">
        <v>2176</v>
      </c>
      <c r="D10" s="5" t="s">
        <v>2183</v>
      </c>
      <c r="E10" s="41" t="s">
        <v>2184</v>
      </c>
      <c r="F10" s="5"/>
      <c r="L10">
        <f t="shared" si="0"/>
        <v>0</v>
      </c>
    </row>
    <row r="11" spans="1:12">
      <c r="A11" s="5">
        <v>10</v>
      </c>
      <c r="B11" s="5" t="s">
        <v>2175</v>
      </c>
      <c r="C11" s="5" t="s">
        <v>2176</v>
      </c>
      <c r="D11" s="5" t="s">
        <v>2185</v>
      </c>
      <c r="E11" s="41" t="s">
        <v>2186</v>
      </c>
      <c r="F11" s="5"/>
      <c r="L11">
        <f t="shared" si="0"/>
        <v>0</v>
      </c>
    </row>
    <row r="12" spans="1:12">
      <c r="A12" s="5">
        <v>11</v>
      </c>
      <c r="B12" s="5" t="s">
        <v>2175</v>
      </c>
      <c r="C12" s="5" t="s">
        <v>2176</v>
      </c>
      <c r="D12" s="5" t="s">
        <v>2187</v>
      </c>
      <c r="E12" s="41" t="s">
        <v>2188</v>
      </c>
      <c r="F12" s="5"/>
      <c r="L12">
        <f t="shared" si="0"/>
        <v>0</v>
      </c>
    </row>
    <row r="13" spans="1:12">
      <c r="A13" s="5">
        <v>12</v>
      </c>
      <c r="B13" s="5" t="s">
        <v>2175</v>
      </c>
      <c r="C13" s="5" t="s">
        <v>2176</v>
      </c>
      <c r="D13" s="5" t="s">
        <v>2189</v>
      </c>
      <c r="E13" s="41" t="s">
        <v>2190</v>
      </c>
      <c r="F13" s="5"/>
      <c r="L13">
        <f>SUM(G13:K13)</f>
        <v>0</v>
      </c>
    </row>
    <row r="14" spans="1:12">
      <c r="A14" s="5">
        <v>13</v>
      </c>
      <c r="B14" s="5" t="s">
        <v>2175</v>
      </c>
      <c r="C14" s="5" t="s">
        <v>2176</v>
      </c>
      <c r="D14" s="5" t="s">
        <v>2191</v>
      </c>
      <c r="E14" s="41" t="s">
        <v>2192</v>
      </c>
      <c r="F14" s="5"/>
      <c r="L14">
        <f t="shared" si="0"/>
        <v>0</v>
      </c>
    </row>
    <row r="15" spans="1:12">
      <c r="A15" s="5">
        <v>14</v>
      </c>
      <c r="B15" s="5" t="s">
        <v>2175</v>
      </c>
      <c r="C15" s="5" t="s">
        <v>2176</v>
      </c>
      <c r="D15" s="5" t="s">
        <v>2193</v>
      </c>
      <c r="E15" s="41" t="s">
        <v>2194</v>
      </c>
      <c r="F15" s="5"/>
      <c r="G15">
        <v>3</v>
      </c>
      <c r="H15">
        <v>3</v>
      </c>
      <c r="I15">
        <v>6</v>
      </c>
      <c r="J15">
        <v>4</v>
      </c>
      <c r="K15">
        <v>1</v>
      </c>
      <c r="L15">
        <f t="shared" si="0"/>
        <v>17</v>
      </c>
    </row>
    <row r="16" spans="1:12">
      <c r="A16" s="5">
        <v>15</v>
      </c>
      <c r="B16" s="5" t="s">
        <v>2175</v>
      </c>
      <c r="C16" s="5" t="s">
        <v>2176</v>
      </c>
      <c r="D16" s="5" t="s">
        <v>2195</v>
      </c>
      <c r="E16" s="41" t="s">
        <v>2196</v>
      </c>
      <c r="F16" s="5"/>
      <c r="L16">
        <f t="shared" si="0"/>
        <v>0</v>
      </c>
    </row>
    <row r="17" spans="1:12">
      <c r="A17" s="5">
        <v>16</v>
      </c>
      <c r="B17" s="5" t="s">
        <v>2175</v>
      </c>
      <c r="C17" s="5" t="s">
        <v>2176</v>
      </c>
      <c r="D17" s="5" t="s">
        <v>2197</v>
      </c>
      <c r="E17" s="41" t="s">
        <v>2198</v>
      </c>
      <c r="F17" s="5"/>
      <c r="L17">
        <f t="shared" si="0"/>
        <v>0</v>
      </c>
    </row>
    <row r="18" spans="1:12">
      <c r="A18" s="5">
        <v>17</v>
      </c>
      <c r="B18" s="5" t="s">
        <v>2175</v>
      </c>
      <c r="C18" s="5" t="s">
        <v>2176</v>
      </c>
      <c r="D18" s="5" t="s">
        <v>2199</v>
      </c>
      <c r="E18" s="41" t="s">
        <v>2200</v>
      </c>
      <c r="F18" s="5"/>
      <c r="L18">
        <f t="shared" si="0"/>
        <v>0</v>
      </c>
    </row>
    <row r="19" spans="1:12">
      <c r="A19" s="5">
        <v>18</v>
      </c>
      <c r="B19" s="5" t="s">
        <v>2175</v>
      </c>
      <c r="C19" s="5" t="s">
        <v>2176</v>
      </c>
      <c r="D19" s="5" t="s">
        <v>2201</v>
      </c>
      <c r="E19" s="41" t="s">
        <v>2202</v>
      </c>
      <c r="F19" s="5"/>
      <c r="L19">
        <f t="shared" si="0"/>
        <v>0</v>
      </c>
    </row>
    <row r="20" spans="1:12">
      <c r="A20" s="5">
        <v>19</v>
      </c>
      <c r="B20" s="5" t="s">
        <v>2203</v>
      </c>
      <c r="C20" s="5" t="s">
        <v>2204</v>
      </c>
      <c r="D20" s="5" t="s">
        <v>2205</v>
      </c>
      <c r="E20" s="41" t="s">
        <v>2206</v>
      </c>
      <c r="F20" s="5"/>
      <c r="L20">
        <f t="shared" si="0"/>
        <v>0</v>
      </c>
    </row>
    <row r="21" spans="1:12">
      <c r="A21" s="5">
        <v>20</v>
      </c>
      <c r="B21" s="5" t="s">
        <v>2203</v>
      </c>
      <c r="C21" s="5" t="s">
        <v>2204</v>
      </c>
      <c r="D21" s="5" t="s">
        <v>2207</v>
      </c>
      <c r="E21" s="41" t="s">
        <v>2208</v>
      </c>
      <c r="F21" s="5"/>
      <c r="L21">
        <f t="shared" si="0"/>
        <v>0</v>
      </c>
    </row>
    <row r="22" spans="1:12">
      <c r="A22" s="5">
        <v>21</v>
      </c>
      <c r="B22" s="5" t="s">
        <v>2209</v>
      </c>
      <c r="C22" s="5" t="s">
        <v>2210</v>
      </c>
      <c r="D22" s="5" t="s">
        <v>2211</v>
      </c>
      <c r="E22" s="41" t="s">
        <v>2212</v>
      </c>
      <c r="F22" s="5"/>
      <c r="L22">
        <f t="shared" si="0"/>
        <v>0</v>
      </c>
    </row>
    <row r="23" spans="1:12">
      <c r="A23" s="5">
        <v>22</v>
      </c>
      <c r="B23" s="5" t="s">
        <v>2209</v>
      </c>
      <c r="C23" s="5" t="s">
        <v>2210</v>
      </c>
      <c r="D23" s="5" t="s">
        <v>2213</v>
      </c>
      <c r="E23" s="41" t="s">
        <v>2214</v>
      </c>
      <c r="F23" s="5"/>
      <c r="L23">
        <f t="shared" si="0"/>
        <v>0</v>
      </c>
    </row>
    <row r="24" spans="1:12">
      <c r="A24" s="5">
        <v>23</v>
      </c>
      <c r="B24" s="5" t="s">
        <v>2215</v>
      </c>
      <c r="C24" s="5" t="s">
        <v>2216</v>
      </c>
      <c r="D24" s="5" t="s">
        <v>2217</v>
      </c>
      <c r="E24" s="41" t="s">
        <v>2218</v>
      </c>
      <c r="F24" s="5"/>
      <c r="L24">
        <f t="shared" si="0"/>
        <v>0</v>
      </c>
    </row>
    <row r="25" spans="1:12">
      <c r="A25" s="5">
        <v>24</v>
      </c>
      <c r="B25" s="5" t="s">
        <v>2219</v>
      </c>
      <c r="C25" s="5" t="s">
        <v>2220</v>
      </c>
      <c r="D25" s="5" t="s">
        <v>2221</v>
      </c>
      <c r="E25" s="41" t="s">
        <v>2222</v>
      </c>
      <c r="F25" s="5"/>
      <c r="L25">
        <f t="shared" si="0"/>
        <v>0</v>
      </c>
    </row>
    <row r="26" spans="1:12">
      <c r="A26" s="5">
        <v>25</v>
      </c>
      <c r="B26" s="5" t="s">
        <v>2219</v>
      </c>
      <c r="C26" s="5" t="s">
        <v>2220</v>
      </c>
      <c r="D26" s="5" t="s">
        <v>2223</v>
      </c>
      <c r="E26" s="41" t="s">
        <v>2224</v>
      </c>
      <c r="F26" s="5"/>
      <c r="L26">
        <f t="shared" si="0"/>
        <v>0</v>
      </c>
    </row>
    <row r="27" spans="1:12">
      <c r="A27" s="5">
        <v>26</v>
      </c>
      <c r="B27" s="5" t="s">
        <v>2219</v>
      </c>
      <c r="C27" s="5" t="s">
        <v>2220</v>
      </c>
      <c r="D27" s="5" t="s">
        <v>2225</v>
      </c>
      <c r="E27" s="41" t="s">
        <v>2226</v>
      </c>
      <c r="F27" s="5"/>
      <c r="L27">
        <f t="shared" si="0"/>
        <v>0</v>
      </c>
    </row>
    <row r="28" spans="1:12">
      <c r="A28" s="5">
        <v>27</v>
      </c>
      <c r="B28" s="5" t="s">
        <v>2219</v>
      </c>
      <c r="C28" s="5" t="s">
        <v>2220</v>
      </c>
      <c r="D28" s="5" t="s">
        <v>2227</v>
      </c>
      <c r="E28" s="41" t="s">
        <v>2228</v>
      </c>
      <c r="F28" s="5"/>
      <c r="L28">
        <f t="shared" si="0"/>
        <v>0</v>
      </c>
    </row>
    <row r="29" spans="1:12">
      <c r="A29" s="5">
        <v>28</v>
      </c>
      <c r="B29" s="5" t="s">
        <v>2229</v>
      </c>
      <c r="C29" s="5" t="s">
        <v>2230</v>
      </c>
      <c r="D29" s="5" t="s">
        <v>2231</v>
      </c>
      <c r="E29" s="41" t="s">
        <v>2232</v>
      </c>
      <c r="F29" s="5"/>
      <c r="L29">
        <f t="shared" si="0"/>
        <v>0</v>
      </c>
    </row>
    <row r="30" spans="1:12">
      <c r="A30" s="5">
        <v>29</v>
      </c>
      <c r="B30" s="5" t="s">
        <v>2233</v>
      </c>
      <c r="C30" s="5" t="s">
        <v>2234</v>
      </c>
      <c r="D30" s="5" t="s">
        <v>2235</v>
      </c>
      <c r="E30" s="41" t="s">
        <v>2236</v>
      </c>
      <c r="F30" s="5"/>
      <c r="L30">
        <f t="shared" si="0"/>
        <v>0</v>
      </c>
    </row>
    <row r="31" spans="1:12">
      <c r="A31" s="5">
        <v>30</v>
      </c>
      <c r="B31" s="5" t="s">
        <v>2233</v>
      </c>
      <c r="C31" s="5" t="s">
        <v>2234</v>
      </c>
      <c r="D31" s="5" t="s">
        <v>2237</v>
      </c>
      <c r="E31" s="41" t="s">
        <v>2238</v>
      </c>
      <c r="F31" s="5"/>
      <c r="L31">
        <f t="shared" si="0"/>
        <v>0</v>
      </c>
    </row>
    <row r="32" spans="1:12">
      <c r="A32" s="5">
        <v>31</v>
      </c>
      <c r="B32" s="5" t="s">
        <v>2233</v>
      </c>
      <c r="C32" s="5" t="s">
        <v>2234</v>
      </c>
      <c r="D32" s="5" t="s">
        <v>2239</v>
      </c>
      <c r="E32" s="41" t="s">
        <v>2240</v>
      </c>
      <c r="F32" s="5"/>
      <c r="L32">
        <f t="shared" si="0"/>
        <v>0</v>
      </c>
    </row>
    <row r="33" spans="1:12">
      <c r="A33" s="5">
        <v>32</v>
      </c>
      <c r="B33" s="5" t="s">
        <v>2233</v>
      </c>
      <c r="C33" s="5" t="s">
        <v>2234</v>
      </c>
      <c r="D33" s="5" t="s">
        <v>2241</v>
      </c>
      <c r="E33" s="41" t="s">
        <v>2242</v>
      </c>
      <c r="F33" s="5"/>
      <c r="L33">
        <f t="shared" si="0"/>
        <v>0</v>
      </c>
    </row>
    <row r="34" spans="1:12">
      <c r="A34" s="5">
        <v>33</v>
      </c>
      <c r="B34" s="5" t="s">
        <v>2233</v>
      </c>
      <c r="C34" s="5" t="s">
        <v>2234</v>
      </c>
      <c r="D34" s="5" t="s">
        <v>2243</v>
      </c>
      <c r="E34" s="41" t="s">
        <v>2244</v>
      </c>
      <c r="F34" s="5"/>
      <c r="L34">
        <f t="shared" si="0"/>
        <v>0</v>
      </c>
    </row>
    <row r="35" spans="1:12">
      <c r="A35" s="5">
        <v>34</v>
      </c>
      <c r="B35" s="5" t="s">
        <v>2233</v>
      </c>
      <c r="C35" s="5" t="s">
        <v>2234</v>
      </c>
      <c r="D35" s="5" t="s">
        <v>2245</v>
      </c>
      <c r="E35" s="41" t="s">
        <v>2246</v>
      </c>
      <c r="F35" s="5"/>
      <c r="L35">
        <f t="shared" si="0"/>
        <v>0</v>
      </c>
    </row>
    <row r="36" spans="1:12">
      <c r="A36" s="5">
        <v>35</v>
      </c>
      <c r="B36" s="5" t="s">
        <v>2233</v>
      </c>
      <c r="C36" s="5" t="s">
        <v>2234</v>
      </c>
      <c r="D36" s="5" t="s">
        <v>2247</v>
      </c>
      <c r="E36" s="41" t="s">
        <v>2248</v>
      </c>
      <c r="F36" s="5"/>
      <c r="L36">
        <f t="shared" si="0"/>
        <v>0</v>
      </c>
    </row>
    <row r="37" spans="1:12">
      <c r="A37" s="5">
        <v>36</v>
      </c>
      <c r="B37" s="5" t="s">
        <v>2233</v>
      </c>
      <c r="C37" s="5" t="s">
        <v>2234</v>
      </c>
      <c r="D37" s="5" t="s">
        <v>2249</v>
      </c>
      <c r="E37" s="41" t="s">
        <v>2250</v>
      </c>
      <c r="F37" s="5"/>
      <c r="L37">
        <f t="shared" si="0"/>
        <v>0</v>
      </c>
    </row>
    <row r="38" spans="1:12">
      <c r="A38" s="5">
        <v>37</v>
      </c>
      <c r="B38" s="5" t="s">
        <v>2233</v>
      </c>
      <c r="C38" s="5" t="s">
        <v>2234</v>
      </c>
      <c r="D38" s="5" t="s">
        <v>2251</v>
      </c>
      <c r="E38" s="41" t="s">
        <v>2252</v>
      </c>
      <c r="F38" s="5"/>
      <c r="L38">
        <f t="shared" si="0"/>
        <v>0</v>
      </c>
    </row>
    <row r="39" spans="1:12">
      <c r="A39" s="5">
        <v>38</v>
      </c>
      <c r="B39" s="5" t="s">
        <v>2233</v>
      </c>
      <c r="C39" s="5" t="s">
        <v>2234</v>
      </c>
      <c r="D39" s="5" t="s">
        <v>2253</v>
      </c>
      <c r="E39" s="41" t="s">
        <v>2254</v>
      </c>
      <c r="F39" s="5"/>
      <c r="L39">
        <f t="shared" si="0"/>
        <v>0</v>
      </c>
    </row>
    <row r="40" spans="1:12">
      <c r="A40" s="5">
        <v>39</v>
      </c>
      <c r="B40" s="5" t="s">
        <v>2233</v>
      </c>
      <c r="C40" s="5" t="s">
        <v>2234</v>
      </c>
      <c r="D40" s="5" t="s">
        <v>2255</v>
      </c>
      <c r="E40" s="41" t="s">
        <v>2256</v>
      </c>
      <c r="F40" s="5"/>
      <c r="L40">
        <f t="shared" si="0"/>
        <v>0</v>
      </c>
    </row>
    <row r="41" spans="1:12">
      <c r="A41" s="5">
        <v>40</v>
      </c>
      <c r="B41" s="5" t="s">
        <v>2233</v>
      </c>
      <c r="C41" s="5" t="s">
        <v>2234</v>
      </c>
      <c r="D41" s="5" t="s">
        <v>2257</v>
      </c>
      <c r="E41" s="41" t="s">
        <v>2258</v>
      </c>
      <c r="F41" s="5"/>
      <c r="L41">
        <f t="shared" si="0"/>
        <v>0</v>
      </c>
    </row>
    <row r="42" spans="1:12">
      <c r="A42" s="5">
        <v>41</v>
      </c>
      <c r="B42" s="5" t="s">
        <v>2233</v>
      </c>
      <c r="C42" s="5" t="s">
        <v>2234</v>
      </c>
      <c r="D42" s="5" t="s">
        <v>2259</v>
      </c>
      <c r="E42" s="41" t="s">
        <v>2260</v>
      </c>
      <c r="F42" s="5"/>
      <c r="L42">
        <f t="shared" si="0"/>
        <v>0</v>
      </c>
    </row>
    <row r="43" spans="1:12">
      <c r="A43" s="5">
        <v>42</v>
      </c>
      <c r="B43" s="5" t="s">
        <v>2233</v>
      </c>
      <c r="C43" s="5" t="s">
        <v>2234</v>
      </c>
      <c r="D43" s="5" t="s">
        <v>2261</v>
      </c>
      <c r="E43" s="41" t="s">
        <v>2262</v>
      </c>
      <c r="F43" s="5"/>
      <c r="L43">
        <f t="shared" si="0"/>
        <v>0</v>
      </c>
    </row>
    <row r="44" spans="1:12">
      <c r="A44" s="5">
        <v>43</v>
      </c>
      <c r="B44" s="5" t="s">
        <v>2233</v>
      </c>
      <c r="C44" s="5" t="s">
        <v>2234</v>
      </c>
      <c r="D44" s="5" t="s">
        <v>2263</v>
      </c>
      <c r="E44" s="41" t="s">
        <v>2264</v>
      </c>
      <c r="F44" s="5"/>
      <c r="L44">
        <f t="shared" si="0"/>
        <v>0</v>
      </c>
    </row>
    <row r="45" spans="1:12">
      <c r="A45" s="5">
        <v>44</v>
      </c>
      <c r="B45" s="5" t="s">
        <v>2233</v>
      </c>
      <c r="C45" s="5" t="s">
        <v>2234</v>
      </c>
      <c r="D45" s="5" t="s">
        <v>2265</v>
      </c>
      <c r="E45" s="41" t="s">
        <v>2266</v>
      </c>
      <c r="F45" s="5"/>
      <c r="L45">
        <f t="shared" si="0"/>
        <v>0</v>
      </c>
    </row>
    <row r="46" spans="1:12">
      <c r="A46" s="5">
        <v>45</v>
      </c>
      <c r="B46" s="5" t="s">
        <v>2233</v>
      </c>
      <c r="C46" s="5" t="s">
        <v>2234</v>
      </c>
      <c r="D46" s="5" t="s">
        <v>2267</v>
      </c>
      <c r="E46" s="41" t="s">
        <v>2268</v>
      </c>
      <c r="F46" s="5"/>
      <c r="L46">
        <f t="shared" si="0"/>
        <v>0</v>
      </c>
    </row>
    <row r="47" spans="1:12">
      <c r="A47" s="5">
        <v>46</v>
      </c>
      <c r="B47" s="5" t="s">
        <v>2233</v>
      </c>
      <c r="C47" s="5" t="s">
        <v>2234</v>
      </c>
      <c r="D47" s="5" t="s">
        <v>2269</v>
      </c>
      <c r="E47" s="41" t="s">
        <v>2270</v>
      </c>
      <c r="F47" s="5"/>
      <c r="L47">
        <f t="shared" si="0"/>
        <v>0</v>
      </c>
    </row>
    <row r="48" spans="1:12">
      <c r="A48" s="5">
        <v>47</v>
      </c>
      <c r="B48" s="5" t="s">
        <v>2271</v>
      </c>
      <c r="C48" s="5" t="s">
        <v>2272</v>
      </c>
      <c r="D48" s="5" t="s">
        <v>2273</v>
      </c>
      <c r="E48" s="41" t="s">
        <v>2274</v>
      </c>
      <c r="F48" s="42"/>
      <c r="L48">
        <f t="shared" si="0"/>
        <v>0</v>
      </c>
    </row>
    <row r="49" spans="1:12">
      <c r="A49" s="5">
        <v>48</v>
      </c>
      <c r="B49" s="5" t="s">
        <v>2271</v>
      </c>
      <c r="C49" s="5" t="s">
        <v>2272</v>
      </c>
      <c r="D49" s="5" t="s">
        <v>2275</v>
      </c>
      <c r="E49" s="41" t="s">
        <v>2276</v>
      </c>
      <c r="F49" s="5"/>
      <c r="L49">
        <f t="shared" si="0"/>
        <v>0</v>
      </c>
    </row>
    <row r="50" spans="1:12">
      <c r="A50" s="5">
        <v>49</v>
      </c>
      <c r="B50" s="5" t="s">
        <v>2271</v>
      </c>
      <c r="C50" s="5" t="s">
        <v>2272</v>
      </c>
      <c r="D50" s="5" t="s">
        <v>2277</v>
      </c>
      <c r="E50" s="41" t="s">
        <v>2278</v>
      </c>
      <c r="F50" s="5"/>
      <c r="L50">
        <f t="shared" si="0"/>
        <v>0</v>
      </c>
    </row>
    <row r="51" spans="1:12">
      <c r="A51" s="5">
        <v>50</v>
      </c>
      <c r="B51" s="5" t="s">
        <v>2279</v>
      </c>
      <c r="C51" s="5" t="s">
        <v>2280</v>
      </c>
      <c r="D51" s="5" t="s">
        <v>2281</v>
      </c>
      <c r="E51" s="41" t="s">
        <v>2282</v>
      </c>
      <c r="F51" s="5"/>
      <c r="L51">
        <f t="shared" si="0"/>
        <v>0</v>
      </c>
    </row>
    <row r="52" spans="1:12">
      <c r="A52" s="5">
        <v>51</v>
      </c>
      <c r="B52" s="5" t="s">
        <v>2279</v>
      </c>
      <c r="C52" s="5" t="s">
        <v>2280</v>
      </c>
      <c r="D52" s="5" t="s">
        <v>2283</v>
      </c>
      <c r="E52" s="41" t="s">
        <v>2284</v>
      </c>
      <c r="F52" s="5"/>
      <c r="L52">
        <f t="shared" si="0"/>
        <v>0</v>
      </c>
    </row>
    <row r="53" spans="1:12">
      <c r="A53" s="5">
        <v>52</v>
      </c>
      <c r="B53" s="5" t="s">
        <v>2279</v>
      </c>
      <c r="C53" s="5" t="s">
        <v>2280</v>
      </c>
      <c r="D53" s="5" t="s">
        <v>2285</v>
      </c>
      <c r="E53" s="41" t="s">
        <v>2286</v>
      </c>
      <c r="F53" s="5"/>
      <c r="L53">
        <f t="shared" si="0"/>
        <v>0</v>
      </c>
    </row>
    <row r="54" spans="1:12">
      <c r="A54" s="5">
        <v>53</v>
      </c>
      <c r="B54" s="5" t="s">
        <v>2287</v>
      </c>
      <c r="C54" s="5" t="s">
        <v>2288</v>
      </c>
      <c r="D54" s="5" t="s">
        <v>2289</v>
      </c>
      <c r="E54" s="41" t="s">
        <v>2290</v>
      </c>
      <c r="F54" s="5"/>
      <c r="L54">
        <f t="shared" si="0"/>
        <v>0</v>
      </c>
    </row>
    <row r="55" spans="1:12">
      <c r="A55" s="5">
        <v>54</v>
      </c>
      <c r="B55" s="5" t="s">
        <v>2287</v>
      </c>
      <c r="C55" s="5" t="s">
        <v>2288</v>
      </c>
      <c r="D55" s="5" t="s">
        <v>2291</v>
      </c>
      <c r="E55" s="41" t="s">
        <v>2292</v>
      </c>
      <c r="F55" s="5"/>
      <c r="L55">
        <f t="shared" si="0"/>
        <v>0</v>
      </c>
    </row>
    <row r="56" spans="1:12">
      <c r="A56" s="5">
        <v>55</v>
      </c>
      <c r="B56" s="5" t="s">
        <v>2287</v>
      </c>
      <c r="C56" s="5" t="s">
        <v>2288</v>
      </c>
      <c r="D56" s="5" t="s">
        <v>2293</v>
      </c>
      <c r="E56" s="41" t="s">
        <v>2294</v>
      </c>
      <c r="F56" s="5"/>
      <c r="L56">
        <f t="shared" si="0"/>
        <v>0</v>
      </c>
    </row>
    <row r="57" spans="1:12">
      <c r="A57" s="5">
        <v>56</v>
      </c>
      <c r="B57" s="5" t="s">
        <v>2287</v>
      </c>
      <c r="C57" s="5" t="s">
        <v>2288</v>
      </c>
      <c r="D57" s="5" t="s">
        <v>2295</v>
      </c>
      <c r="E57" s="41" t="s">
        <v>2296</v>
      </c>
      <c r="F57" s="5"/>
      <c r="L57">
        <f t="shared" si="0"/>
        <v>0</v>
      </c>
    </row>
    <row r="58" spans="1:12">
      <c r="A58" s="5">
        <v>57</v>
      </c>
      <c r="B58" s="5" t="s">
        <v>2287</v>
      </c>
      <c r="C58" s="5" t="s">
        <v>2288</v>
      </c>
      <c r="D58" s="5" t="s">
        <v>2297</v>
      </c>
      <c r="E58" s="41" t="s">
        <v>2298</v>
      </c>
      <c r="F58" s="5"/>
      <c r="L58">
        <f t="shared" si="0"/>
        <v>0</v>
      </c>
    </row>
    <row r="59" spans="1:12">
      <c r="A59" s="5">
        <v>58</v>
      </c>
      <c r="B59" s="5" t="s">
        <v>2287</v>
      </c>
      <c r="C59" s="5" t="s">
        <v>2288</v>
      </c>
      <c r="D59" s="5" t="s">
        <v>2299</v>
      </c>
      <c r="E59" s="41" t="s">
        <v>2300</v>
      </c>
      <c r="F59" s="5"/>
      <c r="L59">
        <f t="shared" si="0"/>
        <v>0</v>
      </c>
    </row>
    <row r="60" spans="1:12">
      <c r="A60" s="5">
        <v>59</v>
      </c>
      <c r="B60" s="5" t="s">
        <v>2287</v>
      </c>
      <c r="C60" s="5" t="s">
        <v>2288</v>
      </c>
      <c r="D60" s="5" t="s">
        <v>2301</v>
      </c>
      <c r="E60" s="41" t="s">
        <v>2302</v>
      </c>
      <c r="F60" s="5"/>
      <c r="G60">
        <v>5</v>
      </c>
      <c r="H60">
        <v>7</v>
      </c>
      <c r="I60">
        <v>5</v>
      </c>
      <c r="J60">
        <v>2</v>
      </c>
      <c r="K60">
        <v>4</v>
      </c>
      <c r="L60">
        <f t="shared" si="0"/>
        <v>23</v>
      </c>
    </row>
    <row r="61" spans="1:12">
      <c r="A61" s="5">
        <v>60</v>
      </c>
      <c r="B61" s="5" t="s">
        <v>2287</v>
      </c>
      <c r="C61" s="5" t="s">
        <v>2288</v>
      </c>
      <c r="D61" s="5" t="s">
        <v>2303</v>
      </c>
      <c r="E61" s="41" t="s">
        <v>2304</v>
      </c>
      <c r="F61" s="5"/>
      <c r="L61">
        <f t="shared" si="0"/>
        <v>0</v>
      </c>
    </row>
    <row r="62" spans="1:12">
      <c r="A62" s="5">
        <v>61</v>
      </c>
      <c r="B62" s="5" t="s">
        <v>2287</v>
      </c>
      <c r="C62" s="5" t="s">
        <v>2288</v>
      </c>
      <c r="D62" s="5" t="s">
        <v>2305</v>
      </c>
      <c r="E62" s="41" t="s">
        <v>2306</v>
      </c>
      <c r="F62" s="5"/>
      <c r="L62">
        <f t="shared" si="0"/>
        <v>0</v>
      </c>
    </row>
    <row r="63" spans="1:12">
      <c r="A63" s="5">
        <v>62</v>
      </c>
      <c r="B63" s="5" t="s">
        <v>2287</v>
      </c>
      <c r="C63" s="5" t="s">
        <v>2288</v>
      </c>
      <c r="D63" s="5" t="s">
        <v>2307</v>
      </c>
      <c r="E63" s="41" t="s">
        <v>2308</v>
      </c>
      <c r="F63" s="5"/>
      <c r="L63">
        <f t="shared" si="0"/>
        <v>0</v>
      </c>
    </row>
    <row r="64" spans="1:12">
      <c r="A64" s="5">
        <v>63</v>
      </c>
      <c r="B64" s="5" t="s">
        <v>2287</v>
      </c>
      <c r="C64" s="5" t="s">
        <v>2288</v>
      </c>
      <c r="D64" s="5" t="s">
        <v>2309</v>
      </c>
      <c r="E64" s="41" t="s">
        <v>2310</v>
      </c>
      <c r="F64" s="5"/>
      <c r="L64">
        <f t="shared" si="0"/>
        <v>0</v>
      </c>
    </row>
    <row r="65" spans="1:12">
      <c r="A65" s="5">
        <v>64</v>
      </c>
      <c r="B65" s="5" t="s">
        <v>2287</v>
      </c>
      <c r="C65" s="5" t="s">
        <v>2288</v>
      </c>
      <c r="D65" s="5" t="s">
        <v>2311</v>
      </c>
      <c r="E65" s="41" t="s">
        <v>2312</v>
      </c>
      <c r="F65" s="5"/>
      <c r="L65">
        <f t="shared" si="0"/>
        <v>0</v>
      </c>
    </row>
    <row r="66" spans="1:12">
      <c r="A66" s="5">
        <v>65</v>
      </c>
      <c r="B66" s="5" t="s">
        <v>2287</v>
      </c>
      <c r="C66" s="5" t="s">
        <v>2288</v>
      </c>
      <c r="D66" s="5" t="s">
        <v>2313</v>
      </c>
      <c r="E66" s="41" t="s">
        <v>2314</v>
      </c>
      <c r="F66" s="5"/>
      <c r="L66">
        <f t="shared" si="0"/>
        <v>0</v>
      </c>
    </row>
    <row r="67" spans="1:12">
      <c r="A67" s="5">
        <v>66</v>
      </c>
      <c r="B67" s="5" t="s">
        <v>2287</v>
      </c>
      <c r="C67" s="5" t="s">
        <v>2288</v>
      </c>
      <c r="D67" s="5" t="s">
        <v>2315</v>
      </c>
      <c r="E67" s="41" t="s">
        <v>2316</v>
      </c>
      <c r="F67" s="5"/>
      <c r="L67">
        <f t="shared" ref="L67:L105" si="1">SUM(G67:K67)</f>
        <v>0</v>
      </c>
    </row>
    <row r="68" spans="1:12">
      <c r="A68" s="5">
        <v>67</v>
      </c>
      <c r="B68" s="5" t="s">
        <v>2317</v>
      </c>
      <c r="C68" s="5" t="s">
        <v>2318</v>
      </c>
      <c r="D68" s="5" t="s">
        <v>2319</v>
      </c>
      <c r="E68" s="41" t="s">
        <v>2320</v>
      </c>
      <c r="F68" s="5"/>
      <c r="L68">
        <f t="shared" si="1"/>
        <v>0</v>
      </c>
    </row>
    <row r="69" spans="1:12">
      <c r="A69" s="5">
        <v>68</v>
      </c>
      <c r="B69" s="5" t="s">
        <v>2317</v>
      </c>
      <c r="C69" s="5" t="s">
        <v>2318</v>
      </c>
      <c r="D69" s="5" t="s">
        <v>2321</v>
      </c>
      <c r="E69" s="41" t="s">
        <v>2322</v>
      </c>
      <c r="F69" s="5"/>
      <c r="L69">
        <f t="shared" si="1"/>
        <v>0</v>
      </c>
    </row>
    <row r="70" spans="1:12">
      <c r="A70" s="5">
        <v>69</v>
      </c>
      <c r="B70" s="5" t="s">
        <v>2317</v>
      </c>
      <c r="C70" s="5" t="s">
        <v>2318</v>
      </c>
      <c r="D70" s="5" t="s">
        <v>2323</v>
      </c>
      <c r="E70" s="41" t="s">
        <v>2324</v>
      </c>
      <c r="F70" s="5"/>
      <c r="G70">
        <v>2</v>
      </c>
      <c r="H70">
        <v>5</v>
      </c>
      <c r="J70">
        <v>7</v>
      </c>
      <c r="K70">
        <v>3</v>
      </c>
      <c r="L70">
        <f t="shared" si="1"/>
        <v>17</v>
      </c>
    </row>
    <row r="71" spans="1:12">
      <c r="A71" s="5">
        <v>70</v>
      </c>
      <c r="B71" s="5" t="s">
        <v>2317</v>
      </c>
      <c r="C71" s="5" t="s">
        <v>2318</v>
      </c>
      <c r="D71" s="5" t="s">
        <v>2325</v>
      </c>
      <c r="E71" s="41" t="s">
        <v>2326</v>
      </c>
      <c r="F71" s="5"/>
      <c r="J71">
        <v>1</v>
      </c>
      <c r="L71">
        <f t="shared" si="1"/>
        <v>1</v>
      </c>
    </row>
    <row r="72" spans="1:12">
      <c r="A72" s="5">
        <v>71</v>
      </c>
      <c r="B72" s="5" t="s">
        <v>2317</v>
      </c>
      <c r="C72" s="5" t="s">
        <v>2318</v>
      </c>
      <c r="D72" s="5" t="s">
        <v>2327</v>
      </c>
      <c r="E72" s="41" t="s">
        <v>2328</v>
      </c>
      <c r="F72" s="5"/>
      <c r="L72">
        <f t="shared" si="1"/>
        <v>0</v>
      </c>
    </row>
    <row r="73" spans="1:12">
      <c r="A73" s="5">
        <v>72</v>
      </c>
      <c r="B73" s="5" t="s">
        <v>2317</v>
      </c>
      <c r="C73" s="5" t="s">
        <v>2318</v>
      </c>
      <c r="D73" s="5" t="s">
        <v>2329</v>
      </c>
      <c r="E73" s="41" t="s">
        <v>2330</v>
      </c>
      <c r="F73" s="5"/>
      <c r="L73">
        <f t="shared" si="1"/>
        <v>0</v>
      </c>
    </row>
    <row r="74" spans="1:12">
      <c r="A74" s="5">
        <v>73</v>
      </c>
      <c r="B74" s="5" t="s">
        <v>2317</v>
      </c>
      <c r="C74" s="5" t="s">
        <v>2318</v>
      </c>
      <c r="D74" s="5" t="s">
        <v>2331</v>
      </c>
      <c r="E74" s="41" t="s">
        <v>2332</v>
      </c>
      <c r="F74" s="5"/>
      <c r="H74">
        <v>1</v>
      </c>
      <c r="I74">
        <v>2</v>
      </c>
      <c r="K74">
        <v>1</v>
      </c>
      <c r="L74">
        <f t="shared" si="1"/>
        <v>4</v>
      </c>
    </row>
    <row r="75" spans="1:12">
      <c r="A75" s="5">
        <v>74</v>
      </c>
      <c r="B75" s="5" t="s">
        <v>2317</v>
      </c>
      <c r="C75" s="5" t="s">
        <v>2318</v>
      </c>
      <c r="D75" s="5" t="s">
        <v>2333</v>
      </c>
      <c r="E75" s="41" t="s">
        <v>2334</v>
      </c>
      <c r="F75" s="5"/>
      <c r="L75">
        <f t="shared" si="1"/>
        <v>0</v>
      </c>
    </row>
    <row r="76" spans="1:12">
      <c r="A76" s="5">
        <v>75</v>
      </c>
      <c r="B76" s="5" t="s">
        <v>2317</v>
      </c>
      <c r="C76" s="5" t="s">
        <v>2318</v>
      </c>
      <c r="D76" s="5" t="s">
        <v>2335</v>
      </c>
      <c r="E76" s="41" t="s">
        <v>2336</v>
      </c>
      <c r="F76" s="5"/>
      <c r="L76">
        <f t="shared" si="1"/>
        <v>0</v>
      </c>
    </row>
    <row r="77" spans="1:12">
      <c r="A77" s="5">
        <v>76</v>
      </c>
      <c r="B77" s="5" t="s">
        <v>2317</v>
      </c>
      <c r="C77" s="5" t="s">
        <v>2318</v>
      </c>
      <c r="D77" s="5" t="s">
        <v>2337</v>
      </c>
      <c r="E77" s="41" t="s">
        <v>2338</v>
      </c>
      <c r="F77" s="5"/>
      <c r="L77">
        <f t="shared" si="1"/>
        <v>0</v>
      </c>
    </row>
    <row r="78" spans="1:12">
      <c r="A78" s="5">
        <v>77</v>
      </c>
      <c r="B78" s="5" t="s">
        <v>2317</v>
      </c>
      <c r="C78" s="5" t="s">
        <v>2318</v>
      </c>
      <c r="D78" s="5" t="s">
        <v>2339</v>
      </c>
      <c r="E78" s="41" t="s">
        <v>2340</v>
      </c>
      <c r="F78" s="5"/>
      <c r="L78">
        <f t="shared" si="1"/>
        <v>0</v>
      </c>
    </row>
    <row r="79" spans="1:12">
      <c r="A79" s="5">
        <v>78</v>
      </c>
      <c r="B79" s="5" t="s">
        <v>2317</v>
      </c>
      <c r="C79" s="5" t="s">
        <v>2318</v>
      </c>
      <c r="D79" s="5" t="s">
        <v>2341</v>
      </c>
      <c r="E79" s="41" t="s">
        <v>2342</v>
      </c>
      <c r="F79" s="5"/>
      <c r="L79">
        <f t="shared" si="1"/>
        <v>0</v>
      </c>
    </row>
    <row r="80" spans="1:12">
      <c r="A80" s="5">
        <v>79</v>
      </c>
      <c r="B80" s="5" t="s">
        <v>2317</v>
      </c>
      <c r="C80" s="5" t="s">
        <v>2318</v>
      </c>
      <c r="D80" s="5" t="s">
        <v>2343</v>
      </c>
      <c r="E80" s="41" t="s">
        <v>2344</v>
      </c>
      <c r="F80" s="5"/>
      <c r="L80">
        <f t="shared" si="1"/>
        <v>0</v>
      </c>
    </row>
    <row r="81" spans="1:12">
      <c r="A81" s="5">
        <v>80</v>
      </c>
      <c r="B81" s="5" t="s">
        <v>2317</v>
      </c>
      <c r="C81" s="5" t="s">
        <v>2318</v>
      </c>
      <c r="D81" s="5" t="s">
        <v>2345</v>
      </c>
      <c r="E81" s="41" t="s">
        <v>2346</v>
      </c>
      <c r="F81" s="5"/>
      <c r="L81">
        <f t="shared" si="1"/>
        <v>0</v>
      </c>
    </row>
    <row r="82" spans="1:12">
      <c r="A82" s="5">
        <v>81</v>
      </c>
      <c r="B82" s="5" t="s">
        <v>2317</v>
      </c>
      <c r="C82" s="5" t="s">
        <v>2318</v>
      </c>
      <c r="D82" s="5" t="s">
        <v>2347</v>
      </c>
      <c r="E82" s="41" t="s">
        <v>2348</v>
      </c>
      <c r="F82" s="5"/>
      <c r="L82">
        <f t="shared" si="1"/>
        <v>0</v>
      </c>
    </row>
    <row r="83" spans="1:12">
      <c r="A83" s="5">
        <v>82</v>
      </c>
      <c r="B83" s="5" t="s">
        <v>2317</v>
      </c>
      <c r="C83" s="5" t="s">
        <v>2318</v>
      </c>
      <c r="D83" s="5" t="s">
        <v>2349</v>
      </c>
      <c r="E83" s="41" t="s">
        <v>2350</v>
      </c>
      <c r="F83" s="5"/>
      <c r="L83">
        <f t="shared" si="1"/>
        <v>0</v>
      </c>
    </row>
    <row r="84" spans="1:12">
      <c r="A84" s="5">
        <v>83</v>
      </c>
      <c r="B84" s="5" t="s">
        <v>2317</v>
      </c>
      <c r="C84" s="5" t="s">
        <v>2318</v>
      </c>
      <c r="D84" s="5" t="s">
        <v>2351</v>
      </c>
      <c r="E84" s="41" t="s">
        <v>2352</v>
      </c>
      <c r="F84" s="5"/>
      <c r="L84">
        <f t="shared" si="1"/>
        <v>0</v>
      </c>
    </row>
    <row r="85" spans="1:12">
      <c r="A85" s="5">
        <v>84</v>
      </c>
      <c r="B85" s="5" t="s">
        <v>2317</v>
      </c>
      <c r="C85" s="5" t="s">
        <v>2318</v>
      </c>
      <c r="D85" s="5" t="s">
        <v>2353</v>
      </c>
      <c r="E85" s="41" t="s">
        <v>2354</v>
      </c>
      <c r="F85" s="5"/>
      <c r="L85">
        <f t="shared" si="1"/>
        <v>0</v>
      </c>
    </row>
    <row r="86" spans="1:12">
      <c r="A86" s="5">
        <v>85</v>
      </c>
      <c r="B86" s="5" t="s">
        <v>2317</v>
      </c>
      <c r="C86" s="5" t="s">
        <v>2318</v>
      </c>
      <c r="D86" s="5" t="s">
        <v>2355</v>
      </c>
      <c r="E86" s="41" t="s">
        <v>2356</v>
      </c>
      <c r="F86" s="5"/>
      <c r="L86">
        <f t="shared" si="1"/>
        <v>0</v>
      </c>
    </row>
    <row r="87" spans="1:12">
      <c r="A87" s="5">
        <v>86</v>
      </c>
      <c r="B87" s="5" t="s">
        <v>2317</v>
      </c>
      <c r="C87" s="5" t="s">
        <v>2318</v>
      </c>
      <c r="D87" s="5" t="s">
        <v>2357</v>
      </c>
      <c r="E87" s="41" t="s">
        <v>2358</v>
      </c>
      <c r="F87" s="5"/>
      <c r="J87">
        <v>1</v>
      </c>
      <c r="K87">
        <v>1</v>
      </c>
      <c r="L87">
        <f t="shared" si="1"/>
        <v>2</v>
      </c>
    </row>
    <row r="88" spans="1:12">
      <c r="A88" s="5">
        <v>87</v>
      </c>
      <c r="B88" s="5" t="s">
        <v>2317</v>
      </c>
      <c r="C88" s="5" t="s">
        <v>2318</v>
      </c>
      <c r="D88" s="5" t="s">
        <v>2359</v>
      </c>
      <c r="E88" s="41" t="s">
        <v>2360</v>
      </c>
      <c r="F88" s="5"/>
      <c r="L88">
        <f t="shared" si="1"/>
        <v>0</v>
      </c>
    </row>
    <row r="89" spans="1:12">
      <c r="A89" s="5">
        <v>88</v>
      </c>
      <c r="B89" s="5" t="s">
        <v>2317</v>
      </c>
      <c r="C89" s="5" t="s">
        <v>2318</v>
      </c>
      <c r="D89" s="5" t="s">
        <v>2361</v>
      </c>
      <c r="E89" s="41" t="s">
        <v>2362</v>
      </c>
      <c r="F89" s="5"/>
      <c r="L89">
        <f t="shared" si="1"/>
        <v>0</v>
      </c>
    </row>
    <row r="90" spans="1:12">
      <c r="A90" s="5">
        <v>89</v>
      </c>
      <c r="B90" s="5" t="s">
        <v>2317</v>
      </c>
      <c r="C90" s="5" t="s">
        <v>2318</v>
      </c>
      <c r="D90" s="5" t="s">
        <v>2363</v>
      </c>
      <c r="E90" s="41" t="s">
        <v>2364</v>
      </c>
      <c r="F90" s="5"/>
      <c r="G90">
        <v>6</v>
      </c>
      <c r="H90">
        <v>2</v>
      </c>
      <c r="K90">
        <v>1</v>
      </c>
      <c r="L90">
        <f t="shared" si="1"/>
        <v>9</v>
      </c>
    </row>
    <row r="91" spans="1:12">
      <c r="A91" s="5">
        <v>90</v>
      </c>
      <c r="B91" s="5" t="s">
        <v>2317</v>
      </c>
      <c r="C91" s="5" t="s">
        <v>2318</v>
      </c>
      <c r="D91" s="5" t="s">
        <v>2365</v>
      </c>
      <c r="E91" s="41" t="s">
        <v>2366</v>
      </c>
      <c r="F91" s="5"/>
      <c r="L91">
        <f t="shared" si="1"/>
        <v>0</v>
      </c>
    </row>
    <row r="92" spans="1:12">
      <c r="A92" s="5">
        <v>91</v>
      </c>
      <c r="B92" s="5" t="s">
        <v>2317</v>
      </c>
      <c r="C92" s="5" t="s">
        <v>2318</v>
      </c>
      <c r="D92" s="5" t="s">
        <v>2367</v>
      </c>
      <c r="E92" s="41" t="s">
        <v>2368</v>
      </c>
      <c r="F92" s="5"/>
      <c r="L92">
        <f t="shared" si="1"/>
        <v>0</v>
      </c>
    </row>
    <row r="93" spans="1:12">
      <c r="A93" s="5">
        <v>92</v>
      </c>
      <c r="B93" s="5" t="s">
        <v>2317</v>
      </c>
      <c r="C93" s="5" t="s">
        <v>2318</v>
      </c>
      <c r="D93" s="5" t="s">
        <v>2369</v>
      </c>
      <c r="E93" s="41" t="s">
        <v>2370</v>
      </c>
      <c r="F93" s="5"/>
      <c r="L93">
        <f t="shared" si="1"/>
        <v>0</v>
      </c>
    </row>
    <row r="94" spans="1:12">
      <c r="A94" s="5">
        <v>93</v>
      </c>
      <c r="B94" s="5" t="s">
        <v>2317</v>
      </c>
      <c r="C94" s="5" t="s">
        <v>2318</v>
      </c>
      <c r="D94" s="5" t="s">
        <v>2371</v>
      </c>
      <c r="E94" s="41" t="s">
        <v>2372</v>
      </c>
      <c r="F94" s="5"/>
      <c r="L94">
        <f t="shared" si="1"/>
        <v>0</v>
      </c>
    </row>
    <row r="95" spans="1:12">
      <c r="A95" s="5">
        <v>94</v>
      </c>
      <c r="B95" s="5" t="s">
        <v>2317</v>
      </c>
      <c r="C95" s="5" t="s">
        <v>2318</v>
      </c>
      <c r="D95" s="5" t="s">
        <v>2373</v>
      </c>
      <c r="E95" s="41" t="s">
        <v>2374</v>
      </c>
      <c r="F95" s="5"/>
      <c r="H95">
        <v>2</v>
      </c>
      <c r="I95">
        <v>1</v>
      </c>
      <c r="J95">
        <v>4</v>
      </c>
      <c r="K95">
        <v>7</v>
      </c>
      <c r="L95">
        <f t="shared" si="1"/>
        <v>14</v>
      </c>
    </row>
    <row r="96" spans="1:12">
      <c r="A96" s="5">
        <v>95</v>
      </c>
      <c r="B96" s="5" t="s">
        <v>2317</v>
      </c>
      <c r="C96" s="5" t="s">
        <v>2318</v>
      </c>
      <c r="D96" s="5" t="s">
        <v>2375</v>
      </c>
      <c r="E96" s="41" t="s">
        <v>2376</v>
      </c>
      <c r="F96" s="5"/>
      <c r="L96">
        <f t="shared" si="1"/>
        <v>0</v>
      </c>
    </row>
    <row r="97" spans="1:12">
      <c r="A97" s="5">
        <v>96</v>
      </c>
      <c r="B97" s="5" t="s">
        <v>2317</v>
      </c>
      <c r="C97" s="5" t="s">
        <v>2318</v>
      </c>
      <c r="D97" s="5" t="s">
        <v>2377</v>
      </c>
      <c r="E97" s="41" t="s">
        <v>2378</v>
      </c>
      <c r="F97" s="5"/>
      <c r="L97">
        <f t="shared" si="1"/>
        <v>0</v>
      </c>
    </row>
    <row r="98" spans="1:12">
      <c r="A98" s="5">
        <v>97</v>
      </c>
      <c r="B98" s="5" t="s">
        <v>2317</v>
      </c>
      <c r="C98" s="5" t="s">
        <v>2318</v>
      </c>
      <c r="D98" s="5" t="s">
        <v>2379</v>
      </c>
      <c r="E98" s="41" t="s">
        <v>2380</v>
      </c>
      <c r="F98" s="5"/>
      <c r="L98">
        <f t="shared" si="1"/>
        <v>0</v>
      </c>
    </row>
    <row r="99" spans="1:12">
      <c r="A99" s="5">
        <v>98</v>
      </c>
      <c r="B99" s="5" t="s">
        <v>2317</v>
      </c>
      <c r="C99" s="5" t="s">
        <v>2318</v>
      </c>
      <c r="D99" s="5" t="s">
        <v>2381</v>
      </c>
      <c r="E99" s="41" t="s">
        <v>2382</v>
      </c>
      <c r="F99" s="5"/>
      <c r="L99">
        <f t="shared" si="1"/>
        <v>0</v>
      </c>
    </row>
    <row r="100" spans="1:12">
      <c r="A100" s="5">
        <v>99</v>
      </c>
      <c r="B100" s="5" t="s">
        <v>2317</v>
      </c>
      <c r="C100" s="5" t="s">
        <v>2318</v>
      </c>
      <c r="D100" s="5" t="s">
        <v>2383</v>
      </c>
      <c r="E100" s="41" t="s">
        <v>2384</v>
      </c>
      <c r="F100" s="5"/>
      <c r="L100">
        <f t="shared" si="1"/>
        <v>0</v>
      </c>
    </row>
    <row r="101" spans="1:12">
      <c r="A101" s="5">
        <v>100</v>
      </c>
      <c r="B101" s="5" t="s">
        <v>2317</v>
      </c>
      <c r="C101" s="5" t="s">
        <v>2318</v>
      </c>
      <c r="D101" s="5" t="s">
        <v>2385</v>
      </c>
      <c r="E101" s="41" t="s">
        <v>2386</v>
      </c>
      <c r="F101" s="5"/>
      <c r="L101">
        <f t="shared" si="1"/>
        <v>0</v>
      </c>
    </row>
    <row r="102" spans="1:12">
      <c r="A102" s="5">
        <v>101</v>
      </c>
      <c r="B102" s="5" t="s">
        <v>2317</v>
      </c>
      <c r="C102" s="5" t="s">
        <v>2318</v>
      </c>
      <c r="D102" s="5" t="s">
        <v>2387</v>
      </c>
      <c r="E102" s="41" t="s">
        <v>2388</v>
      </c>
      <c r="F102" s="5"/>
      <c r="L102">
        <f t="shared" si="1"/>
        <v>0</v>
      </c>
    </row>
    <row r="103" spans="1:12">
      <c r="A103" s="5">
        <v>102</v>
      </c>
      <c r="B103" s="5" t="s">
        <v>2317</v>
      </c>
      <c r="C103" s="5" t="s">
        <v>2318</v>
      </c>
      <c r="D103" s="5" t="s">
        <v>2389</v>
      </c>
      <c r="E103" s="41" t="s">
        <v>2390</v>
      </c>
      <c r="F103" s="5"/>
      <c r="L103">
        <f t="shared" si="1"/>
        <v>0</v>
      </c>
    </row>
    <row r="104" spans="1:12">
      <c r="A104" s="5">
        <v>103</v>
      </c>
      <c r="B104" s="5" t="s">
        <v>2317</v>
      </c>
      <c r="C104" s="5" t="s">
        <v>2318</v>
      </c>
      <c r="D104" s="5" t="s">
        <v>2391</v>
      </c>
      <c r="E104" s="41" t="s">
        <v>2392</v>
      </c>
      <c r="F104" s="5"/>
      <c r="L104">
        <f t="shared" si="1"/>
        <v>0</v>
      </c>
    </row>
    <row r="105" spans="1:12">
      <c r="A105" s="5">
        <v>104</v>
      </c>
      <c r="B105" s="5" t="s">
        <v>2317</v>
      </c>
      <c r="C105" s="5" t="s">
        <v>2318</v>
      </c>
      <c r="D105" s="5" t="s">
        <v>2393</v>
      </c>
      <c r="E105" s="41" t="s">
        <v>2394</v>
      </c>
      <c r="F105" s="5"/>
      <c r="L105">
        <f t="shared" si="1"/>
        <v>0</v>
      </c>
    </row>
    <row r="106" spans="1:12">
      <c r="F106" t="s">
        <v>2147</v>
      </c>
      <c r="G106">
        <f t="shared" ref="G106:L106" si="2">COUNTIF(G2:G105, "&gt;0")</f>
        <v>4</v>
      </c>
      <c r="H106">
        <f t="shared" si="2"/>
        <v>6</v>
      </c>
      <c r="I106">
        <f t="shared" si="2"/>
        <v>4</v>
      </c>
      <c r="J106">
        <f t="shared" si="2"/>
        <v>6</v>
      </c>
      <c r="K106">
        <f t="shared" si="2"/>
        <v>7</v>
      </c>
      <c r="L106">
        <f t="shared" si="2"/>
        <v>8</v>
      </c>
    </row>
    <row r="107" spans="1:12">
      <c r="F107" t="s">
        <v>2148</v>
      </c>
      <c r="G107">
        <f t="shared" ref="G107:K107" si="3">SUM(G2:G105)</f>
        <v>16</v>
      </c>
      <c r="H107">
        <f t="shared" si="3"/>
        <v>20</v>
      </c>
      <c r="I107">
        <f t="shared" si="3"/>
        <v>14</v>
      </c>
      <c r="J107">
        <f t="shared" si="3"/>
        <v>19</v>
      </c>
      <c r="K107">
        <f t="shared" si="3"/>
        <v>18</v>
      </c>
      <c r="L107">
        <f>SUM(L2:L105)</f>
        <v>87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workbookViewId="0">
      <selection activeCell="C8" sqref="C8"/>
    </sheetView>
  </sheetViews>
  <sheetFormatPr defaultRowHeight="16.149999999999999"/>
  <cols>
    <col min="1" max="1" width="22.46484375" customWidth="1"/>
    <col min="8" max="8" width="22.46484375" customWidth="1"/>
  </cols>
  <sheetData>
    <row r="1" spans="1:13">
      <c r="A1" s="43" t="s">
        <v>2396</v>
      </c>
      <c r="B1" s="44"/>
      <c r="C1" s="43"/>
      <c r="E1" s="43" t="s">
        <v>2397</v>
      </c>
      <c r="F1" s="45"/>
    </row>
    <row r="3" spans="1:13">
      <c r="A3" t="s">
        <v>2398</v>
      </c>
      <c r="B3" s="50" t="s">
        <v>2399</v>
      </c>
      <c r="C3" s="50"/>
      <c r="D3" s="50"/>
      <c r="E3" s="50"/>
      <c r="F3" s="51"/>
      <c r="H3" t="s">
        <v>2398</v>
      </c>
      <c r="I3" s="50" t="s">
        <v>2400</v>
      </c>
      <c r="J3" s="50"/>
      <c r="K3" s="50"/>
      <c r="L3" s="50"/>
      <c r="M3" s="51"/>
    </row>
    <row r="4" spans="1:13">
      <c r="B4" t="s">
        <v>2401</v>
      </c>
      <c r="C4" t="s">
        <v>2402</v>
      </c>
      <c r="D4" t="s">
        <v>2403</v>
      </c>
      <c r="E4" s="46" t="s">
        <v>2404</v>
      </c>
      <c r="F4" s="47" t="s">
        <v>2405</v>
      </c>
      <c r="I4" t="s">
        <v>2401</v>
      </c>
      <c r="J4" t="s">
        <v>2402</v>
      </c>
      <c r="K4" t="s">
        <v>2403</v>
      </c>
      <c r="L4" s="46" t="s">
        <v>2404</v>
      </c>
      <c r="M4" s="47" t="s">
        <v>2405</v>
      </c>
    </row>
    <row r="5" spans="1:13">
      <c r="A5" t="s">
        <v>2406</v>
      </c>
      <c r="E5" s="46"/>
      <c r="F5" s="47">
        <f t="shared" ref="F5:F31" si="0">SUM(B5:E5)</f>
        <v>0</v>
      </c>
      <c r="H5" t="s">
        <v>2406</v>
      </c>
      <c r="L5" s="46"/>
      <c r="M5" s="47">
        <f t="shared" ref="M5:M10" si="1">SUM(I5:L5)</f>
        <v>0</v>
      </c>
    </row>
    <row r="6" spans="1:13">
      <c r="A6" t="s">
        <v>2407</v>
      </c>
      <c r="C6">
        <v>3</v>
      </c>
      <c r="E6" s="46">
        <v>3</v>
      </c>
      <c r="F6" s="47">
        <f t="shared" si="0"/>
        <v>6</v>
      </c>
      <c r="H6" t="s">
        <v>2407</v>
      </c>
      <c r="J6">
        <v>24</v>
      </c>
      <c r="L6" s="46">
        <v>3</v>
      </c>
      <c r="M6" s="47">
        <f t="shared" si="1"/>
        <v>27</v>
      </c>
    </row>
    <row r="7" spans="1:13">
      <c r="A7" t="s">
        <v>2408</v>
      </c>
      <c r="E7" s="46"/>
      <c r="F7" s="47">
        <f t="shared" si="0"/>
        <v>0</v>
      </c>
      <c r="H7" t="s">
        <v>2408</v>
      </c>
      <c r="L7" s="46"/>
      <c r="M7" s="47">
        <f t="shared" si="1"/>
        <v>0</v>
      </c>
    </row>
    <row r="8" spans="1:13">
      <c r="A8" t="s">
        <v>2409</v>
      </c>
      <c r="C8">
        <v>1</v>
      </c>
      <c r="E8" s="46">
        <v>5</v>
      </c>
      <c r="F8" s="47">
        <f t="shared" si="0"/>
        <v>6</v>
      </c>
      <c r="H8" t="s">
        <v>2410</v>
      </c>
      <c r="J8">
        <v>10</v>
      </c>
      <c r="L8" s="46">
        <v>7</v>
      </c>
      <c r="M8" s="47">
        <f t="shared" si="1"/>
        <v>17</v>
      </c>
    </row>
    <row r="9" spans="1:13">
      <c r="A9" t="s">
        <v>2411</v>
      </c>
      <c r="E9" s="46">
        <v>1</v>
      </c>
      <c r="F9" s="47">
        <f t="shared" si="0"/>
        <v>1</v>
      </c>
      <c r="H9" t="s">
        <v>2411</v>
      </c>
      <c r="L9" s="46"/>
      <c r="M9" s="47">
        <f t="shared" si="1"/>
        <v>0</v>
      </c>
    </row>
    <row r="10" spans="1:13">
      <c r="A10" t="s">
        <v>2412</v>
      </c>
      <c r="E10" s="46"/>
      <c r="F10" s="47">
        <f t="shared" si="0"/>
        <v>0</v>
      </c>
      <c r="H10" t="s">
        <v>2412</v>
      </c>
      <c r="L10" s="46"/>
      <c r="M10" s="47">
        <f t="shared" si="1"/>
        <v>0</v>
      </c>
    </row>
    <row r="11" spans="1:13">
      <c r="A11" t="s">
        <v>2413</v>
      </c>
      <c r="E11" s="46"/>
      <c r="F11" s="47">
        <f>SUM(B11:E11)</f>
        <v>0</v>
      </c>
      <c r="H11" t="s">
        <v>2413</v>
      </c>
      <c r="L11" s="46"/>
      <c r="M11" s="47">
        <f>SUM(I11:L11)</f>
        <v>0</v>
      </c>
    </row>
    <row r="12" spans="1:13">
      <c r="A12" t="s">
        <v>2414</v>
      </c>
      <c r="E12" s="46"/>
      <c r="F12" s="47">
        <f t="shared" si="0"/>
        <v>0</v>
      </c>
      <c r="H12" t="s">
        <v>2414</v>
      </c>
      <c r="L12" s="46"/>
      <c r="M12" s="47">
        <f t="shared" ref="M12:M31" si="2">SUM(I12:L12)</f>
        <v>0</v>
      </c>
    </row>
    <row r="13" spans="1:13">
      <c r="A13" t="s">
        <v>2415</v>
      </c>
      <c r="C13">
        <v>14</v>
      </c>
      <c r="E13" s="46"/>
      <c r="F13" s="47">
        <f t="shared" si="0"/>
        <v>14</v>
      </c>
      <c r="H13" t="s">
        <v>2415</v>
      </c>
      <c r="J13">
        <v>24</v>
      </c>
      <c r="L13" s="46"/>
      <c r="M13" s="47">
        <f t="shared" si="2"/>
        <v>24</v>
      </c>
    </row>
    <row r="14" spans="1:13">
      <c r="A14" t="s">
        <v>2416</v>
      </c>
      <c r="E14" s="46"/>
      <c r="F14" s="47">
        <f t="shared" si="0"/>
        <v>0</v>
      </c>
      <c r="H14" t="s">
        <v>2416</v>
      </c>
      <c r="L14" s="46"/>
      <c r="M14" s="47">
        <f t="shared" si="2"/>
        <v>0</v>
      </c>
    </row>
    <row r="15" spans="1:13">
      <c r="A15" t="s">
        <v>2417</v>
      </c>
      <c r="E15" s="46"/>
      <c r="F15" s="47">
        <f t="shared" si="0"/>
        <v>0</v>
      </c>
      <c r="H15" t="s">
        <v>2417</v>
      </c>
      <c r="L15" s="46"/>
      <c r="M15" s="47">
        <f t="shared" si="2"/>
        <v>0</v>
      </c>
    </row>
    <row r="16" spans="1:13">
      <c r="A16" t="s">
        <v>2418</v>
      </c>
      <c r="E16" s="46"/>
      <c r="F16" s="47">
        <f t="shared" si="0"/>
        <v>0</v>
      </c>
      <c r="H16" t="s">
        <v>2418</v>
      </c>
      <c r="L16" s="46"/>
      <c r="M16" s="47">
        <f t="shared" si="2"/>
        <v>0</v>
      </c>
    </row>
    <row r="17" spans="1:13">
      <c r="A17" t="s">
        <v>2419</v>
      </c>
      <c r="E17" s="46"/>
      <c r="F17" s="47">
        <f t="shared" si="0"/>
        <v>0</v>
      </c>
      <c r="H17" t="s">
        <v>2420</v>
      </c>
      <c r="L17" s="46"/>
      <c r="M17" s="47">
        <f t="shared" si="2"/>
        <v>0</v>
      </c>
    </row>
    <row r="18" spans="1:13">
      <c r="A18" t="s">
        <v>2421</v>
      </c>
      <c r="E18" s="46"/>
      <c r="F18" s="47">
        <f t="shared" si="0"/>
        <v>0</v>
      </c>
      <c r="H18" t="s">
        <v>2422</v>
      </c>
      <c r="L18" s="46"/>
      <c r="M18" s="47">
        <f t="shared" si="2"/>
        <v>0</v>
      </c>
    </row>
    <row r="19" spans="1:13">
      <c r="A19" t="s">
        <v>2423</v>
      </c>
      <c r="E19" s="46"/>
      <c r="F19" s="47">
        <f t="shared" si="0"/>
        <v>0</v>
      </c>
      <c r="H19" t="s">
        <v>2423</v>
      </c>
      <c r="L19" s="46"/>
      <c r="M19" s="47">
        <f t="shared" si="2"/>
        <v>0</v>
      </c>
    </row>
    <row r="20" spans="1:13">
      <c r="A20" t="s">
        <v>2424</v>
      </c>
      <c r="E20" s="46"/>
      <c r="F20" s="47">
        <f t="shared" si="0"/>
        <v>0</v>
      </c>
      <c r="H20" t="s">
        <v>2425</v>
      </c>
      <c r="L20" s="46"/>
      <c r="M20" s="47">
        <f t="shared" si="2"/>
        <v>0</v>
      </c>
    </row>
    <row r="21" spans="1:13">
      <c r="A21" t="s">
        <v>2426</v>
      </c>
      <c r="E21" s="46"/>
      <c r="F21" s="47">
        <f t="shared" si="0"/>
        <v>0</v>
      </c>
      <c r="H21" t="s">
        <v>2426</v>
      </c>
      <c r="L21" s="46"/>
      <c r="M21" s="47">
        <f t="shared" si="2"/>
        <v>0</v>
      </c>
    </row>
    <row r="22" spans="1:13">
      <c r="A22" t="s">
        <v>2427</v>
      </c>
      <c r="E22" s="46"/>
      <c r="F22" s="47">
        <f t="shared" si="0"/>
        <v>0</v>
      </c>
      <c r="H22" t="s">
        <v>2427</v>
      </c>
      <c r="L22" s="46"/>
      <c r="M22" s="47">
        <f t="shared" si="2"/>
        <v>0</v>
      </c>
    </row>
    <row r="23" spans="1:13">
      <c r="A23" t="s">
        <v>2428</v>
      </c>
      <c r="E23" s="46"/>
      <c r="F23" s="47">
        <f t="shared" si="0"/>
        <v>0</v>
      </c>
      <c r="H23" t="s">
        <v>2428</v>
      </c>
      <c r="L23" s="46"/>
      <c r="M23" s="47">
        <f t="shared" si="2"/>
        <v>0</v>
      </c>
    </row>
    <row r="24" spans="1:13">
      <c r="A24" t="s">
        <v>2429</v>
      </c>
      <c r="E24" s="46"/>
      <c r="F24" s="47">
        <f t="shared" si="0"/>
        <v>0</v>
      </c>
      <c r="H24" t="s">
        <v>2429</v>
      </c>
      <c r="L24" s="46"/>
      <c r="M24" s="47">
        <f t="shared" si="2"/>
        <v>0</v>
      </c>
    </row>
    <row r="25" spans="1:13">
      <c r="A25" t="s">
        <v>2430</v>
      </c>
      <c r="E25" s="46"/>
      <c r="F25" s="47">
        <f t="shared" si="0"/>
        <v>0</v>
      </c>
      <c r="H25" t="s">
        <v>2430</v>
      </c>
      <c r="L25" s="46"/>
      <c r="M25" s="47">
        <f t="shared" si="2"/>
        <v>0</v>
      </c>
    </row>
    <row r="26" spans="1:13">
      <c r="A26" t="s">
        <v>2431</v>
      </c>
      <c r="C26">
        <v>26</v>
      </c>
      <c r="E26" s="46">
        <v>13</v>
      </c>
      <c r="F26" s="47">
        <f t="shared" si="0"/>
        <v>39</v>
      </c>
      <c r="H26" t="s">
        <v>2431</v>
      </c>
      <c r="J26">
        <v>2</v>
      </c>
      <c r="L26" s="46">
        <v>1</v>
      </c>
      <c r="M26" s="47">
        <f t="shared" si="2"/>
        <v>3</v>
      </c>
    </row>
    <row r="27" spans="1:13">
      <c r="A27" t="s">
        <v>2432</v>
      </c>
      <c r="E27" s="46"/>
      <c r="F27" s="47">
        <f t="shared" si="0"/>
        <v>0</v>
      </c>
      <c r="H27" t="s">
        <v>2432</v>
      </c>
      <c r="L27" s="46"/>
      <c r="M27" s="47">
        <f t="shared" si="2"/>
        <v>0</v>
      </c>
    </row>
    <row r="28" spans="1:13">
      <c r="A28" t="s">
        <v>2433</v>
      </c>
      <c r="E28" s="46"/>
      <c r="F28" s="47">
        <f t="shared" si="0"/>
        <v>0</v>
      </c>
      <c r="H28" t="s">
        <v>2433</v>
      </c>
      <c r="L28" s="46"/>
      <c r="M28" s="47">
        <f t="shared" si="2"/>
        <v>0</v>
      </c>
    </row>
    <row r="29" spans="1:13">
      <c r="A29" t="s">
        <v>2434</v>
      </c>
      <c r="E29" s="46"/>
      <c r="F29" s="47">
        <f t="shared" si="0"/>
        <v>0</v>
      </c>
      <c r="H29" t="s">
        <v>2434</v>
      </c>
      <c r="L29" s="46"/>
      <c r="M29" s="47">
        <f t="shared" si="2"/>
        <v>0</v>
      </c>
    </row>
    <row r="30" spans="1:13">
      <c r="A30" t="s">
        <v>2435</v>
      </c>
      <c r="E30" s="46"/>
      <c r="F30" s="47">
        <f t="shared" si="0"/>
        <v>0</v>
      </c>
      <c r="H30" t="s">
        <v>2436</v>
      </c>
      <c r="L30" s="46"/>
      <c r="M30" s="47">
        <f t="shared" si="2"/>
        <v>0</v>
      </c>
    </row>
    <row r="31" spans="1:13">
      <c r="A31" t="s">
        <v>2437</v>
      </c>
      <c r="E31" s="46"/>
      <c r="F31" s="47">
        <f t="shared" si="0"/>
        <v>0</v>
      </c>
      <c r="H31" t="s">
        <v>2437</v>
      </c>
      <c r="L31" s="46"/>
      <c r="M31" s="47">
        <f t="shared" si="2"/>
        <v>0</v>
      </c>
    </row>
    <row r="32" spans="1:13">
      <c r="B32" s="48">
        <f t="shared" ref="B32:E32" si="3">SUM(B5:B31)</f>
        <v>0</v>
      </c>
      <c r="C32" s="48">
        <f t="shared" si="3"/>
        <v>44</v>
      </c>
      <c r="D32" s="48">
        <f t="shared" si="3"/>
        <v>0</v>
      </c>
      <c r="E32" s="48">
        <f t="shared" si="3"/>
        <v>22</v>
      </c>
      <c r="F32" s="48">
        <f>SUM(F5:F31)</f>
        <v>66</v>
      </c>
      <c r="G32" s="48"/>
      <c r="H32" s="48"/>
      <c r="I32" s="48">
        <f t="shared" ref="I32:M32" si="4">SUM(I5:I31)</f>
        <v>0</v>
      </c>
      <c r="J32" s="48">
        <f t="shared" si="4"/>
        <v>60</v>
      </c>
      <c r="K32" s="48">
        <f t="shared" si="4"/>
        <v>0</v>
      </c>
      <c r="L32" s="48">
        <f t="shared" si="4"/>
        <v>11</v>
      </c>
      <c r="M32" s="48">
        <f t="shared" si="4"/>
        <v>71</v>
      </c>
    </row>
  </sheetData>
  <mergeCells count="2">
    <mergeCell ref="B3:F3"/>
    <mergeCell ref="I3:M3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workbookViewId="0">
      <selection activeCell="A16" sqref="A16"/>
    </sheetView>
  </sheetViews>
  <sheetFormatPr defaultRowHeight="16.149999999999999"/>
  <cols>
    <col min="1" max="1" width="22.53125" customWidth="1"/>
    <col min="8" max="8" width="22.53125" customWidth="1"/>
  </cols>
  <sheetData>
    <row r="1" spans="1:13">
      <c r="A1" s="43" t="s">
        <v>2396</v>
      </c>
      <c r="B1" s="44"/>
      <c r="C1" s="43"/>
      <c r="E1" s="43" t="s">
        <v>2397</v>
      </c>
      <c r="F1" s="45"/>
    </row>
    <row r="3" spans="1:13">
      <c r="A3" t="s">
        <v>2398</v>
      </c>
      <c r="B3" s="50" t="s">
        <v>2399</v>
      </c>
      <c r="C3" s="50"/>
      <c r="D3" s="50"/>
      <c r="E3" s="50"/>
      <c r="F3" s="51"/>
      <c r="H3" t="s">
        <v>2398</v>
      </c>
      <c r="I3" s="50" t="s">
        <v>2400</v>
      </c>
      <c r="J3" s="50"/>
      <c r="K3" s="50"/>
      <c r="L3" s="50"/>
      <c r="M3" s="51"/>
    </row>
    <row r="4" spans="1:13">
      <c r="B4" t="s">
        <v>2401</v>
      </c>
      <c r="C4" t="s">
        <v>2402</v>
      </c>
      <c r="D4" t="s">
        <v>2403</v>
      </c>
      <c r="E4" s="46" t="s">
        <v>2404</v>
      </c>
      <c r="F4" s="47" t="s">
        <v>2405</v>
      </c>
      <c r="I4" t="s">
        <v>2401</v>
      </c>
      <c r="J4" t="s">
        <v>2402</v>
      </c>
      <c r="K4" t="s">
        <v>2403</v>
      </c>
      <c r="L4" s="46" t="s">
        <v>2404</v>
      </c>
      <c r="M4" s="47" t="s">
        <v>2405</v>
      </c>
    </row>
    <row r="5" spans="1:13">
      <c r="A5" t="s">
        <v>2406</v>
      </c>
      <c r="E5" s="46"/>
      <c r="F5" s="47">
        <f t="shared" ref="F5:F32" si="0">SUM(B5:E5)</f>
        <v>0</v>
      </c>
      <c r="H5" t="s">
        <v>2406</v>
      </c>
      <c r="L5" s="46"/>
      <c r="M5" s="47">
        <f t="shared" ref="M5:M10" si="1">SUM(I5:L5)</f>
        <v>0</v>
      </c>
    </row>
    <row r="6" spans="1:13">
      <c r="A6" t="s">
        <v>2407</v>
      </c>
      <c r="C6">
        <v>25</v>
      </c>
      <c r="E6" s="46">
        <v>2</v>
      </c>
      <c r="F6" s="47">
        <f t="shared" si="0"/>
        <v>27</v>
      </c>
      <c r="H6" t="s">
        <v>2407</v>
      </c>
      <c r="J6">
        <v>9</v>
      </c>
      <c r="L6" s="46">
        <v>3</v>
      </c>
      <c r="M6" s="47">
        <f t="shared" si="1"/>
        <v>12</v>
      </c>
    </row>
    <row r="7" spans="1:13">
      <c r="A7" t="s">
        <v>2408</v>
      </c>
      <c r="E7" s="46"/>
      <c r="F7" s="47">
        <f t="shared" si="0"/>
        <v>0</v>
      </c>
      <c r="H7" t="s">
        <v>2408</v>
      </c>
      <c r="L7" s="46"/>
      <c r="M7" s="47">
        <f t="shared" si="1"/>
        <v>0</v>
      </c>
    </row>
    <row r="8" spans="1:13">
      <c r="A8" t="s">
        <v>2409</v>
      </c>
      <c r="C8">
        <v>17</v>
      </c>
      <c r="E8" s="46"/>
      <c r="F8" s="47">
        <f t="shared" si="0"/>
        <v>17</v>
      </c>
      <c r="H8" t="s">
        <v>2410</v>
      </c>
      <c r="J8">
        <v>3</v>
      </c>
      <c r="L8" s="46"/>
      <c r="M8" s="47">
        <f t="shared" si="1"/>
        <v>3</v>
      </c>
    </row>
    <row r="9" spans="1:13">
      <c r="A9" t="s">
        <v>2411</v>
      </c>
      <c r="E9" s="46"/>
      <c r="F9" s="47">
        <f t="shared" si="0"/>
        <v>0</v>
      </c>
      <c r="H9" t="s">
        <v>2411</v>
      </c>
      <c r="L9" s="46"/>
      <c r="M9" s="47">
        <f t="shared" si="1"/>
        <v>0</v>
      </c>
    </row>
    <row r="10" spans="1:13">
      <c r="A10" t="s">
        <v>2412</v>
      </c>
      <c r="E10" s="46"/>
      <c r="F10" s="47">
        <f t="shared" si="0"/>
        <v>0</v>
      </c>
      <c r="H10" t="s">
        <v>2412</v>
      </c>
      <c r="L10" s="46"/>
      <c r="M10" s="47">
        <f t="shared" si="1"/>
        <v>0</v>
      </c>
    </row>
    <row r="11" spans="1:13">
      <c r="A11" t="s">
        <v>2413</v>
      </c>
      <c r="E11" s="46"/>
      <c r="F11" s="47">
        <f>SUM(B11:E11)</f>
        <v>0</v>
      </c>
      <c r="H11" t="s">
        <v>2413</v>
      </c>
      <c r="L11" s="46"/>
      <c r="M11" s="47">
        <f>SUM(I11:L11)</f>
        <v>0</v>
      </c>
    </row>
    <row r="12" spans="1:13">
      <c r="A12" t="s">
        <v>2438</v>
      </c>
      <c r="C12">
        <v>1</v>
      </c>
      <c r="E12" s="46"/>
      <c r="F12" s="47"/>
      <c r="H12" t="s">
        <v>2438</v>
      </c>
      <c r="L12" s="46"/>
      <c r="M12" s="47"/>
    </row>
    <row r="13" spans="1:13">
      <c r="A13" t="s">
        <v>2414</v>
      </c>
      <c r="E13" s="46"/>
      <c r="F13" s="47">
        <f t="shared" si="0"/>
        <v>0</v>
      </c>
      <c r="H13" t="s">
        <v>2414</v>
      </c>
      <c r="L13" s="46"/>
      <c r="M13" s="47">
        <f t="shared" ref="M13:M32" si="2">SUM(I13:L13)</f>
        <v>0</v>
      </c>
    </row>
    <row r="14" spans="1:13">
      <c r="A14" t="s">
        <v>2415</v>
      </c>
      <c r="E14" s="46"/>
      <c r="F14" s="47">
        <f t="shared" si="0"/>
        <v>0</v>
      </c>
      <c r="H14" t="s">
        <v>2415</v>
      </c>
      <c r="J14">
        <v>2</v>
      </c>
      <c r="L14" s="46"/>
      <c r="M14" s="47">
        <f t="shared" si="2"/>
        <v>2</v>
      </c>
    </row>
    <row r="15" spans="1:13">
      <c r="A15" t="s">
        <v>2416</v>
      </c>
      <c r="E15" s="46"/>
      <c r="F15" s="47">
        <f t="shared" si="0"/>
        <v>0</v>
      </c>
      <c r="H15" t="s">
        <v>2416</v>
      </c>
      <c r="L15" s="46"/>
      <c r="M15" s="47">
        <f t="shared" si="2"/>
        <v>0</v>
      </c>
    </row>
    <row r="16" spans="1:13">
      <c r="A16" t="s">
        <v>2417</v>
      </c>
      <c r="E16" s="46"/>
      <c r="F16" s="47">
        <f t="shared" si="0"/>
        <v>0</v>
      </c>
      <c r="H16" t="s">
        <v>2417</v>
      </c>
      <c r="L16" s="46"/>
      <c r="M16" s="47">
        <f t="shared" si="2"/>
        <v>0</v>
      </c>
    </row>
    <row r="17" spans="1:13">
      <c r="A17" t="s">
        <v>2418</v>
      </c>
      <c r="E17" s="46"/>
      <c r="F17" s="47">
        <f t="shared" si="0"/>
        <v>0</v>
      </c>
      <c r="H17" t="s">
        <v>2418</v>
      </c>
      <c r="L17" s="46"/>
      <c r="M17" s="47">
        <f t="shared" si="2"/>
        <v>0</v>
      </c>
    </row>
    <row r="18" spans="1:13">
      <c r="A18" t="s">
        <v>2419</v>
      </c>
      <c r="E18" s="46"/>
      <c r="F18" s="47">
        <f t="shared" si="0"/>
        <v>0</v>
      </c>
      <c r="H18" t="s">
        <v>2419</v>
      </c>
      <c r="L18" s="46"/>
      <c r="M18" s="47">
        <f t="shared" si="2"/>
        <v>0</v>
      </c>
    </row>
    <row r="19" spans="1:13">
      <c r="A19" t="s">
        <v>2421</v>
      </c>
      <c r="E19" s="46"/>
      <c r="F19" s="47">
        <f t="shared" si="0"/>
        <v>0</v>
      </c>
      <c r="H19" t="s">
        <v>2421</v>
      </c>
      <c r="L19" s="46"/>
      <c r="M19" s="47">
        <f t="shared" si="2"/>
        <v>0</v>
      </c>
    </row>
    <row r="20" spans="1:13">
      <c r="A20" t="s">
        <v>2423</v>
      </c>
      <c r="E20" s="46">
        <v>1</v>
      </c>
      <c r="F20" s="47">
        <f t="shared" si="0"/>
        <v>1</v>
      </c>
      <c r="H20" t="s">
        <v>2423</v>
      </c>
      <c r="L20" s="46"/>
      <c r="M20" s="47">
        <f t="shared" si="2"/>
        <v>0</v>
      </c>
    </row>
    <row r="21" spans="1:13">
      <c r="A21" t="s">
        <v>2449</v>
      </c>
      <c r="E21" s="46"/>
      <c r="F21" s="47">
        <f t="shared" si="0"/>
        <v>0</v>
      </c>
      <c r="H21" t="s">
        <v>2424</v>
      </c>
      <c r="L21" s="46"/>
      <c r="M21" s="47">
        <f t="shared" si="2"/>
        <v>0</v>
      </c>
    </row>
    <row r="22" spans="1:13">
      <c r="A22" t="s">
        <v>2426</v>
      </c>
      <c r="E22" s="46"/>
      <c r="F22" s="47">
        <f t="shared" si="0"/>
        <v>0</v>
      </c>
      <c r="H22" t="s">
        <v>2426</v>
      </c>
      <c r="L22" s="46"/>
      <c r="M22" s="47">
        <f t="shared" si="2"/>
        <v>0</v>
      </c>
    </row>
    <row r="23" spans="1:13">
      <c r="A23" t="s">
        <v>2427</v>
      </c>
      <c r="E23" s="46"/>
      <c r="F23" s="47">
        <f t="shared" si="0"/>
        <v>0</v>
      </c>
      <c r="H23" t="s">
        <v>2427</v>
      </c>
      <c r="L23" s="46"/>
      <c r="M23" s="47">
        <f t="shared" si="2"/>
        <v>0</v>
      </c>
    </row>
    <row r="24" spans="1:13">
      <c r="A24" t="s">
        <v>2448</v>
      </c>
      <c r="C24">
        <v>1</v>
      </c>
      <c r="E24" s="46"/>
      <c r="F24" s="47">
        <f t="shared" si="0"/>
        <v>1</v>
      </c>
      <c r="H24" t="s">
        <v>2428</v>
      </c>
      <c r="L24" s="46"/>
      <c r="M24" s="47">
        <f t="shared" si="2"/>
        <v>0</v>
      </c>
    </row>
    <row r="25" spans="1:13">
      <c r="A25" t="s">
        <v>2429</v>
      </c>
      <c r="E25" s="46"/>
      <c r="F25" s="47">
        <f t="shared" si="0"/>
        <v>0</v>
      </c>
      <c r="H25" t="s">
        <v>2429</v>
      </c>
      <c r="L25" s="46"/>
      <c r="M25" s="47">
        <f t="shared" si="2"/>
        <v>0</v>
      </c>
    </row>
    <row r="26" spans="1:13">
      <c r="A26" t="s">
        <v>2430</v>
      </c>
      <c r="E26" s="46"/>
      <c r="F26" s="47">
        <f t="shared" si="0"/>
        <v>0</v>
      </c>
      <c r="H26" t="s">
        <v>2430</v>
      </c>
      <c r="J26">
        <v>3</v>
      </c>
      <c r="L26" s="46"/>
      <c r="M26" s="47">
        <f t="shared" si="2"/>
        <v>3</v>
      </c>
    </row>
    <row r="27" spans="1:13">
      <c r="A27" t="s">
        <v>2431</v>
      </c>
      <c r="C27">
        <v>12</v>
      </c>
      <c r="E27" s="46">
        <v>23</v>
      </c>
      <c r="F27" s="47">
        <f t="shared" si="0"/>
        <v>35</v>
      </c>
      <c r="H27" t="s">
        <v>2431</v>
      </c>
      <c r="J27">
        <v>2</v>
      </c>
      <c r="L27" s="46"/>
      <c r="M27" s="47">
        <f t="shared" si="2"/>
        <v>2</v>
      </c>
    </row>
    <row r="28" spans="1:13">
      <c r="A28" t="s">
        <v>2432</v>
      </c>
      <c r="E28" s="46"/>
      <c r="F28" s="47">
        <f t="shared" si="0"/>
        <v>0</v>
      </c>
      <c r="H28" t="s">
        <v>2432</v>
      </c>
      <c r="L28" s="46"/>
      <c r="M28" s="47">
        <f t="shared" si="2"/>
        <v>0</v>
      </c>
    </row>
    <row r="29" spans="1:13">
      <c r="A29" t="s">
        <v>2433</v>
      </c>
      <c r="E29" s="46"/>
      <c r="F29" s="47">
        <f t="shared" si="0"/>
        <v>0</v>
      </c>
      <c r="H29" t="s">
        <v>2433</v>
      </c>
      <c r="L29" s="46"/>
      <c r="M29" s="47">
        <f t="shared" si="2"/>
        <v>0</v>
      </c>
    </row>
    <row r="30" spans="1:13">
      <c r="A30" t="s">
        <v>2439</v>
      </c>
      <c r="E30" s="46"/>
      <c r="F30" s="47">
        <f t="shared" si="0"/>
        <v>0</v>
      </c>
      <c r="H30" t="s">
        <v>2434</v>
      </c>
      <c r="L30" s="46"/>
      <c r="M30" s="47">
        <f t="shared" si="2"/>
        <v>0</v>
      </c>
    </row>
    <row r="31" spans="1:13">
      <c r="A31" t="s">
        <v>2435</v>
      </c>
      <c r="E31" s="46"/>
      <c r="F31" s="47">
        <f t="shared" si="0"/>
        <v>0</v>
      </c>
      <c r="H31" t="s">
        <v>2435</v>
      </c>
      <c r="L31" s="46"/>
      <c r="M31" s="47">
        <f t="shared" si="2"/>
        <v>0</v>
      </c>
    </row>
    <row r="32" spans="1:13">
      <c r="A32" t="s">
        <v>2437</v>
      </c>
      <c r="E32" s="46"/>
      <c r="F32" s="47">
        <f t="shared" si="0"/>
        <v>0</v>
      </c>
      <c r="H32" t="s">
        <v>2437</v>
      </c>
      <c r="L32" s="46"/>
      <c r="M32" s="47">
        <f t="shared" si="2"/>
        <v>0</v>
      </c>
    </row>
    <row r="33" spans="2:13">
      <c r="B33" s="48">
        <f t="shared" ref="B33:E33" si="3">SUM(B5:B32)</f>
        <v>0</v>
      </c>
      <c r="C33" s="48">
        <f t="shared" si="3"/>
        <v>56</v>
      </c>
      <c r="D33" s="48">
        <f t="shared" si="3"/>
        <v>0</v>
      </c>
      <c r="E33" s="48">
        <f t="shared" si="3"/>
        <v>26</v>
      </c>
      <c r="F33" s="48">
        <f>SUM(F5:F32)</f>
        <v>81</v>
      </c>
      <c r="G33" s="48"/>
      <c r="H33" s="48"/>
      <c r="I33" s="48">
        <f t="shared" ref="I33:M33" si="4">SUM(I5:I32)</f>
        <v>0</v>
      </c>
      <c r="J33" s="48">
        <f t="shared" si="4"/>
        <v>19</v>
      </c>
      <c r="K33" s="48">
        <f t="shared" si="4"/>
        <v>0</v>
      </c>
      <c r="L33" s="48">
        <f t="shared" si="4"/>
        <v>3</v>
      </c>
      <c r="M33" s="48">
        <f t="shared" si="4"/>
        <v>22</v>
      </c>
    </row>
  </sheetData>
  <mergeCells count="2">
    <mergeCell ref="B3:F3"/>
    <mergeCell ref="I3:M3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sqref="A1:O9"/>
    </sheetView>
  </sheetViews>
  <sheetFormatPr defaultRowHeight="16.149999999999999"/>
  <sheetData>
    <row r="1" spans="1:15">
      <c r="A1" t="s">
        <v>2450</v>
      </c>
      <c r="B1" t="s">
        <v>2440</v>
      </c>
      <c r="C1" t="s">
        <v>2441</v>
      </c>
      <c r="D1" t="s">
        <v>2442</v>
      </c>
      <c r="E1" t="s">
        <v>2443</v>
      </c>
      <c r="F1" t="s">
        <v>2444</v>
      </c>
      <c r="G1" t="s">
        <v>2445</v>
      </c>
      <c r="I1" t="s">
        <v>2402</v>
      </c>
      <c r="J1" t="s">
        <v>2440</v>
      </c>
      <c r="K1" t="s">
        <v>2441</v>
      </c>
      <c r="L1" t="s">
        <v>2442</v>
      </c>
      <c r="M1" t="s">
        <v>2443</v>
      </c>
      <c r="N1" t="s">
        <v>2444</v>
      </c>
      <c r="O1" t="s">
        <v>2445</v>
      </c>
    </row>
    <row r="2" spans="1:15">
      <c r="A2" t="s">
        <v>2446</v>
      </c>
      <c r="B2">
        <v>31.2</v>
      </c>
      <c r="C2">
        <v>6.9</v>
      </c>
      <c r="D2">
        <v>15.8</v>
      </c>
      <c r="E2">
        <v>30.1</v>
      </c>
      <c r="F2">
        <v>22.4</v>
      </c>
      <c r="G2">
        <v>21.7</v>
      </c>
      <c r="I2" t="s">
        <v>2446</v>
      </c>
      <c r="J2">
        <v>15.4</v>
      </c>
      <c r="K2">
        <v>24.8</v>
      </c>
      <c r="L2">
        <v>22.3</v>
      </c>
      <c r="M2">
        <v>16.5</v>
      </c>
      <c r="N2">
        <v>18.5</v>
      </c>
      <c r="O2">
        <v>25</v>
      </c>
    </row>
    <row r="3" spans="1:15">
      <c r="B3">
        <v>29.1</v>
      </c>
      <c r="C3">
        <v>10.1</v>
      </c>
      <c r="D3">
        <v>17.2</v>
      </c>
      <c r="E3">
        <v>26.1</v>
      </c>
      <c r="F3">
        <v>20</v>
      </c>
      <c r="G3">
        <v>18.47</v>
      </c>
      <c r="J3">
        <v>15</v>
      </c>
      <c r="K3">
        <v>26</v>
      </c>
      <c r="L3">
        <v>23.7</v>
      </c>
      <c r="M3">
        <v>13.7</v>
      </c>
      <c r="N3">
        <v>18.600000000000001</v>
      </c>
      <c r="O3">
        <v>22.5</v>
      </c>
    </row>
    <row r="4" spans="1:15">
      <c r="B4">
        <v>27.9</v>
      </c>
      <c r="C4">
        <v>7.8</v>
      </c>
      <c r="D4">
        <v>17.600000000000001</v>
      </c>
      <c r="E4">
        <v>28.7</v>
      </c>
      <c r="F4">
        <v>23.5</v>
      </c>
      <c r="G4">
        <v>25.1</v>
      </c>
      <c r="J4">
        <v>16.8</v>
      </c>
      <c r="K4">
        <v>18.399999999999999</v>
      </c>
      <c r="L4">
        <v>20.6</v>
      </c>
      <c r="M4">
        <v>10.7</v>
      </c>
      <c r="N4">
        <v>9.4</v>
      </c>
      <c r="O4">
        <v>16.8</v>
      </c>
    </row>
    <row r="5" spans="1:15">
      <c r="B5" s="49">
        <f t="shared" ref="B5:G5" si="0">AVERAGE(B2:B4)</f>
        <v>29.399999999999995</v>
      </c>
      <c r="C5" s="49">
        <f t="shared" si="0"/>
        <v>8.2666666666666675</v>
      </c>
      <c r="D5" s="49">
        <f t="shared" si="0"/>
        <v>16.866666666666667</v>
      </c>
      <c r="E5" s="49">
        <f t="shared" si="0"/>
        <v>28.3</v>
      </c>
      <c r="F5" s="49">
        <f t="shared" si="0"/>
        <v>21.966666666666669</v>
      </c>
      <c r="G5" s="49">
        <f t="shared" si="0"/>
        <v>21.756666666666671</v>
      </c>
      <c r="H5" s="49"/>
      <c r="I5" s="49"/>
      <c r="J5" s="49">
        <f>AVERAGE(J2:J4)</f>
        <v>15.733333333333334</v>
      </c>
      <c r="K5" s="49">
        <f t="shared" ref="K5:O5" si="1">AVERAGE(K2:K4)</f>
        <v>23.066666666666663</v>
      </c>
      <c r="L5" s="49">
        <f t="shared" si="1"/>
        <v>22.2</v>
      </c>
      <c r="M5" s="49">
        <f t="shared" si="1"/>
        <v>13.633333333333333</v>
      </c>
      <c r="N5" s="49">
        <f t="shared" si="1"/>
        <v>15.5</v>
      </c>
      <c r="O5" s="49">
        <f t="shared" si="1"/>
        <v>21.433333333333334</v>
      </c>
    </row>
    <row r="6" spans="1:15">
      <c r="A6" t="s">
        <v>2447</v>
      </c>
      <c r="B6">
        <v>34.299999999999997</v>
      </c>
      <c r="C6">
        <v>37.799999999999997</v>
      </c>
      <c r="D6">
        <v>33.799999999999997</v>
      </c>
      <c r="E6">
        <v>33.700000000000003</v>
      </c>
      <c r="F6">
        <v>33.299999999999997</v>
      </c>
      <c r="G6">
        <v>33.200000000000003</v>
      </c>
      <c r="I6" t="s">
        <v>2447</v>
      </c>
      <c r="J6">
        <v>35.1</v>
      </c>
      <c r="K6">
        <v>35.1</v>
      </c>
      <c r="L6">
        <v>34.700000000000003</v>
      </c>
      <c r="M6">
        <v>35</v>
      </c>
      <c r="N6">
        <v>33.4</v>
      </c>
      <c r="O6">
        <v>33.700000000000003</v>
      </c>
    </row>
    <row r="7" spans="1:15">
      <c r="B7">
        <v>34.4</v>
      </c>
      <c r="C7">
        <v>37.6</v>
      </c>
      <c r="D7">
        <v>33.9</v>
      </c>
      <c r="E7">
        <v>33.6</v>
      </c>
      <c r="F7">
        <v>33.4</v>
      </c>
      <c r="G7">
        <v>33.299999999999997</v>
      </c>
      <c r="J7">
        <v>35.1</v>
      </c>
      <c r="K7">
        <v>35.200000000000003</v>
      </c>
      <c r="L7">
        <v>34.799999999999997</v>
      </c>
      <c r="M7">
        <v>34.9</v>
      </c>
      <c r="N7">
        <v>34.5</v>
      </c>
      <c r="O7">
        <v>33.700000000000003</v>
      </c>
    </row>
    <row r="8" spans="1:15">
      <c r="B8">
        <v>34.5</v>
      </c>
      <c r="C8">
        <v>37.799999999999997</v>
      </c>
      <c r="D8">
        <v>33.799999999999997</v>
      </c>
      <c r="E8">
        <v>33.700000000000003</v>
      </c>
      <c r="F8">
        <v>33.4</v>
      </c>
      <c r="G8">
        <v>33.299999999999997</v>
      </c>
      <c r="J8">
        <v>35.200000000000003</v>
      </c>
      <c r="K8">
        <v>35.200000000000003</v>
      </c>
      <c r="L8">
        <v>34.799999999999997</v>
      </c>
      <c r="M8">
        <v>35</v>
      </c>
      <c r="N8">
        <v>34.4</v>
      </c>
      <c r="O8">
        <v>33.700000000000003</v>
      </c>
    </row>
    <row r="9" spans="1:15">
      <c r="B9" s="49">
        <f t="shared" ref="B9:G9" si="2">AVERAGE(B6:B8)</f>
        <v>34.4</v>
      </c>
      <c r="C9" s="49">
        <f t="shared" si="2"/>
        <v>37.733333333333334</v>
      </c>
      <c r="D9" s="49">
        <f t="shared" si="2"/>
        <v>33.833333333333329</v>
      </c>
      <c r="E9" s="49">
        <f t="shared" si="2"/>
        <v>33.666666666666671</v>
      </c>
      <c r="F9" s="49">
        <f t="shared" si="2"/>
        <v>33.366666666666667</v>
      </c>
      <c r="G9" s="49">
        <f t="shared" si="2"/>
        <v>33.266666666666666</v>
      </c>
      <c r="H9" s="49"/>
      <c r="I9" s="49"/>
      <c r="J9" s="49">
        <f>AVERAGE(J6:J8)</f>
        <v>35.133333333333333</v>
      </c>
      <c r="K9" s="49">
        <f t="shared" ref="K9:O9" si="3">AVERAGE(K6:K8)</f>
        <v>35.166666666666671</v>
      </c>
      <c r="L9" s="49">
        <f t="shared" si="3"/>
        <v>34.766666666666666</v>
      </c>
      <c r="M9" s="49">
        <f t="shared" si="3"/>
        <v>34.966666666666669</v>
      </c>
      <c r="N9" s="49">
        <f t="shared" si="3"/>
        <v>34.1</v>
      </c>
      <c r="O9" s="49">
        <f t="shared" si="3"/>
        <v>33.700000000000003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3" sqref="C3"/>
    </sheetView>
  </sheetViews>
  <sheetFormatPr defaultRowHeight="16.149999999999999"/>
  <sheetData>
    <row r="1" spans="1:3">
      <c r="B1">
        <v>6.11</v>
      </c>
      <c r="C1">
        <v>6.25</v>
      </c>
    </row>
    <row r="2" spans="1:3">
      <c r="A2" t="s">
        <v>2149</v>
      </c>
      <c r="B2">
        <v>46</v>
      </c>
      <c r="C2">
        <v>15</v>
      </c>
    </row>
    <row r="3" spans="1:3">
      <c r="A3" t="s">
        <v>2150</v>
      </c>
      <c r="B3">
        <v>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鳥6.11</vt:lpstr>
      <vt:lpstr>鳥6.25</vt:lpstr>
      <vt:lpstr>蜻蜓6.11</vt:lpstr>
      <vt:lpstr>蜻蜓6.25</vt:lpstr>
      <vt:lpstr>水蟲6.11</vt:lpstr>
      <vt:lpstr>水蟲6.25</vt:lpstr>
      <vt:lpstr>微棲地</vt:lpstr>
      <vt:lpstr>其他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judyjudy</dc:creator>
  <cp:lastModifiedBy>Windows User</cp:lastModifiedBy>
  <dcterms:created xsi:type="dcterms:W3CDTF">2017-06-11T10:15:24Z</dcterms:created>
  <dcterms:modified xsi:type="dcterms:W3CDTF">2018-03-23T11:55:00Z</dcterms:modified>
</cp:coreProperties>
</file>