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0" yWindow="460" windowWidth="28800" windowHeight="17460" tabRatio="500" activeTab="6"/>
  </bookViews>
  <sheets>
    <sheet name="F-Score (NT)" sheetId="1" r:id="rId1"/>
    <sheet name="F-Score R (x actual) (NT)" sheetId="2" r:id="rId2"/>
    <sheet name="F-Score R (div max) (NT)" sheetId="4" r:id="rId3"/>
    <sheet name="F-Score R (ST)" sheetId="5" r:id="rId4"/>
    <sheet name="F-Score R (@div sum) NT" sheetId="3" r:id="rId5"/>
    <sheet name="F-Score R (gen)" sheetId="7" r:id="rId6"/>
    <sheet name="F-Score R P NT" sheetId="8" r:id="rId7"/>
  </sheets>
  <definedNames>
    <definedName name="f_score_each" localSheetId="0">'F-Score (NT)'!$A$1:$L$65</definedName>
    <definedName name="f_score_each" localSheetId="4">'F-Score R (@div sum) NT'!$A$1:$L$65</definedName>
    <definedName name="f_score_each" localSheetId="2">'F-Score R (div max) (NT)'!$A$1:$L$65</definedName>
    <definedName name="f_score_each" localSheetId="5">'F-Score R (gen)'!$A$1:$L$65</definedName>
    <definedName name="f_score_each" localSheetId="3">'F-Score R (ST)'!$A$1:$L$65</definedName>
    <definedName name="f_score_each" localSheetId="1">'F-Score R (x actual) (NT)'!$A$1:$L$65</definedName>
    <definedName name="f_score_each" localSheetId="6">'F-Score R P NT'!$A$1:$L$65</definedName>
    <definedName name="f_score_wiki" localSheetId="0">'F-Score (NT)'!$O$1:$Y$81</definedName>
    <definedName name="f_score_wiki" localSheetId="4">'F-Score R (@div sum) NT'!$O$1:$Y$81</definedName>
    <definedName name="f_score_wiki" localSheetId="2">'F-Score R (div max) (NT)'!$O$1:$Y$81</definedName>
    <definedName name="f_score_wiki" localSheetId="3">'F-Score R (ST)'!$O$1:$Y$81</definedName>
    <definedName name="f_score_wiki" localSheetId="1">'F-Score R (x actual) (NT)'!$O$1:$Y$81</definedName>
    <definedName name="f_score_wiki" localSheetId="6">'F-Score R P NT'!$O$1:$Y$81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1" i="8" l="1"/>
  <c r="AM11" i="8"/>
  <c r="AL11" i="8"/>
  <c r="Y11" i="8"/>
  <c r="L11" i="8"/>
  <c r="K11" i="8"/>
  <c r="AZ10" i="8"/>
  <c r="AM10" i="8"/>
  <c r="AL10" i="8"/>
  <c r="Y10" i="8"/>
  <c r="L10" i="8"/>
  <c r="K10" i="8"/>
  <c r="AZ9" i="8"/>
  <c r="AM9" i="8"/>
  <c r="AL9" i="8"/>
  <c r="Y9" i="8"/>
  <c r="L9" i="8"/>
  <c r="K9" i="8"/>
  <c r="AZ8" i="8"/>
  <c r="AM8" i="8"/>
  <c r="AL8" i="8"/>
  <c r="Y8" i="8"/>
  <c r="L8" i="8"/>
  <c r="K8" i="8"/>
  <c r="AZ7" i="8"/>
  <c r="AM7" i="8"/>
  <c r="AL7" i="8"/>
  <c r="Y7" i="8"/>
  <c r="L7" i="8"/>
  <c r="K7" i="8"/>
  <c r="AZ6" i="8"/>
  <c r="AM6" i="8"/>
  <c r="AL6" i="8"/>
  <c r="Y6" i="8"/>
  <c r="L6" i="8"/>
  <c r="K6" i="8"/>
  <c r="AZ5" i="8"/>
  <c r="AM5" i="8"/>
  <c r="AL5" i="8"/>
  <c r="Y5" i="8"/>
  <c r="L5" i="8"/>
  <c r="K5" i="8"/>
  <c r="AZ4" i="8"/>
  <c r="AM4" i="8"/>
  <c r="AL4" i="8"/>
  <c r="Y4" i="8"/>
  <c r="L4" i="8"/>
  <c r="K4" i="8"/>
  <c r="AZ3" i="8"/>
  <c r="Y3" i="8"/>
  <c r="AZ2" i="8"/>
  <c r="Y2" i="8"/>
  <c r="AM11" i="7"/>
  <c r="AL11" i="7"/>
  <c r="L11" i="7"/>
  <c r="K11" i="7"/>
  <c r="AM10" i="7"/>
  <c r="AL10" i="7"/>
  <c r="L10" i="7"/>
  <c r="K10" i="7"/>
  <c r="AM9" i="7"/>
  <c r="AL9" i="7"/>
  <c r="L9" i="7"/>
  <c r="K9" i="7"/>
  <c r="AM8" i="7"/>
  <c r="AL8" i="7"/>
  <c r="L8" i="7"/>
  <c r="K8" i="7"/>
  <c r="AM7" i="7"/>
  <c r="AL7" i="7"/>
  <c r="L7" i="7"/>
  <c r="K7" i="7"/>
  <c r="AM6" i="7"/>
  <c r="AL6" i="7"/>
  <c r="L6" i="7"/>
  <c r="K6" i="7"/>
  <c r="AM5" i="7"/>
  <c r="AL5" i="7"/>
  <c r="L5" i="7"/>
  <c r="K5" i="7"/>
  <c r="AM4" i="7"/>
  <c r="AL4" i="7"/>
  <c r="L4" i="7"/>
  <c r="K4" i="7"/>
  <c r="Y3" i="5"/>
  <c r="Y2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AZ11" i="5"/>
  <c r="AM11" i="5"/>
  <c r="AL11" i="5"/>
  <c r="Y11" i="5"/>
  <c r="AZ10" i="5"/>
  <c r="AM10" i="5"/>
  <c r="AL10" i="5"/>
  <c r="Y10" i="5"/>
  <c r="AZ9" i="5"/>
  <c r="AM9" i="5"/>
  <c r="AL9" i="5"/>
  <c r="Y9" i="5"/>
  <c r="AZ8" i="5"/>
  <c r="AM8" i="5"/>
  <c r="AL8" i="5"/>
  <c r="Y8" i="5"/>
  <c r="AZ7" i="5"/>
  <c r="AM7" i="5"/>
  <c r="AL7" i="5"/>
  <c r="Y7" i="5"/>
  <c r="AZ6" i="5"/>
  <c r="AM6" i="5"/>
  <c r="AL6" i="5"/>
  <c r="Y6" i="5"/>
  <c r="AZ5" i="5"/>
  <c r="AM5" i="5"/>
  <c r="AL5" i="5"/>
  <c r="Y5" i="5"/>
  <c r="AZ4" i="5"/>
  <c r="AM4" i="5"/>
  <c r="AL4" i="5"/>
  <c r="Y4" i="5"/>
  <c r="AZ3" i="5"/>
  <c r="AZ2" i="5"/>
  <c r="AZ11" i="4"/>
  <c r="AM11" i="4"/>
  <c r="AL11" i="4"/>
  <c r="Y11" i="4"/>
  <c r="L11" i="4"/>
  <c r="K11" i="4"/>
  <c r="AZ10" i="4"/>
  <c r="AM10" i="4"/>
  <c r="AL10" i="4"/>
  <c r="Y10" i="4"/>
  <c r="L10" i="4"/>
  <c r="K10" i="4"/>
  <c r="AZ9" i="4"/>
  <c r="AM9" i="4"/>
  <c r="AL9" i="4"/>
  <c r="Y9" i="4"/>
  <c r="L9" i="4"/>
  <c r="K9" i="4"/>
  <c r="AZ8" i="4"/>
  <c r="AM8" i="4"/>
  <c r="AL8" i="4"/>
  <c r="Y8" i="4"/>
  <c r="L8" i="4"/>
  <c r="K8" i="4"/>
  <c r="AZ7" i="4"/>
  <c r="AM7" i="4"/>
  <c r="AL7" i="4"/>
  <c r="Y7" i="4"/>
  <c r="L7" i="4"/>
  <c r="K7" i="4"/>
  <c r="AZ6" i="4"/>
  <c r="AM6" i="4"/>
  <c r="AL6" i="4"/>
  <c r="Y6" i="4"/>
  <c r="L6" i="4"/>
  <c r="K6" i="4"/>
  <c r="AZ5" i="4"/>
  <c r="AM5" i="4"/>
  <c r="AL5" i="4"/>
  <c r="Y5" i="4"/>
  <c r="L5" i="4"/>
  <c r="K5" i="4"/>
  <c r="AZ4" i="4"/>
  <c r="AM4" i="4"/>
  <c r="AL4" i="4"/>
  <c r="Y4" i="4"/>
  <c r="L4" i="4"/>
  <c r="K4" i="4"/>
  <c r="AZ3" i="4"/>
  <c r="Y3" i="4"/>
  <c r="AZ2" i="4"/>
  <c r="Y2" i="4"/>
  <c r="AZ11" i="3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each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-score-each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-score-each113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-score-each114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9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0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1" name="f-score-wiki1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2" name="f-score-wiki112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3" name="f-score-wiki113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<sst xmlns="http://schemas.openxmlformats.org/spreadsheetml/2006/main" count="3653" uniqueCount="15">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</sst>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70368"/>
        <c:axId val="563184176"/>
      </c:lineChart>
      <c:catAx>
        <c:axId val="5634703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84176"/>
        <c:crosses val="autoZero"/>
        <c:auto val="1"/>
        <c:lblAlgn val="ctr"/>
        <c:lblOffset val="100"/>
        <c:noMultiLvlLbl val="0"/>
      </c:catAx>
      <c:valAx>
        <c:axId val="563184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Generalization</a:t>
            </a:r>
            <a:r>
              <a:rPr lang="zh-TW" altLang="en-US" sz="1600"/>
              <a:t> </a:t>
            </a:r>
            <a:r>
              <a:rPr lang="en-US" altLang="zh-TW" sz="1600"/>
              <a:t>Effect</a:t>
            </a:r>
            <a:r>
              <a:rPr lang="zh-TW" altLang="en-US" sz="1600"/>
              <a:t> </a:t>
            </a:r>
            <a:r>
              <a:rPr lang="en-US" altLang="zh-TW" sz="1600" baseline="0"/>
              <a:t>(Each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without</a:t>
            </a:r>
            <a:r>
              <a:rPr lang="zh-TW" altLang="en-US" sz="1600" baseline="0"/>
              <a:t> 你們</a:t>
            </a:r>
            <a:r>
              <a:rPr lang="en-US" altLang="zh-TW" sz="1600" baseline="0"/>
              <a:t>)</a:t>
            </a:r>
            <a:endParaRPr lang="en-US" sz="1600"/>
          </a:p>
        </c:rich>
      </c:tx>
      <c:layout>
        <c:manualLayout>
          <c:xMode val="edge"/>
          <c:yMode val="edge"/>
          <c:x val="0.323504899245326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(gen)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(gen)'!$AL$4:$AL$11</c:f>
              <c:numCache>
                <c:formatCode>General</c:formatCode>
                <c:ptCount val="8"/>
                <c:pt idx="0">
                  <c:v>0.726</c:v>
                </c:pt>
                <c:pt idx="1">
                  <c:v>0.724</c:v>
                </c:pt>
                <c:pt idx="2">
                  <c:v>0.722</c:v>
                </c:pt>
                <c:pt idx="3">
                  <c:v>0.711</c:v>
                </c:pt>
                <c:pt idx="4">
                  <c:v>0.656</c:v>
                </c:pt>
                <c:pt idx="5">
                  <c:v>0.489</c:v>
                </c:pt>
                <c:pt idx="6">
                  <c:v>0.453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56320"/>
        <c:axId val="570359712"/>
      </c:lineChart>
      <c:catAx>
        <c:axId val="5703563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9712"/>
        <c:crosses val="autoZero"/>
        <c:auto val="1"/>
        <c:lblAlgn val="ctr"/>
        <c:lblOffset val="100"/>
        <c:noMultiLvlLbl val="0"/>
      </c:catAx>
      <c:valAx>
        <c:axId val="570359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NT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</a:t>
            </a:r>
            <a:r>
              <a:rPr lang="zh-TW" altLang="en-US" sz="1600" baseline="0"/>
              <a:t> </a:t>
            </a:r>
            <a:r>
              <a:rPr lang="en-US" altLang="zh-TW" sz="1600" baseline="0"/>
              <a:t>P-Distance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each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4144"/>
        <c:axId val="518101632"/>
      </c:lineChart>
      <c:catAx>
        <c:axId val="5180141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1632"/>
        <c:crosses val="autoZero"/>
        <c:auto val="1"/>
        <c:lblAlgn val="ctr"/>
        <c:lblOffset val="100"/>
        <c:noMultiLvlLbl val="0"/>
      </c:catAx>
      <c:valAx>
        <c:axId val="51810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v.s.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with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P-Distance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79279540947151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NT'!$AZ$2:$AZ$11</c:f>
              <c:numCache>
                <c:formatCode>General</c:formatCode>
                <c:ptCount val="10"/>
                <c:pt idx="0">
                  <c:v>0.756</c:v>
                </c:pt>
                <c:pt idx="1">
                  <c:v>0.756</c:v>
                </c:pt>
                <c:pt idx="2">
                  <c:v>0.756</c:v>
                </c:pt>
                <c:pt idx="3">
                  <c:v>0.749</c:v>
                </c:pt>
                <c:pt idx="4">
                  <c:v>0.744</c:v>
                </c:pt>
                <c:pt idx="5">
                  <c:v>0.721</c:v>
                </c:pt>
                <c:pt idx="6">
                  <c:v>0.668</c:v>
                </c:pt>
                <c:pt idx="7">
                  <c:v>0.554</c:v>
                </c:pt>
                <c:pt idx="8">
                  <c:v>0.546</c:v>
                </c:pt>
                <c:pt idx="9">
                  <c:v>0.532</c:v>
                </c:pt>
              </c:numCache>
            </c:numRef>
          </c:val>
          <c:smooth val="0"/>
        </c:ser>
        <c:ser>
          <c:idx val="1"/>
          <c:order val="1"/>
          <c:tx>
            <c:v>F-Score wiki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75984"/>
        <c:axId val="569577344"/>
      </c:lineChart>
      <c:catAx>
        <c:axId val="5694759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7344"/>
        <c:crosses val="autoZero"/>
        <c:auto val="1"/>
        <c:lblAlgn val="ctr"/>
        <c:lblOffset val="100"/>
        <c:noMultiLvlLbl val="0"/>
      </c:catAx>
      <c:valAx>
        <c:axId val="569577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09696"/>
        <c:axId val="647205696"/>
      </c:lineChart>
      <c:catAx>
        <c:axId val="647809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5696"/>
        <c:crosses val="autoZero"/>
        <c:auto val="1"/>
        <c:lblAlgn val="ctr"/>
        <c:lblOffset val="100"/>
        <c:noMultiLvlLbl val="0"/>
      </c:catAx>
      <c:valAx>
        <c:axId val="647205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40816"/>
        <c:axId val="564593632"/>
      </c:lineChart>
      <c:catAx>
        <c:axId val="6497408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3632"/>
        <c:crosses val="autoZero"/>
        <c:auto val="1"/>
        <c:lblAlgn val="ctr"/>
        <c:lblOffset val="100"/>
        <c:noMultiLvlLbl val="0"/>
      </c:catAx>
      <c:valAx>
        <c:axId val="564593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(NT)'!$AL$4:$AL$11</c:f>
              <c:numCache>
                <c:formatCode>General</c:formatCode>
                <c:ptCount val="8"/>
                <c:pt idx="0">
                  <c:v>0.709</c:v>
                </c:pt>
                <c:pt idx="1">
                  <c:v>0.706</c:v>
                </c:pt>
                <c:pt idx="2">
                  <c:v>0.704</c:v>
                </c:pt>
                <c:pt idx="3">
                  <c:v>0.693</c:v>
                </c:pt>
                <c:pt idx="4">
                  <c:v>0.642</c:v>
                </c:pt>
                <c:pt idx="5">
                  <c:v>0.478</c:v>
                </c:pt>
                <c:pt idx="6">
                  <c:v>0.434</c:v>
                </c:pt>
                <c:pt idx="7">
                  <c:v>0.447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4704"/>
        <c:axId val="563899856"/>
      </c:lineChart>
      <c:catAx>
        <c:axId val="5886147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9856"/>
        <c:crosses val="autoZero"/>
        <c:auto val="1"/>
        <c:lblAlgn val="ctr"/>
        <c:lblOffset val="100"/>
        <c:noMultiLvlLbl val="0"/>
      </c:catAx>
      <c:valAx>
        <c:axId val="563899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(NT)'!$AZ$2:$AZ$11</c:f>
              <c:numCache>
                <c:formatCode>General</c:formatCode>
                <c:ptCount val="10"/>
                <c:pt idx="0">
                  <c:v>0.722</c:v>
                </c:pt>
                <c:pt idx="1">
                  <c:v>0.722</c:v>
                </c:pt>
                <c:pt idx="2">
                  <c:v>0.722</c:v>
                </c:pt>
                <c:pt idx="3">
                  <c:v>0.708</c:v>
                </c:pt>
                <c:pt idx="4">
                  <c:v>0.697</c:v>
                </c:pt>
                <c:pt idx="5">
                  <c:v>0.663</c:v>
                </c:pt>
                <c:pt idx="6">
                  <c:v>0.589</c:v>
                </c:pt>
                <c:pt idx="7">
                  <c:v>0.449</c:v>
                </c:pt>
                <c:pt idx="8">
                  <c:v>0.449</c:v>
                </c:pt>
                <c:pt idx="9">
                  <c:v>0.438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32624"/>
        <c:axId val="589072544"/>
      </c:lineChart>
      <c:catAx>
        <c:axId val="649432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72544"/>
        <c:crosses val="autoZero"/>
        <c:auto val="1"/>
        <c:lblAlgn val="ctr"/>
        <c:lblOffset val="100"/>
        <c:noMultiLvlLbl val="0"/>
      </c:catAx>
      <c:valAx>
        <c:axId val="589072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(ST)'!$K$4:$K$11</c:f>
              <c:numCache>
                <c:formatCode>General</c:formatCode>
                <c:ptCount val="8"/>
                <c:pt idx="0">
                  <c:v>0.728</c:v>
                </c:pt>
                <c:pt idx="1">
                  <c:v>0.726</c:v>
                </c:pt>
                <c:pt idx="2">
                  <c:v>0.723</c:v>
                </c:pt>
                <c:pt idx="3">
                  <c:v>0.711</c:v>
                </c:pt>
                <c:pt idx="4">
                  <c:v>0.662</c:v>
                </c:pt>
                <c:pt idx="5">
                  <c:v>0.491</c:v>
                </c:pt>
                <c:pt idx="6">
                  <c:v>0.434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94288"/>
        <c:axId val="649854288"/>
      </c:lineChart>
      <c:catAx>
        <c:axId val="5622942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4288"/>
        <c:crosses val="autoZero"/>
        <c:auto val="1"/>
        <c:lblAlgn val="ctr"/>
        <c:lblOffset val="100"/>
        <c:noMultiLvlLbl val="0"/>
      </c:catAx>
      <c:valAx>
        <c:axId val="649854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46321798123345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0.713</c:v>
                </c:pt>
                <c:pt idx="4">
                  <c:v>0.704</c:v>
                </c:pt>
                <c:pt idx="5">
                  <c:v>0.672</c:v>
                </c:pt>
                <c:pt idx="6">
                  <c:v>0.597</c:v>
                </c:pt>
                <c:pt idx="7">
                  <c:v>0.457</c:v>
                </c:pt>
                <c:pt idx="8">
                  <c:v>0.437</c:v>
                </c:pt>
                <c:pt idx="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484976"/>
        <c:axId val="649488368"/>
      </c:lineChart>
      <c:catAx>
        <c:axId val="6494849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88368"/>
        <c:crosses val="autoZero"/>
        <c:auto val="1"/>
        <c:lblAlgn val="ctr"/>
        <c:lblOffset val="100"/>
        <c:noMultiLvlLbl val="0"/>
      </c:catAx>
      <c:valAx>
        <c:axId val="649488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20656"/>
        <c:axId val="649736416"/>
      </c:lineChart>
      <c:catAx>
        <c:axId val="6500206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6416"/>
        <c:crosses val="autoZero"/>
        <c:auto val="1"/>
        <c:lblAlgn val="ctr"/>
        <c:lblOffset val="100"/>
        <c:noMultiLvlLbl val="0"/>
      </c:catAx>
      <c:valAx>
        <c:axId val="649736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5072"/>
        <c:axId val="588338464"/>
      </c:lineChart>
      <c:catAx>
        <c:axId val="5883350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8464"/>
        <c:crosses val="autoZero"/>
        <c:auto val="1"/>
        <c:lblAlgn val="ctr"/>
        <c:lblOffset val="100"/>
        <c:noMultiLvlLbl val="0"/>
      </c:catAx>
      <c:valAx>
        <c:axId val="588338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-score-wiki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-score-each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-score-wiki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-score-each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each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wiki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-score-wiki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-score-each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M1" workbookViewId="0">
      <selection activeCell="K5" sqref="K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18" zoomScale="90" zoomScaleNormal="90" workbookViewId="0">
      <selection activeCell="BK65" sqref="BK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N25" zoomScale="90" zoomScaleNormal="90" workbookViewId="0">
      <selection activeCell="BK68" sqref="BK68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0.72199999999999998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0.69199999999999995</v>
      </c>
      <c r="AG3">
        <v>0.68600000000000005</v>
      </c>
      <c r="AH3">
        <v>0.68899999999999995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0.70499999999999996</v>
      </c>
      <c r="AU3">
        <v>0.70399999999999996</v>
      </c>
      <c r="AV3">
        <v>0.70499999999999996</v>
      </c>
      <c r="AY3">
        <v>10000</v>
      </c>
      <c r="AZ3">
        <f t="shared" ref="AZ3:AZ4" si="1">ROUND(AVERAGEIFS(AV:AV,AQ:AQ, AY3,AS:AS, "test"), 3)</f>
        <v>0.72199999999999998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0.70899999999999996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0.72199999999999998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</v>
      </c>
      <c r="AG5">
        <v>0.67700000000000005</v>
      </c>
      <c r="AH5">
        <v>0.69299999999999995</v>
      </c>
      <c r="AK5">
        <v>2000</v>
      </c>
      <c r="AL5">
        <f t="shared" ref="AL5:AL11" si="5">ROUND(AVERAGEIFS(AH:AH,AC:AC, AK5,AE:AE, "test"), 3)</f>
        <v>0.70599999999999996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</v>
      </c>
      <c r="AU5">
        <v>0.70399999999999996</v>
      </c>
      <c r="AV5">
        <v>0.71199999999999997</v>
      </c>
      <c r="AY5">
        <v>2000</v>
      </c>
      <c r="AZ5">
        <f>ROUND(AVERAGEIFS(AV:AV,AQ:AQ, AY5,AS:AS, "test"), 3)</f>
        <v>0.70799999999999996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0.70399999999999996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0.69699999999999995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0.751</v>
      </c>
      <c r="AG7">
        <v>0.70399999999999996</v>
      </c>
      <c r="AH7">
        <v>0.72599999999999998</v>
      </c>
      <c r="AK7">
        <v>1000</v>
      </c>
      <c r="AL7">
        <f t="shared" si="5"/>
        <v>0.69299999999999995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0.71</v>
      </c>
      <c r="AV7">
        <v>0.73099999999999998</v>
      </c>
      <c r="AY7">
        <v>1000</v>
      </c>
      <c r="AZ7">
        <f t="shared" si="6"/>
        <v>0.66300000000000003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0.64200000000000002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0.58899999999999997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0.73699999999999999</v>
      </c>
      <c r="AG9">
        <v>0.71699999999999997</v>
      </c>
      <c r="AH9">
        <v>0.72699999999999998</v>
      </c>
      <c r="AK9">
        <v>100</v>
      </c>
      <c r="AL9">
        <f t="shared" si="5"/>
        <v>0.47799999999999998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0.73299999999999998</v>
      </c>
      <c r="AV9">
        <v>0.74</v>
      </c>
      <c r="AY9">
        <v>100</v>
      </c>
      <c r="AZ9">
        <f t="shared" si="6"/>
        <v>0.44900000000000001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0.44900000000000001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0.68500000000000005</v>
      </c>
      <c r="AG11">
        <v>0.68100000000000005</v>
      </c>
      <c r="AH11">
        <v>0.68300000000000005</v>
      </c>
      <c r="AK11">
        <v>10</v>
      </c>
      <c r="AL11">
        <f t="shared" si="5"/>
        <v>0.44700000000000001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0.68899999999999995</v>
      </c>
      <c r="AU11">
        <v>0.68700000000000006</v>
      </c>
      <c r="AV11">
        <v>0.68799999999999994</v>
      </c>
      <c r="AY11">
        <v>10</v>
      </c>
      <c r="AZ11">
        <f t="shared" si="6"/>
        <v>0.438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0.70699999999999996</v>
      </c>
      <c r="AG13">
        <v>0.68</v>
      </c>
      <c r="AH13">
        <v>0.69299999999999995</v>
      </c>
      <c r="AP13">
        <v>300</v>
      </c>
      <c r="AQ13">
        <v>2000</v>
      </c>
      <c r="AR13" t="s">
        <v>12</v>
      </c>
      <c r="AS13" t="s">
        <v>11</v>
      </c>
      <c r="AT13">
        <v>0.70799999999999996</v>
      </c>
      <c r="AU13">
        <v>0.69299999999999995</v>
      </c>
      <c r="AV13">
        <v>0.7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0.748</v>
      </c>
      <c r="AG15">
        <v>0.70299999999999996</v>
      </c>
      <c r="AH15">
        <v>0.72499999999999998</v>
      </c>
      <c r="AP15">
        <v>300</v>
      </c>
      <c r="AQ15">
        <v>2000</v>
      </c>
      <c r="AR15" t="s">
        <v>13</v>
      </c>
      <c r="AS15" t="s">
        <v>11</v>
      </c>
      <c r="AT15">
        <v>0.74099999999999999</v>
      </c>
      <c r="AU15">
        <v>0.69799999999999995</v>
      </c>
      <c r="AV15">
        <v>0.71899999999999997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0.73399999999999999</v>
      </c>
      <c r="AG17">
        <v>0.71499999999999997</v>
      </c>
      <c r="AH17">
        <v>0.72399999999999998</v>
      </c>
      <c r="AP17">
        <v>300</v>
      </c>
      <c r="AQ17">
        <v>2000</v>
      </c>
      <c r="AR17" t="s">
        <v>14</v>
      </c>
      <c r="AS17" t="s">
        <v>11</v>
      </c>
      <c r="AT17">
        <v>0.73199999999999998</v>
      </c>
      <c r="AU17">
        <v>0.71699999999999997</v>
      </c>
      <c r="AV17">
        <v>0.72399999999999998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0.68200000000000005</v>
      </c>
      <c r="AG19">
        <v>0.68</v>
      </c>
      <c r="AH19">
        <v>0.68100000000000005</v>
      </c>
      <c r="AP19">
        <v>300</v>
      </c>
      <c r="AQ19">
        <v>1500</v>
      </c>
      <c r="AR19" t="s">
        <v>9</v>
      </c>
      <c r="AS19" t="s">
        <v>11</v>
      </c>
      <c r="AT19">
        <v>0.67500000000000004</v>
      </c>
      <c r="AU19">
        <v>0.67500000000000004</v>
      </c>
      <c r="AV19">
        <v>0.67500000000000004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0.70399999999999996</v>
      </c>
      <c r="AG21">
        <v>0.67900000000000005</v>
      </c>
      <c r="AH21">
        <v>0.69099999999999995</v>
      </c>
      <c r="AP21">
        <v>300</v>
      </c>
      <c r="AQ21">
        <v>1500</v>
      </c>
      <c r="AR21" t="s">
        <v>12</v>
      </c>
      <c r="AS21" t="s">
        <v>11</v>
      </c>
      <c r="AT21">
        <v>0.69499999999999995</v>
      </c>
      <c r="AU21">
        <v>0.67900000000000005</v>
      </c>
      <c r="AV21">
        <v>0.68700000000000006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0.745</v>
      </c>
      <c r="AG23">
        <v>0.7</v>
      </c>
      <c r="AH23">
        <v>0.72199999999999998</v>
      </c>
      <c r="AP23">
        <v>300</v>
      </c>
      <c r="AQ23">
        <v>1500</v>
      </c>
      <c r="AR23" t="s">
        <v>13</v>
      </c>
      <c r="AS23" t="s">
        <v>11</v>
      </c>
      <c r="AT23">
        <v>0.73399999999999999</v>
      </c>
      <c r="AU23">
        <v>0.69</v>
      </c>
      <c r="AV23">
        <v>0.71099999999999997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0.73</v>
      </c>
      <c r="AG25">
        <v>0.71199999999999997</v>
      </c>
      <c r="AH25">
        <v>0.72099999999999997</v>
      </c>
      <c r="AP25">
        <v>300</v>
      </c>
      <c r="AQ25">
        <v>1500</v>
      </c>
      <c r="AR25" t="s">
        <v>14</v>
      </c>
      <c r="AS25" t="s">
        <v>11</v>
      </c>
      <c r="AT25">
        <v>0.72399999999999998</v>
      </c>
      <c r="AU25">
        <v>0.70899999999999996</v>
      </c>
      <c r="AV25">
        <v>0.71599999999999997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0.66900000000000004</v>
      </c>
      <c r="AG27">
        <v>0.66800000000000004</v>
      </c>
      <c r="AH27">
        <v>0.66900000000000004</v>
      </c>
      <c r="AP27">
        <v>300</v>
      </c>
      <c r="AQ27">
        <v>1000</v>
      </c>
      <c r="AR27" t="s">
        <v>9</v>
      </c>
      <c r="AS27" t="s">
        <v>11</v>
      </c>
      <c r="AT27">
        <v>0.63700000000000001</v>
      </c>
      <c r="AU27">
        <v>0.63600000000000001</v>
      </c>
      <c r="AV27">
        <v>0.63700000000000001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</v>
      </c>
      <c r="AG29">
        <v>0.66800000000000004</v>
      </c>
      <c r="AH29">
        <v>0.67900000000000005</v>
      </c>
      <c r="AP29">
        <v>300</v>
      </c>
      <c r="AQ29">
        <v>1000</v>
      </c>
      <c r="AR29" t="s">
        <v>12</v>
      </c>
      <c r="AS29" t="s">
        <v>11</v>
      </c>
      <c r="AT29">
        <v>0.66200000000000003</v>
      </c>
      <c r="AU29">
        <v>0.64600000000000002</v>
      </c>
      <c r="AV29">
        <v>0.65400000000000003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0.73499999999999999</v>
      </c>
      <c r="AG31">
        <v>0.69099999999999995</v>
      </c>
      <c r="AH31">
        <v>0.71199999999999997</v>
      </c>
      <c r="AP31">
        <v>300</v>
      </c>
      <c r="AQ31">
        <v>1000</v>
      </c>
      <c r="AR31" t="s">
        <v>13</v>
      </c>
      <c r="AS31" t="s">
        <v>11</v>
      </c>
      <c r="AT31">
        <v>0.70099999999999996</v>
      </c>
      <c r="AU31">
        <v>0.65800000000000003</v>
      </c>
      <c r="AV31">
        <v>0.67900000000000005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0.71899999999999997</v>
      </c>
      <c r="AG33">
        <v>0.70299999999999996</v>
      </c>
      <c r="AH33">
        <v>0.71099999999999997</v>
      </c>
      <c r="AP33">
        <v>300</v>
      </c>
      <c r="AQ33">
        <v>1000</v>
      </c>
      <c r="AR33" t="s">
        <v>14</v>
      </c>
      <c r="AS33" t="s">
        <v>11</v>
      </c>
      <c r="AT33">
        <v>0.69099999999999995</v>
      </c>
      <c r="AU33">
        <v>0.67600000000000005</v>
      </c>
      <c r="AV33">
        <v>0.68300000000000005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0.60199999999999998</v>
      </c>
      <c r="AG35">
        <v>0.59699999999999998</v>
      </c>
      <c r="AH35">
        <v>0.6</v>
      </c>
      <c r="AP35">
        <v>300</v>
      </c>
      <c r="AQ35">
        <v>500</v>
      </c>
      <c r="AR35" t="s">
        <v>9</v>
      </c>
      <c r="AS35" t="s">
        <v>11</v>
      </c>
      <c r="AT35">
        <v>0.56999999999999995</v>
      </c>
      <c r="AU35">
        <v>0.56599999999999995</v>
      </c>
      <c r="AV35">
        <v>0.56799999999999995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0.64500000000000002</v>
      </c>
      <c r="AG37">
        <v>0.628</v>
      </c>
      <c r="AH37">
        <v>0.63700000000000001</v>
      </c>
      <c r="AP37">
        <v>300</v>
      </c>
      <c r="AQ37">
        <v>500</v>
      </c>
      <c r="AR37" t="s">
        <v>12</v>
      </c>
      <c r="AS37" t="s">
        <v>11</v>
      </c>
      <c r="AT37">
        <v>0.59899999999999998</v>
      </c>
      <c r="AU37">
        <v>0.58099999999999996</v>
      </c>
      <c r="AV37">
        <v>0.59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0.68200000000000005</v>
      </c>
      <c r="AG39">
        <v>0.64200000000000002</v>
      </c>
      <c r="AH39">
        <v>0.66100000000000003</v>
      </c>
      <c r="AP39">
        <v>300</v>
      </c>
      <c r="AQ39">
        <v>500</v>
      </c>
      <c r="AR39" t="s">
        <v>13</v>
      </c>
      <c r="AS39" t="s">
        <v>11</v>
      </c>
      <c r="AT39">
        <v>0.61499999999999999</v>
      </c>
      <c r="AU39">
        <v>0.57499999999999996</v>
      </c>
      <c r="AV39">
        <v>0.59399999999999997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0.67800000000000005</v>
      </c>
      <c r="AG41">
        <v>0.66400000000000003</v>
      </c>
      <c r="AH41">
        <v>0.67100000000000004</v>
      </c>
      <c r="AP41">
        <v>300</v>
      </c>
      <c r="AQ41">
        <v>500</v>
      </c>
      <c r="AR41" t="s">
        <v>14</v>
      </c>
      <c r="AS41" t="s">
        <v>11</v>
      </c>
      <c r="AT41">
        <v>0.61199999999999999</v>
      </c>
      <c r="AU41">
        <v>0.59799999999999998</v>
      </c>
      <c r="AV41">
        <v>0.60499999999999998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0.439</v>
      </c>
      <c r="AG43">
        <v>0.43</v>
      </c>
      <c r="AH43">
        <v>0.435</v>
      </c>
      <c r="AP43">
        <v>300</v>
      </c>
      <c r="AQ43">
        <v>100</v>
      </c>
      <c r="AR43" t="s">
        <v>9</v>
      </c>
      <c r="AS43" t="s">
        <v>11</v>
      </c>
      <c r="AT43">
        <v>0.44600000000000001</v>
      </c>
      <c r="AU43">
        <v>0.44500000000000001</v>
      </c>
      <c r="AV43">
        <v>0.44500000000000001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0.51500000000000001</v>
      </c>
      <c r="AG45">
        <v>0.505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</v>
      </c>
      <c r="AU45">
        <v>0.45700000000000002</v>
      </c>
      <c r="AV45">
        <v>0.46300000000000002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0.46200000000000002</v>
      </c>
      <c r="AG47">
        <v>0.432</v>
      </c>
      <c r="AH47">
        <v>0.44600000000000001</v>
      </c>
      <c r="AP47">
        <v>300</v>
      </c>
      <c r="AQ47">
        <v>100</v>
      </c>
      <c r="AR47" t="s">
        <v>13</v>
      </c>
      <c r="AS47" t="s">
        <v>11</v>
      </c>
      <c r="AT47">
        <v>0.45300000000000001</v>
      </c>
      <c r="AU47">
        <v>0.42199999999999999</v>
      </c>
      <c r="AV47">
        <v>0.437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0.52600000000000002</v>
      </c>
      <c r="AG49">
        <v>0.51800000000000002</v>
      </c>
      <c r="AH49">
        <v>0.52200000000000002</v>
      </c>
      <c r="AP49">
        <v>300</v>
      </c>
      <c r="AQ49">
        <v>100</v>
      </c>
      <c r="AR49" t="s">
        <v>14</v>
      </c>
      <c r="AS49" t="s">
        <v>11</v>
      </c>
      <c r="AT49">
        <v>0.45700000000000002</v>
      </c>
      <c r="AU49">
        <v>0.44700000000000001</v>
      </c>
      <c r="AV49">
        <v>0.45200000000000001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0.434</v>
      </c>
      <c r="AG51">
        <v>0.43099999999999999</v>
      </c>
      <c r="AH51">
        <v>0.432</v>
      </c>
      <c r="AP51">
        <v>300</v>
      </c>
      <c r="AQ51">
        <v>50</v>
      </c>
      <c r="AR51" t="s">
        <v>9</v>
      </c>
      <c r="AS51" t="s">
        <v>11</v>
      </c>
      <c r="AT51">
        <v>0.439</v>
      </c>
      <c r="AU51">
        <v>0.443</v>
      </c>
      <c r="AV51">
        <v>0.441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0.46500000000000002</v>
      </c>
      <c r="AG53">
        <v>0.45800000000000002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0.46100000000000002</v>
      </c>
      <c r="AU53">
        <v>0.45300000000000001</v>
      </c>
      <c r="AV53">
        <v>0.45700000000000002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0.42499999999999999</v>
      </c>
      <c r="AG55">
        <v>0.40200000000000002</v>
      </c>
      <c r="AH55">
        <v>0.41299999999999998</v>
      </c>
      <c r="AP55">
        <v>300</v>
      </c>
      <c r="AQ55">
        <v>50</v>
      </c>
      <c r="AR55" t="s">
        <v>13</v>
      </c>
      <c r="AS55" t="s">
        <v>11</v>
      </c>
      <c r="AT55">
        <v>0.46</v>
      </c>
      <c r="AU55">
        <v>0.43099999999999999</v>
      </c>
      <c r="AV55">
        <v>0.44500000000000001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0.42599999999999999</v>
      </c>
      <c r="AH57">
        <v>0.43</v>
      </c>
      <c r="AP57">
        <v>300</v>
      </c>
      <c r="AQ57">
        <v>50</v>
      </c>
      <c r="AR57" t="s">
        <v>14</v>
      </c>
      <c r="AS57" t="s">
        <v>11</v>
      </c>
      <c r="AT57">
        <v>0.45700000000000002</v>
      </c>
      <c r="AU57">
        <v>0.44800000000000001</v>
      </c>
      <c r="AV57">
        <v>0.45200000000000001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0.432</v>
      </c>
      <c r="AG59">
        <v>0.44900000000000001</v>
      </c>
      <c r="AH59">
        <v>0.44</v>
      </c>
      <c r="AP59">
        <v>300</v>
      </c>
      <c r="AQ59">
        <v>10</v>
      </c>
      <c r="AR59" t="s">
        <v>9</v>
      </c>
      <c r="AS59" t="s">
        <v>11</v>
      </c>
      <c r="AT59">
        <v>0.43</v>
      </c>
      <c r="AU59">
        <v>0.441</v>
      </c>
      <c r="AV59">
        <v>0.436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0.45600000000000002</v>
      </c>
      <c r="AG61">
        <v>0.46100000000000002</v>
      </c>
      <c r="AH61">
        <v>0.45900000000000002</v>
      </c>
      <c r="AP61">
        <v>300</v>
      </c>
      <c r="AQ61">
        <v>10</v>
      </c>
      <c r="AR61" t="s">
        <v>12</v>
      </c>
      <c r="AS61" t="s">
        <v>11</v>
      </c>
      <c r="AT61">
        <v>0.44700000000000001</v>
      </c>
      <c r="AU61">
        <v>0.44900000000000001</v>
      </c>
      <c r="AV61">
        <v>0.44800000000000001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0.44700000000000001</v>
      </c>
      <c r="AG63">
        <v>0.437</v>
      </c>
      <c r="AH63">
        <v>0.442</v>
      </c>
      <c r="AP63">
        <v>300</v>
      </c>
      <c r="AQ63">
        <v>10</v>
      </c>
      <c r="AR63" t="s">
        <v>13</v>
      </c>
      <c r="AS63" t="s">
        <v>11</v>
      </c>
      <c r="AT63">
        <v>0.435</v>
      </c>
      <c r="AU63">
        <v>0.41399999999999998</v>
      </c>
      <c r="AV63">
        <v>0.42399999999999999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0.44900000000000001</v>
      </c>
      <c r="AG65">
        <v>0.44700000000000001</v>
      </c>
      <c r="AH65">
        <v>0.44800000000000001</v>
      </c>
      <c r="AP65">
        <v>300</v>
      </c>
      <c r="AQ65">
        <v>10</v>
      </c>
      <c r="AR65" t="s">
        <v>14</v>
      </c>
      <c r="AS65" t="s">
        <v>11</v>
      </c>
      <c r="AT65">
        <v>0.443</v>
      </c>
      <c r="AU65">
        <v>0.443</v>
      </c>
      <c r="AV65">
        <v>0.443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0.70499999999999996</v>
      </c>
      <c r="AU67">
        <v>0.70499999999999996</v>
      </c>
      <c r="AV67">
        <v>0.70499999999999996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</v>
      </c>
      <c r="AU69">
        <v>0.70399999999999996</v>
      </c>
      <c r="AV69">
        <v>0.71199999999999997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0.70899999999999996</v>
      </c>
      <c r="AV71">
        <v>0.73099999999999998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0.747</v>
      </c>
      <c r="AU73">
        <v>0.73299999999999998</v>
      </c>
      <c r="AV73">
        <v>0.74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0.70499999999999996</v>
      </c>
      <c r="AU75">
        <v>0.70499999999999996</v>
      </c>
      <c r="AV75">
        <v>0.70499999999999996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</v>
      </c>
      <c r="AU77">
        <v>0.70399999999999996</v>
      </c>
      <c r="AV77">
        <v>0.71199999999999997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0.70899999999999996</v>
      </c>
      <c r="AV79">
        <v>0.73099999999999998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0.747</v>
      </c>
      <c r="AU81">
        <v>0.73299999999999998</v>
      </c>
      <c r="AV81">
        <v>0.74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30" zoomScale="90" zoomScaleNormal="90" workbookViewId="0">
      <selection activeCell="Y4" sqref="Y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 t="shared" ref="Y2:Y11" si="0"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0.72799999999999998</v>
      </c>
      <c r="F3">
        <v>0.69899999999999995</v>
      </c>
      <c r="G3">
        <v>0.71299999999999997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0.72499999999999998</v>
      </c>
      <c r="T3">
        <v>0.7</v>
      </c>
      <c r="U3">
        <v>0.71199999999999997</v>
      </c>
      <c r="X3">
        <v>10000</v>
      </c>
      <c r="Y3">
        <f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0.72799999999999998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0.73</v>
      </c>
      <c r="F5">
        <v>0.67700000000000005</v>
      </c>
      <c r="G5">
        <v>0.70199999999999996</v>
      </c>
      <c r="J5">
        <v>2000</v>
      </c>
      <c r="K5">
        <f t="shared" ref="K5:K11" si="4">ROUND(AVERAGEIFS(G:G,B:B, J5,D:D, "test"), 3)</f>
        <v>0.72599999999999998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0.73499999999999999</v>
      </c>
      <c r="T5">
        <v>0.69599999999999995</v>
      </c>
      <c r="U5">
        <v>0.71499999999999997</v>
      </c>
      <c r="X5">
        <v>2000</v>
      </c>
      <c r="Y5">
        <f>ROUND(AVERAGEIFS(U:U,P:P, X5,R:R, "test"), 3)</f>
        <v>0.71299999999999997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0.72299999999999998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0.70399999999999996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0.78600000000000003</v>
      </c>
      <c r="F7">
        <v>0.71599999999999997</v>
      </c>
      <c r="G7">
        <v>0.749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0.77400000000000002</v>
      </c>
      <c r="T7">
        <v>0.70699999999999996</v>
      </c>
      <c r="U7">
        <v>0.73899999999999999</v>
      </c>
      <c r="X7">
        <v>1000</v>
      </c>
      <c r="Y7">
        <f t="shared" si="0"/>
        <v>0.67200000000000004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0.66200000000000003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0.59699999999999998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0.77</v>
      </c>
      <c r="F9">
        <v>0.72599999999999998</v>
      </c>
      <c r="G9">
        <v>0.747</v>
      </c>
      <c r="J9">
        <v>100</v>
      </c>
      <c r="K9">
        <f t="shared" si="4"/>
        <v>0.49099999999999999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0.76500000000000001</v>
      </c>
      <c r="T9">
        <v>0.72799999999999998</v>
      </c>
      <c r="U9">
        <v>0.746</v>
      </c>
      <c r="X9">
        <v>100</v>
      </c>
      <c r="Y9">
        <f t="shared" si="0"/>
        <v>0.45700000000000002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0.434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0.437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0.72199999999999998</v>
      </c>
      <c r="F11">
        <v>0.69299999999999995</v>
      </c>
      <c r="G11">
        <v>0.70699999999999996</v>
      </c>
      <c r="J11">
        <v>10</v>
      </c>
      <c r="K11">
        <f t="shared" si="4"/>
        <v>0.42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0.70899999999999996</v>
      </c>
      <c r="T11">
        <v>0.68</v>
      </c>
      <c r="U11">
        <v>0.69399999999999995</v>
      </c>
      <c r="X11">
        <v>10</v>
      </c>
      <c r="Y11">
        <f t="shared" si="0"/>
        <v>0.42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0.72799999999999998</v>
      </c>
      <c r="F13">
        <v>0.67800000000000005</v>
      </c>
      <c r="G13">
        <v>0.70199999999999996</v>
      </c>
      <c r="O13">
        <v>300</v>
      </c>
      <c r="P13">
        <v>2000</v>
      </c>
      <c r="Q13" t="s">
        <v>12</v>
      </c>
      <c r="R13" t="s">
        <v>11</v>
      </c>
      <c r="S13">
        <v>0.72299999999999998</v>
      </c>
      <c r="T13">
        <v>0.68100000000000005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0.78400000000000003</v>
      </c>
      <c r="F15">
        <v>0.71499999999999997</v>
      </c>
      <c r="G15">
        <v>0.748</v>
      </c>
      <c r="O15">
        <v>300</v>
      </c>
      <c r="P15">
        <v>2000</v>
      </c>
      <c r="Q15" t="s">
        <v>13</v>
      </c>
      <c r="R15" t="s">
        <v>11</v>
      </c>
      <c r="S15">
        <v>0.76200000000000001</v>
      </c>
      <c r="T15">
        <v>0.69299999999999995</v>
      </c>
      <c r="U15">
        <v>0.72599999999999998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0.76800000000000002</v>
      </c>
      <c r="F17">
        <v>0.72399999999999998</v>
      </c>
      <c r="G17">
        <v>0.745</v>
      </c>
      <c r="O17">
        <v>300</v>
      </c>
      <c r="P17">
        <v>2000</v>
      </c>
      <c r="Q17" t="s">
        <v>14</v>
      </c>
      <c r="R17" t="s">
        <v>11</v>
      </c>
      <c r="S17">
        <v>0.751</v>
      </c>
      <c r="T17">
        <v>0.71199999999999997</v>
      </c>
      <c r="U17">
        <v>0.73099999999999998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0.71699999999999997</v>
      </c>
      <c r="F19">
        <v>0.68799999999999994</v>
      </c>
      <c r="G19">
        <v>0.70199999999999996</v>
      </c>
      <c r="O19">
        <v>300</v>
      </c>
      <c r="P19">
        <v>1500</v>
      </c>
      <c r="Q19" t="s">
        <v>9</v>
      </c>
      <c r="R19" t="s">
        <v>11</v>
      </c>
      <c r="S19">
        <v>0.69699999999999995</v>
      </c>
      <c r="T19">
        <v>0.66700000000000004</v>
      </c>
      <c r="U19">
        <v>0.68200000000000005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0.72799999999999998</v>
      </c>
      <c r="F21">
        <v>0.67800000000000005</v>
      </c>
      <c r="G21">
        <v>0.70199999999999996</v>
      </c>
      <c r="O21">
        <v>300</v>
      </c>
      <c r="P21">
        <v>1500</v>
      </c>
      <c r="Q21" t="s">
        <v>12</v>
      </c>
      <c r="R21" t="s">
        <v>11</v>
      </c>
      <c r="S21">
        <v>0.71399999999999997</v>
      </c>
      <c r="T21">
        <v>0.67100000000000004</v>
      </c>
      <c r="U21">
        <v>0.69199999999999995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0.78100000000000003</v>
      </c>
      <c r="F23">
        <v>0.71199999999999997</v>
      </c>
      <c r="G23">
        <v>0.745</v>
      </c>
      <c r="O23">
        <v>300</v>
      </c>
      <c r="P23">
        <v>1500</v>
      </c>
      <c r="Q23" t="s">
        <v>13</v>
      </c>
      <c r="R23" t="s">
        <v>11</v>
      </c>
      <c r="S23">
        <v>0.754</v>
      </c>
      <c r="T23">
        <v>0.68400000000000005</v>
      </c>
      <c r="U23">
        <v>0.71799999999999997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0.76500000000000001</v>
      </c>
      <c r="F25">
        <v>0.72199999999999998</v>
      </c>
      <c r="G25">
        <v>0.74299999999999999</v>
      </c>
      <c r="O25">
        <v>300</v>
      </c>
      <c r="P25">
        <v>1500</v>
      </c>
      <c r="Q25" t="s">
        <v>14</v>
      </c>
      <c r="R25" t="s">
        <v>11</v>
      </c>
      <c r="S25">
        <v>0.74399999999999999</v>
      </c>
      <c r="T25">
        <v>0.70299999999999996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0.70199999999999996</v>
      </c>
      <c r="F27">
        <v>0.66900000000000004</v>
      </c>
      <c r="G27">
        <v>0.68500000000000005</v>
      </c>
      <c r="O27">
        <v>300</v>
      </c>
      <c r="P27">
        <v>1000</v>
      </c>
      <c r="Q27" t="s">
        <v>9</v>
      </c>
      <c r="R27" t="s">
        <v>11</v>
      </c>
      <c r="S27">
        <v>0.66600000000000004</v>
      </c>
      <c r="T27">
        <v>0.629</v>
      </c>
      <c r="U27">
        <v>0.64700000000000002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0.71699999999999997</v>
      </c>
      <c r="F29">
        <v>0.66600000000000004</v>
      </c>
      <c r="G29">
        <v>0.69099999999999995</v>
      </c>
      <c r="O29">
        <v>300</v>
      </c>
      <c r="P29">
        <v>1000</v>
      </c>
      <c r="Q29" t="s">
        <v>12</v>
      </c>
      <c r="R29" t="s">
        <v>11</v>
      </c>
      <c r="S29">
        <v>0.68600000000000005</v>
      </c>
      <c r="T29">
        <v>0.63500000000000001</v>
      </c>
      <c r="U29">
        <v>0.66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0.77300000000000002</v>
      </c>
      <c r="F31">
        <v>0.70299999999999996</v>
      </c>
      <c r="G31">
        <v>0.73599999999999999</v>
      </c>
      <c r="O31">
        <v>300</v>
      </c>
      <c r="P31">
        <v>1000</v>
      </c>
      <c r="Q31" t="s">
        <v>13</v>
      </c>
      <c r="R31" t="s">
        <v>11</v>
      </c>
      <c r="S31">
        <v>0.72799999999999998</v>
      </c>
      <c r="T31">
        <v>0.65400000000000003</v>
      </c>
      <c r="U31">
        <v>0.68899999999999995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0.755</v>
      </c>
      <c r="F33">
        <v>0.71199999999999997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0.71699999999999997</v>
      </c>
      <c r="T33">
        <v>0.67</v>
      </c>
      <c r="U33">
        <v>0.69299999999999995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0.64200000000000002</v>
      </c>
      <c r="F35">
        <v>0.59499999999999997</v>
      </c>
      <c r="G35">
        <v>0.61699999999999999</v>
      </c>
      <c r="O35">
        <v>300</v>
      </c>
      <c r="P35">
        <v>500</v>
      </c>
      <c r="Q35" t="s">
        <v>9</v>
      </c>
      <c r="R35" t="s">
        <v>11</v>
      </c>
      <c r="S35">
        <v>0.60399999999999998</v>
      </c>
      <c r="T35">
        <v>0.55200000000000005</v>
      </c>
      <c r="U35">
        <v>0.57699999999999996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0.67700000000000005</v>
      </c>
      <c r="F37">
        <v>0.62</v>
      </c>
      <c r="G37">
        <v>0.64700000000000002</v>
      </c>
      <c r="O37">
        <v>300</v>
      </c>
      <c r="P37">
        <v>500</v>
      </c>
      <c r="Q37" t="s">
        <v>12</v>
      </c>
      <c r="R37" t="s">
        <v>11</v>
      </c>
      <c r="S37">
        <v>0.627</v>
      </c>
      <c r="T37">
        <v>0.56299999999999994</v>
      </c>
      <c r="U37">
        <v>0.59299999999999997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0.72699999999999998</v>
      </c>
      <c r="F39">
        <v>0.64900000000000002</v>
      </c>
      <c r="G39">
        <v>0.68600000000000005</v>
      </c>
      <c r="O39">
        <v>300</v>
      </c>
      <c r="P39">
        <v>500</v>
      </c>
      <c r="Q39" t="s">
        <v>13</v>
      </c>
      <c r="R39" t="s">
        <v>11</v>
      </c>
      <c r="S39">
        <v>0.65100000000000002</v>
      </c>
      <c r="T39">
        <v>0.56499999999999995</v>
      </c>
      <c r="U39">
        <v>0.60499999999999998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0.72399999999999998</v>
      </c>
      <c r="F41">
        <v>0.67300000000000004</v>
      </c>
      <c r="G41">
        <v>0.69699999999999995</v>
      </c>
      <c r="O41">
        <v>300</v>
      </c>
      <c r="P41">
        <v>500</v>
      </c>
      <c r="Q41" t="s">
        <v>14</v>
      </c>
      <c r="R41" t="s">
        <v>11</v>
      </c>
      <c r="S41">
        <v>0.64600000000000002</v>
      </c>
      <c r="T41">
        <v>0.58399999999999996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0.48799999999999999</v>
      </c>
      <c r="F43">
        <v>0.40699999999999997</v>
      </c>
      <c r="G43">
        <v>0.44400000000000001</v>
      </c>
      <c r="O43">
        <v>300</v>
      </c>
      <c r="P43">
        <v>100</v>
      </c>
      <c r="Q43" t="s">
        <v>9</v>
      </c>
      <c r="R43" t="s">
        <v>11</v>
      </c>
      <c r="S43">
        <v>0.502</v>
      </c>
      <c r="T43">
        <v>0.42099999999999999</v>
      </c>
      <c r="U43">
        <v>0.45800000000000002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0.57299999999999995</v>
      </c>
      <c r="F45">
        <v>0.48099999999999998</v>
      </c>
      <c r="G45">
        <v>0.52300000000000002</v>
      </c>
      <c r="O45">
        <v>300</v>
      </c>
      <c r="P45">
        <v>100</v>
      </c>
      <c r="Q45" t="s">
        <v>12</v>
      </c>
      <c r="R45" t="s">
        <v>11</v>
      </c>
      <c r="S45">
        <v>0.51400000000000001</v>
      </c>
      <c r="T45">
        <v>0.42299999999999999</v>
      </c>
      <c r="U45">
        <v>0.46400000000000002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0.51200000000000001</v>
      </c>
      <c r="F47">
        <v>0.40200000000000002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0.504</v>
      </c>
      <c r="T47">
        <v>0.39400000000000002</v>
      </c>
      <c r="U47">
        <v>0.442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0.58899999999999997</v>
      </c>
      <c r="F49">
        <v>0.50600000000000001</v>
      </c>
      <c r="G49">
        <v>0.54400000000000004</v>
      </c>
      <c r="O49">
        <v>300</v>
      </c>
      <c r="P49">
        <v>100</v>
      </c>
      <c r="Q49" t="s">
        <v>14</v>
      </c>
      <c r="R49" t="s">
        <v>11</v>
      </c>
      <c r="S49">
        <v>0.51500000000000001</v>
      </c>
      <c r="T49">
        <v>0.42299999999999999</v>
      </c>
      <c r="U49">
        <v>0.46400000000000002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0.48299999999999998</v>
      </c>
      <c r="F51">
        <v>0.39200000000000002</v>
      </c>
      <c r="G51">
        <v>0.433</v>
      </c>
      <c r="O51">
        <v>300</v>
      </c>
      <c r="P51">
        <v>50</v>
      </c>
      <c r="Q51" t="s">
        <v>9</v>
      </c>
      <c r="R51" t="s">
        <v>11</v>
      </c>
      <c r="S51">
        <v>0.496</v>
      </c>
      <c r="T51">
        <v>0.40300000000000002</v>
      </c>
      <c r="U51">
        <v>0.44400000000000001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0.51</v>
      </c>
      <c r="F53">
        <v>0.40899999999999997</v>
      </c>
      <c r="G53">
        <v>0.45400000000000001</v>
      </c>
      <c r="O53">
        <v>300</v>
      </c>
      <c r="P53">
        <v>50</v>
      </c>
      <c r="Q53" t="s">
        <v>12</v>
      </c>
      <c r="R53" t="s">
        <v>11</v>
      </c>
      <c r="S53">
        <v>0.499</v>
      </c>
      <c r="T53">
        <v>0.39600000000000002</v>
      </c>
      <c r="U53">
        <v>0.441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0.48099999999999998</v>
      </c>
      <c r="F55">
        <v>0.36199999999999999</v>
      </c>
      <c r="G55">
        <v>0.41299999999999998</v>
      </c>
      <c r="O55">
        <v>300</v>
      </c>
      <c r="P55">
        <v>50</v>
      </c>
      <c r="Q55" t="s">
        <v>13</v>
      </c>
      <c r="R55" t="s">
        <v>11</v>
      </c>
      <c r="S55">
        <v>0.495</v>
      </c>
      <c r="T55">
        <v>0.374</v>
      </c>
      <c r="U55">
        <v>0.42599999999999999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0.48799999999999999</v>
      </c>
      <c r="F57">
        <v>0.39300000000000002</v>
      </c>
      <c r="G57">
        <v>0.435</v>
      </c>
      <c r="O57">
        <v>300</v>
      </c>
      <c r="P57">
        <v>50</v>
      </c>
      <c r="Q57" t="s">
        <v>14</v>
      </c>
      <c r="R57" t="s">
        <v>11</v>
      </c>
      <c r="S57">
        <v>0.49299999999999999</v>
      </c>
      <c r="T57">
        <v>0.39100000000000001</v>
      </c>
      <c r="U57">
        <v>0.436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0.5</v>
      </c>
      <c r="F59">
        <v>0.378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0.505</v>
      </c>
      <c r="T59">
        <v>0.38500000000000001</v>
      </c>
      <c r="U59">
        <v>0.436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0.501</v>
      </c>
      <c r="F61">
        <v>0.376</v>
      </c>
      <c r="G61">
        <v>0.43</v>
      </c>
      <c r="O61">
        <v>300</v>
      </c>
      <c r="P61">
        <v>10</v>
      </c>
      <c r="Q61" t="s">
        <v>12</v>
      </c>
      <c r="R61" t="s">
        <v>11</v>
      </c>
      <c r="S61">
        <v>0.498</v>
      </c>
      <c r="T61">
        <v>0.374</v>
      </c>
      <c r="U61">
        <v>0.42699999999999999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0.49199999999999999</v>
      </c>
      <c r="F63">
        <v>0.35099999999999998</v>
      </c>
      <c r="G63">
        <v>0.41</v>
      </c>
      <c r="O63">
        <v>300</v>
      </c>
      <c r="P63">
        <v>10</v>
      </c>
      <c r="Q63" t="s">
        <v>13</v>
      </c>
      <c r="R63" t="s">
        <v>11</v>
      </c>
      <c r="S63">
        <v>0.48099999999999998</v>
      </c>
      <c r="T63">
        <v>0.34399999999999997</v>
      </c>
      <c r="U63">
        <v>0.40100000000000002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0.48099999999999998</v>
      </c>
      <c r="F65">
        <v>0.35699999999999998</v>
      </c>
      <c r="G65">
        <v>0.41</v>
      </c>
      <c r="O65">
        <v>300</v>
      </c>
      <c r="P65">
        <v>10</v>
      </c>
      <c r="Q65" t="s">
        <v>14</v>
      </c>
      <c r="R65" t="s">
        <v>11</v>
      </c>
      <c r="S65">
        <v>0.48499999999999999</v>
      </c>
      <c r="T65">
        <v>0.36199999999999999</v>
      </c>
      <c r="U65">
        <v>0.41399999999999998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0.72499999999999998</v>
      </c>
      <c r="T67">
        <v>0.7</v>
      </c>
      <c r="U67">
        <v>0.71299999999999997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0.73499999999999999</v>
      </c>
      <c r="T69">
        <v>0.69599999999999995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0.77400000000000002</v>
      </c>
      <c r="T71">
        <v>0.70699999999999996</v>
      </c>
      <c r="U71">
        <v>0.73899999999999999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0.76500000000000001</v>
      </c>
      <c r="T73">
        <v>0.72799999999999998</v>
      </c>
      <c r="U73">
        <v>0.746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0.72499999999999998</v>
      </c>
      <c r="T75">
        <v>0.7</v>
      </c>
      <c r="U75">
        <v>0.71299999999999997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0.73499999999999999</v>
      </c>
      <c r="T77">
        <v>0.69599999999999995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0.77400000000000002</v>
      </c>
      <c r="T79">
        <v>0.70699999999999996</v>
      </c>
      <c r="U79">
        <v>0.73899999999999999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0.76500000000000001</v>
      </c>
      <c r="T81">
        <v>0.72799999999999998</v>
      </c>
      <c r="U81">
        <v>0.746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P1" zoomScale="90" zoomScaleNormal="90" workbookViewId="0">
      <selection activeCell="AB1" sqref="AB1:AH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BK32" sqref="BK32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0.70599999999999996</v>
      </c>
      <c r="AH3">
        <v>0.70899999999999996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0">ROUND(AVERAGEIFS(G:G,B:B, J4,D:D,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0.72599999999999998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2">ROUND(AVERAGEIFS(G:G,B:B, J5,D:D, "test"), 3)</f>
        <v>0.72499999999999998</v>
      </c>
      <c r="L5">
        <f t="shared" si="0"/>
        <v>0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0.68600000000000005</v>
      </c>
      <c r="AH5">
        <v>0.70199999999999996</v>
      </c>
      <c r="AK5">
        <v>2000</v>
      </c>
      <c r="AL5">
        <f t="shared" ref="AL5:AL11" si="3">ROUND(AVERAGEIFS(AH:AH,AC:AC, AK5,AE:AE, "test"), 3)</f>
        <v>0.72399999999999998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2"/>
        <v>0.72199999999999998</v>
      </c>
      <c r="L6">
        <f t="shared" si="0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3"/>
        <v>0.72199999999999998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2"/>
        <v>0.71099999999999997</v>
      </c>
      <c r="L7">
        <f t="shared" si="0"/>
        <v>0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3"/>
        <v>0.71099999999999997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2"/>
        <v>0.66100000000000003</v>
      </c>
      <c r="L8">
        <f t="shared" si="0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3"/>
        <v>0.65600000000000003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2"/>
        <v>0.48699999999999999</v>
      </c>
      <c r="L9">
        <f t="shared" si="0"/>
        <v>0</v>
      </c>
      <c r="AB9">
        <v>300</v>
      </c>
      <c r="AC9">
        <v>5000</v>
      </c>
      <c r="AD9" t="s">
        <v>14</v>
      </c>
      <c r="AE9" t="s">
        <v>11</v>
      </c>
      <c r="AF9">
        <v>0.75700000000000001</v>
      </c>
      <c r="AG9">
        <v>0.73499999999999999</v>
      </c>
      <c r="AH9">
        <v>0.746</v>
      </c>
      <c r="AK9">
        <v>100</v>
      </c>
      <c r="AL9">
        <f t="shared" si="3"/>
        <v>0.48899999999999999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2"/>
        <v>0.433</v>
      </c>
      <c r="L10">
        <f t="shared" si="0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3"/>
        <v>0.45300000000000001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2"/>
        <v>0.437</v>
      </c>
      <c r="L11">
        <f t="shared" si="0"/>
        <v>0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0.70199999999999996</v>
      </c>
      <c r="AH11">
        <v>0.70299999999999996</v>
      </c>
      <c r="AK11">
        <v>10</v>
      </c>
      <c r="AL11">
        <f t="shared" si="3"/>
        <v>0.437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0.71699999999999997</v>
      </c>
      <c r="AG13">
        <v>0.68899999999999995</v>
      </c>
      <c r="AH13">
        <v>0.70299999999999996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0.72299999999999998</v>
      </c>
      <c r="AH15">
        <v>0.746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0.73499999999999999</v>
      </c>
      <c r="AH17">
        <v>0.745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0.71599999999999997</v>
      </c>
      <c r="AG21">
        <v>0.69099999999999995</v>
      </c>
      <c r="AH21">
        <v>0.70299999999999996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0.76900000000000002</v>
      </c>
      <c r="AG23">
        <v>0.72099999999999997</v>
      </c>
      <c r="AH23">
        <v>0.74399999999999999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0.751</v>
      </c>
      <c r="AG25">
        <v>0.73199999999999998</v>
      </c>
      <c r="AH25">
        <v>0.74199999999999999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0.68</v>
      </c>
      <c r="AG27">
        <v>0.68100000000000005</v>
      </c>
      <c r="AH27">
        <v>0.68100000000000005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0.68100000000000005</v>
      </c>
      <c r="AH29">
        <v>0.69199999999999995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0.74299999999999999</v>
      </c>
      <c r="AG33">
        <v>0.72599999999999998</v>
      </c>
      <c r="AH33">
        <v>0.73399999999999999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0.60299999999999998</v>
      </c>
      <c r="AG35">
        <v>0.60199999999999998</v>
      </c>
      <c r="AH35">
        <v>0.60299999999999998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0.65</v>
      </c>
      <c r="AG37">
        <v>0.63600000000000001</v>
      </c>
      <c r="AH37">
        <v>0.64300000000000002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0.70499999999999996</v>
      </c>
      <c r="AG39">
        <v>0.66500000000000004</v>
      </c>
      <c r="AH39">
        <v>0.68400000000000005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AB41">
        <v>300</v>
      </c>
      <c r="AC41">
        <v>500</v>
      </c>
      <c r="AD41" t="s">
        <v>14</v>
      </c>
      <c r="AE41" t="s">
        <v>11</v>
      </c>
      <c r="AF41">
        <v>0.70199999999999996</v>
      </c>
      <c r="AG41">
        <v>0.68899999999999995</v>
      </c>
      <c r="AH41">
        <v>0.69499999999999995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0.42799999999999999</v>
      </c>
      <c r="AH43">
        <v>0.43099999999999999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0.50700000000000001</v>
      </c>
      <c r="AG45">
        <v>0.496</v>
      </c>
      <c r="AH45">
        <v>0.501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0.50700000000000001</v>
      </c>
      <c r="AG47">
        <v>0.48199999999999998</v>
      </c>
      <c r="AH47">
        <v>0.49399999999999999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AB49">
        <v>300</v>
      </c>
      <c r="AC49">
        <v>100</v>
      </c>
      <c r="AD49" t="s">
        <v>14</v>
      </c>
      <c r="AE49" t="s">
        <v>11</v>
      </c>
      <c r="AF49">
        <v>0.53200000000000003</v>
      </c>
      <c r="AG49">
        <v>0.52800000000000002</v>
      </c>
      <c r="AH49">
        <v>0.53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0.42099999999999999</v>
      </c>
      <c r="AH51">
        <v>0.42299999999999999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0.47299999999999998</v>
      </c>
      <c r="AG53">
        <v>0.46500000000000002</v>
      </c>
      <c r="AH53">
        <v>0.46899999999999997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AB55">
        <v>300</v>
      </c>
      <c r="AC55">
        <v>50</v>
      </c>
      <c r="AD55" t="s">
        <v>13</v>
      </c>
      <c r="AE55" t="s">
        <v>11</v>
      </c>
      <c r="AF55">
        <v>0.44800000000000001</v>
      </c>
      <c r="AG55">
        <v>0.41899999999999998</v>
      </c>
      <c r="AH55">
        <v>0.433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AB57">
        <v>300</v>
      </c>
      <c r="AC57">
        <v>50</v>
      </c>
      <c r="AD57" t="s">
        <v>14</v>
      </c>
      <c r="AE57" t="s">
        <v>11</v>
      </c>
      <c r="AF57">
        <v>0.48799999999999999</v>
      </c>
      <c r="AG57">
        <v>0.48599999999999999</v>
      </c>
      <c r="AH57">
        <v>0.48699999999999999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0.441</v>
      </c>
      <c r="AG59">
        <v>0.44400000000000001</v>
      </c>
      <c r="AH59">
        <v>0.442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0.45300000000000001</v>
      </c>
      <c r="AG61">
        <v>0.45</v>
      </c>
      <c r="AH61">
        <v>0.45200000000000001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AB63">
        <v>300</v>
      </c>
      <c r="AC63">
        <v>10</v>
      </c>
      <c r="AD63" t="s">
        <v>13</v>
      </c>
      <c r="AE63" t="s">
        <v>11</v>
      </c>
      <c r="AF63">
        <v>0.42599999999999999</v>
      </c>
      <c r="AG63">
        <v>0.41099999999999998</v>
      </c>
      <c r="AH63">
        <v>0.41799999999999998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AB65">
        <v>300</v>
      </c>
      <c r="AC65">
        <v>10</v>
      </c>
      <c r="AD65" t="s">
        <v>14</v>
      </c>
      <c r="AE65" t="s">
        <v>11</v>
      </c>
      <c r="AF65">
        <v>0.435</v>
      </c>
      <c r="AG65">
        <v>0.433</v>
      </c>
      <c r="AH65">
        <v>0.434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abSelected="1" topLeftCell="AW23" zoomScale="90" zoomScaleNormal="90" workbookViewId="0">
      <selection activeCell="BX44" sqref="BX4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0.75600000000000001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0.71099999999999997</v>
      </c>
      <c r="T3">
        <v>0.71099999999999997</v>
      </c>
      <c r="U3">
        <v>0.71099999999999997</v>
      </c>
      <c r="X3">
        <v>10000</v>
      </c>
      <c r="Y3">
        <f t="shared" ref="Y3:Y11" si="0"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0.75</v>
      </c>
      <c r="AU3">
        <v>0.73799999999999999</v>
      </c>
      <c r="AV3">
        <v>0.74399999999999999</v>
      </c>
      <c r="AY3">
        <v>10000</v>
      </c>
      <c r="AZ3">
        <f t="shared" ref="AZ3:AZ4" si="1">ROUND(AVERAGEIFS(AV:AV,AQ:AQ, AY3,AS:AS, "test"), 3)</f>
        <v>0.75600000000000001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0.75600000000000001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4">ROUND(AVERAGEIFS(G:G,B:B, J5,D:D, "test"), 3)</f>
        <v>0.72499999999999998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0.72299999999999998</v>
      </c>
      <c r="T5">
        <v>0.70799999999999996</v>
      </c>
      <c r="U5">
        <v>0.71499999999999997</v>
      </c>
      <c r="X5">
        <v>2000</v>
      </c>
      <c r="Y5">
        <f>ROUND(AVERAGEIFS(U:U,P:P, X5,R:R, "test"), 3)</f>
        <v>0.71199999999999997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0.755</v>
      </c>
      <c r="AU5">
        <v>0.72799999999999998</v>
      </c>
      <c r="AV5">
        <v>0.74099999999999999</v>
      </c>
      <c r="AY5">
        <v>2000</v>
      </c>
      <c r="AZ5">
        <f>ROUND(AVERAGEIFS(AV:AV,AQ:AQ, AY5,AS:AS, "test"), 3)</f>
        <v>0.749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0.72199999999999998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0.70199999999999996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0.74399999999999999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0.76</v>
      </c>
      <c r="T7">
        <v>0.71499999999999997</v>
      </c>
      <c r="U7">
        <v>0.73699999999999999</v>
      </c>
      <c r="X7">
        <v>1000</v>
      </c>
      <c r="Y7">
        <f t="shared" si="0"/>
        <v>0.67100000000000004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0.79700000000000004</v>
      </c>
      <c r="AU7">
        <v>0.73499999999999999</v>
      </c>
      <c r="AV7">
        <v>0.76500000000000001</v>
      </c>
      <c r="AY7">
        <v>1000</v>
      </c>
      <c r="AZ7">
        <f t="shared" si="6"/>
        <v>0.72099999999999997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0.66100000000000003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0.59499999999999997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0.66800000000000004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4"/>
        <v>0.48699999999999999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0.754</v>
      </c>
      <c r="T9">
        <v>0.74</v>
      </c>
      <c r="U9">
        <v>0.747</v>
      </c>
      <c r="X9">
        <v>100</v>
      </c>
      <c r="Y9">
        <f t="shared" si="0"/>
        <v>0.45800000000000002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0.78700000000000003</v>
      </c>
      <c r="AU9">
        <v>0.76</v>
      </c>
      <c r="AV9">
        <v>0.77300000000000002</v>
      </c>
      <c r="AY9">
        <v>100</v>
      </c>
      <c r="AZ9">
        <f t="shared" si="6"/>
        <v>0.55400000000000005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0.433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0.442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0.54600000000000004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4"/>
        <v>0.437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0.69199999999999995</v>
      </c>
      <c r="T11">
        <v>0.69199999999999995</v>
      </c>
      <c r="U11">
        <v>0.69199999999999995</v>
      </c>
      <c r="X11">
        <v>10</v>
      </c>
      <c r="Y11">
        <f t="shared" si="0"/>
        <v>0.433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0.74099999999999999</v>
      </c>
      <c r="AU11">
        <v>0.72899999999999998</v>
      </c>
      <c r="AV11">
        <v>0.73499999999999999</v>
      </c>
      <c r="AY11">
        <v>10</v>
      </c>
      <c r="AZ11">
        <f t="shared" si="6"/>
        <v>0.53200000000000003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O13">
        <v>300</v>
      </c>
      <c r="P13">
        <v>2000</v>
      </c>
      <c r="Q13" t="s">
        <v>12</v>
      </c>
      <c r="R13" t="s">
        <v>11</v>
      </c>
      <c r="S13">
        <v>0.71</v>
      </c>
      <c r="T13">
        <v>0.69399999999999995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  <c r="AP13">
        <v>300</v>
      </c>
      <c r="AQ13">
        <v>2000</v>
      </c>
      <c r="AR13" t="s">
        <v>12</v>
      </c>
      <c r="AS13" t="s">
        <v>11</v>
      </c>
      <c r="AT13">
        <v>0.749</v>
      </c>
      <c r="AU13">
        <v>0.72099999999999997</v>
      </c>
      <c r="AV13">
        <v>0.73499999999999999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O15">
        <v>300</v>
      </c>
      <c r="P15">
        <v>2000</v>
      </c>
      <c r="Q15" t="s">
        <v>13</v>
      </c>
      <c r="R15" t="s">
        <v>11</v>
      </c>
      <c r="S15">
        <v>0.746</v>
      </c>
      <c r="T15">
        <v>0.70099999999999996</v>
      </c>
      <c r="U15">
        <v>0.72299999999999998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  <c r="AP15">
        <v>300</v>
      </c>
      <c r="AQ15">
        <v>2000</v>
      </c>
      <c r="AR15" t="s">
        <v>13</v>
      </c>
      <c r="AS15" t="s">
        <v>11</v>
      </c>
      <c r="AT15">
        <v>0.79100000000000004</v>
      </c>
      <c r="AU15">
        <v>0.73</v>
      </c>
      <c r="AV15">
        <v>0.75900000000000001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O17">
        <v>300</v>
      </c>
      <c r="P17">
        <v>2000</v>
      </c>
      <c r="Q17" t="s">
        <v>14</v>
      </c>
      <c r="R17" t="s">
        <v>11</v>
      </c>
      <c r="S17">
        <v>0.73699999999999999</v>
      </c>
      <c r="T17">
        <v>0.72399999999999998</v>
      </c>
      <c r="U17">
        <v>0.73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  <c r="AP17">
        <v>300</v>
      </c>
      <c r="AQ17">
        <v>2000</v>
      </c>
      <c r="AR17" t="s">
        <v>14</v>
      </c>
      <c r="AS17" t="s">
        <v>11</v>
      </c>
      <c r="AT17">
        <v>0.78100000000000003</v>
      </c>
      <c r="AU17">
        <v>0.753</v>
      </c>
      <c r="AV17">
        <v>0.76700000000000002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O19">
        <v>300</v>
      </c>
      <c r="P19">
        <v>1500</v>
      </c>
      <c r="Q19" t="s">
        <v>9</v>
      </c>
      <c r="R19" t="s">
        <v>11</v>
      </c>
      <c r="S19">
        <v>0.67800000000000005</v>
      </c>
      <c r="T19">
        <v>0.67900000000000005</v>
      </c>
      <c r="U19">
        <v>0.67800000000000005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  <c r="AP19">
        <v>300</v>
      </c>
      <c r="AQ19">
        <v>1500</v>
      </c>
      <c r="AR19" t="s">
        <v>9</v>
      </c>
      <c r="AS19" t="s">
        <v>11</v>
      </c>
      <c r="AT19">
        <v>0.73499999999999999</v>
      </c>
      <c r="AU19">
        <v>0.72299999999999998</v>
      </c>
      <c r="AV19">
        <v>0.72899999999999998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O21">
        <v>300</v>
      </c>
      <c r="P21">
        <v>1500</v>
      </c>
      <c r="Q21" t="s">
        <v>12</v>
      </c>
      <c r="R21" t="s">
        <v>11</v>
      </c>
      <c r="S21">
        <v>0.69899999999999995</v>
      </c>
      <c r="T21">
        <v>0.68300000000000005</v>
      </c>
      <c r="U21">
        <v>0.69099999999999995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  <c r="AP21">
        <v>300</v>
      </c>
      <c r="AQ21">
        <v>1500</v>
      </c>
      <c r="AR21" t="s">
        <v>12</v>
      </c>
      <c r="AS21" t="s">
        <v>11</v>
      </c>
      <c r="AT21">
        <v>0.74199999999999999</v>
      </c>
      <c r="AU21">
        <v>0.71399999999999997</v>
      </c>
      <c r="AV21">
        <v>0.72799999999999998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O23">
        <v>300</v>
      </c>
      <c r="P23">
        <v>1500</v>
      </c>
      <c r="Q23" t="s">
        <v>13</v>
      </c>
      <c r="R23" t="s">
        <v>11</v>
      </c>
      <c r="S23">
        <v>0.73899999999999999</v>
      </c>
      <c r="T23">
        <v>0.69299999999999995</v>
      </c>
      <c r="U23">
        <v>0.71499999999999997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  <c r="AP23">
        <v>300</v>
      </c>
      <c r="AQ23">
        <v>1500</v>
      </c>
      <c r="AR23" t="s">
        <v>13</v>
      </c>
      <c r="AS23" t="s">
        <v>11</v>
      </c>
      <c r="AT23">
        <v>0.78700000000000003</v>
      </c>
      <c r="AU23">
        <v>0.72599999999999998</v>
      </c>
      <c r="AV23">
        <v>0.755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O25">
        <v>300</v>
      </c>
      <c r="P25">
        <v>1500</v>
      </c>
      <c r="Q25" t="s">
        <v>14</v>
      </c>
      <c r="R25" t="s">
        <v>11</v>
      </c>
      <c r="S25">
        <v>0.72899999999999998</v>
      </c>
      <c r="T25">
        <v>0.71599999999999997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  <c r="AP25">
        <v>300</v>
      </c>
      <c r="AQ25">
        <v>1500</v>
      </c>
      <c r="AR25" t="s">
        <v>14</v>
      </c>
      <c r="AS25" t="s">
        <v>11</v>
      </c>
      <c r="AT25">
        <v>0.77600000000000002</v>
      </c>
      <c r="AU25">
        <v>0.748</v>
      </c>
      <c r="AV25">
        <v>0.76200000000000001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O27">
        <v>300</v>
      </c>
      <c r="P27">
        <v>1000</v>
      </c>
      <c r="Q27" t="s">
        <v>9</v>
      </c>
      <c r="R27" t="s">
        <v>11</v>
      </c>
      <c r="S27">
        <v>0.64600000000000002</v>
      </c>
      <c r="T27">
        <v>0.64400000000000002</v>
      </c>
      <c r="U27">
        <v>0.64500000000000002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  <c r="AP27">
        <v>300</v>
      </c>
      <c r="AQ27">
        <v>1000</v>
      </c>
      <c r="AR27" t="s">
        <v>9</v>
      </c>
      <c r="AS27" t="s">
        <v>11</v>
      </c>
      <c r="AT27">
        <v>0.71299999999999997</v>
      </c>
      <c r="AU27">
        <v>0.69599999999999995</v>
      </c>
      <c r="AV27">
        <v>0.70399999999999996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O29">
        <v>300</v>
      </c>
      <c r="P29">
        <v>1000</v>
      </c>
      <c r="Q29" t="s">
        <v>12</v>
      </c>
      <c r="R29" t="s">
        <v>11</v>
      </c>
      <c r="S29">
        <v>0.67100000000000004</v>
      </c>
      <c r="T29">
        <v>0.65400000000000003</v>
      </c>
      <c r="U29">
        <v>0.66200000000000003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  <c r="AP29">
        <v>300</v>
      </c>
      <c r="AQ29">
        <v>1000</v>
      </c>
      <c r="AR29" t="s">
        <v>12</v>
      </c>
      <c r="AS29" t="s">
        <v>11</v>
      </c>
      <c r="AT29">
        <v>0.72099999999999997</v>
      </c>
      <c r="AU29">
        <v>0.68799999999999994</v>
      </c>
      <c r="AV29">
        <v>0.70399999999999996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O31">
        <v>300</v>
      </c>
      <c r="P31">
        <v>1000</v>
      </c>
      <c r="Q31" t="s">
        <v>13</v>
      </c>
      <c r="R31" t="s">
        <v>11</v>
      </c>
      <c r="S31">
        <v>0.70799999999999996</v>
      </c>
      <c r="T31">
        <v>0.66400000000000003</v>
      </c>
      <c r="U31">
        <v>0.68500000000000005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  <c r="AP31">
        <v>300</v>
      </c>
      <c r="AQ31">
        <v>1000</v>
      </c>
      <c r="AR31" t="s">
        <v>13</v>
      </c>
      <c r="AS31" t="s">
        <v>11</v>
      </c>
      <c r="AT31">
        <v>0.76700000000000002</v>
      </c>
      <c r="AU31">
        <v>0.70299999999999996</v>
      </c>
      <c r="AV31">
        <v>0.73399999999999999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0.69899999999999995</v>
      </c>
      <c r="T33">
        <v>0.68500000000000005</v>
      </c>
      <c r="U33">
        <v>0.69199999999999995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  <c r="AP33">
        <v>300</v>
      </c>
      <c r="AQ33">
        <v>1000</v>
      </c>
      <c r="AR33" t="s">
        <v>14</v>
      </c>
      <c r="AS33" t="s">
        <v>11</v>
      </c>
      <c r="AT33">
        <v>0.75700000000000001</v>
      </c>
      <c r="AU33">
        <v>0.72499999999999998</v>
      </c>
      <c r="AV33">
        <v>0.74099999999999999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O35">
        <v>300</v>
      </c>
      <c r="P35">
        <v>500</v>
      </c>
      <c r="Q35" t="s">
        <v>9</v>
      </c>
      <c r="R35" t="s">
        <v>11</v>
      </c>
      <c r="S35">
        <v>0.57399999999999995</v>
      </c>
      <c r="T35">
        <v>0.57199999999999995</v>
      </c>
      <c r="U35">
        <v>0.57299999999999995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  <c r="AP35">
        <v>300</v>
      </c>
      <c r="AQ35">
        <v>500</v>
      </c>
      <c r="AR35" t="s">
        <v>9</v>
      </c>
      <c r="AS35" t="s">
        <v>11</v>
      </c>
      <c r="AT35">
        <v>0.66300000000000003</v>
      </c>
      <c r="AU35">
        <v>0.63900000000000001</v>
      </c>
      <c r="AV35">
        <v>0.65100000000000002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O37">
        <v>300</v>
      </c>
      <c r="P37">
        <v>500</v>
      </c>
      <c r="Q37" t="s">
        <v>12</v>
      </c>
      <c r="R37" t="s">
        <v>11</v>
      </c>
      <c r="S37">
        <v>0.60299999999999998</v>
      </c>
      <c r="T37">
        <v>0.58499999999999996</v>
      </c>
      <c r="U37">
        <v>0.59399999999999997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  <c r="AP37">
        <v>300</v>
      </c>
      <c r="AQ37">
        <v>500</v>
      </c>
      <c r="AR37" t="s">
        <v>12</v>
      </c>
      <c r="AS37" t="s">
        <v>11</v>
      </c>
      <c r="AT37">
        <v>0.67300000000000004</v>
      </c>
      <c r="AU37">
        <v>0.63600000000000001</v>
      </c>
      <c r="AV37">
        <v>0.65400000000000003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O39">
        <v>300</v>
      </c>
      <c r="P39">
        <v>500</v>
      </c>
      <c r="Q39" t="s">
        <v>13</v>
      </c>
      <c r="R39" t="s">
        <v>11</v>
      </c>
      <c r="S39">
        <v>0.622</v>
      </c>
      <c r="T39">
        <v>0.58099999999999996</v>
      </c>
      <c r="U39">
        <v>0.60099999999999998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  <c r="AP39">
        <v>300</v>
      </c>
      <c r="AQ39">
        <v>500</v>
      </c>
      <c r="AR39" t="s">
        <v>13</v>
      </c>
      <c r="AS39" t="s">
        <v>11</v>
      </c>
      <c r="AT39">
        <v>0.71399999999999997</v>
      </c>
      <c r="AU39">
        <v>0.64500000000000002</v>
      </c>
      <c r="AV39">
        <v>0.67800000000000005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O41">
        <v>300</v>
      </c>
      <c r="P41">
        <v>500</v>
      </c>
      <c r="Q41" t="s">
        <v>14</v>
      </c>
      <c r="R41" t="s">
        <v>11</v>
      </c>
      <c r="S41">
        <v>0.62</v>
      </c>
      <c r="T41">
        <v>0.60699999999999998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  <c r="AP41">
        <v>300</v>
      </c>
      <c r="AQ41">
        <v>500</v>
      </c>
      <c r="AR41" t="s">
        <v>14</v>
      </c>
      <c r="AS41" t="s">
        <v>11</v>
      </c>
      <c r="AT41">
        <v>0.70699999999999996</v>
      </c>
      <c r="AU41">
        <v>0.67</v>
      </c>
      <c r="AV41">
        <v>0.68799999999999994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O43">
        <v>300</v>
      </c>
      <c r="P43">
        <v>100</v>
      </c>
      <c r="Q43" t="s">
        <v>9</v>
      </c>
      <c r="R43" t="s">
        <v>11</v>
      </c>
      <c r="S43">
        <v>0.44800000000000001</v>
      </c>
      <c r="T43">
        <v>0.45200000000000001</v>
      </c>
      <c r="U43">
        <v>0.45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  <c r="AP43">
        <v>300</v>
      </c>
      <c r="AQ43">
        <v>100</v>
      </c>
      <c r="AR43" t="s">
        <v>9</v>
      </c>
      <c r="AS43" t="s">
        <v>11</v>
      </c>
      <c r="AT43">
        <v>0.56599999999999995</v>
      </c>
      <c r="AU43">
        <v>0.53300000000000003</v>
      </c>
      <c r="AV43">
        <v>0.54900000000000004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O45">
        <v>300</v>
      </c>
      <c r="P45">
        <v>100</v>
      </c>
      <c r="Q45" t="s">
        <v>12</v>
      </c>
      <c r="R45" t="s">
        <v>11</v>
      </c>
      <c r="S45">
        <v>0.47599999999999998</v>
      </c>
      <c r="T45">
        <v>0.46700000000000003</v>
      </c>
      <c r="U45">
        <v>0.47199999999999998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  <c r="AP45">
        <v>300</v>
      </c>
      <c r="AQ45">
        <v>100</v>
      </c>
      <c r="AR45" t="s">
        <v>12</v>
      </c>
      <c r="AS45" t="s">
        <v>11</v>
      </c>
      <c r="AT45">
        <v>0.56999999999999995</v>
      </c>
      <c r="AU45">
        <v>0.52500000000000002</v>
      </c>
      <c r="AV45">
        <v>0.54600000000000004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0.45900000000000002</v>
      </c>
      <c r="T47">
        <v>0.43099999999999999</v>
      </c>
      <c r="U47">
        <v>0.44500000000000001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  <c r="AP47">
        <v>300</v>
      </c>
      <c r="AQ47">
        <v>100</v>
      </c>
      <c r="AR47" t="s">
        <v>13</v>
      </c>
      <c r="AS47" t="s">
        <v>11</v>
      </c>
      <c r="AT47">
        <v>0.59199999999999997</v>
      </c>
      <c r="AU47">
        <v>0.52</v>
      </c>
      <c r="AV47">
        <v>0.55400000000000005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O49">
        <v>300</v>
      </c>
      <c r="P49">
        <v>100</v>
      </c>
      <c r="Q49" t="s">
        <v>14</v>
      </c>
      <c r="R49" t="s">
        <v>11</v>
      </c>
      <c r="S49">
        <v>0.46700000000000003</v>
      </c>
      <c r="T49">
        <v>0.45900000000000002</v>
      </c>
      <c r="U49">
        <v>0.46300000000000002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  <c r="AP49">
        <v>300</v>
      </c>
      <c r="AQ49">
        <v>100</v>
      </c>
      <c r="AR49" t="s">
        <v>14</v>
      </c>
      <c r="AS49" t="s">
        <v>11</v>
      </c>
      <c r="AT49">
        <v>0.59099999999999997</v>
      </c>
      <c r="AU49">
        <v>0.54400000000000004</v>
      </c>
      <c r="AV49">
        <v>0.56699999999999995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O51">
        <v>300</v>
      </c>
      <c r="P51">
        <v>50</v>
      </c>
      <c r="Q51" t="s">
        <v>9</v>
      </c>
      <c r="R51" t="s">
        <v>11</v>
      </c>
      <c r="S51">
        <v>0.433</v>
      </c>
      <c r="T51">
        <v>0.437</v>
      </c>
      <c r="U51">
        <v>0.435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  <c r="AP51">
        <v>300</v>
      </c>
      <c r="AQ51">
        <v>50</v>
      </c>
      <c r="AR51" t="s">
        <v>9</v>
      </c>
      <c r="AS51" t="s">
        <v>11</v>
      </c>
      <c r="AT51">
        <v>0.56000000000000005</v>
      </c>
      <c r="AU51">
        <v>0.52800000000000002</v>
      </c>
      <c r="AV51">
        <v>0.54300000000000004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O53">
        <v>300</v>
      </c>
      <c r="P53">
        <v>50</v>
      </c>
      <c r="Q53" t="s">
        <v>12</v>
      </c>
      <c r="R53" t="s">
        <v>11</v>
      </c>
      <c r="S53">
        <v>0.45200000000000001</v>
      </c>
      <c r="T53">
        <v>0.44500000000000001</v>
      </c>
      <c r="U53">
        <v>0.44800000000000001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  <c r="AP53">
        <v>300</v>
      </c>
      <c r="AQ53">
        <v>50</v>
      </c>
      <c r="AR53" t="s">
        <v>12</v>
      </c>
      <c r="AS53" t="s">
        <v>11</v>
      </c>
      <c r="AT53">
        <v>0.56399999999999995</v>
      </c>
      <c r="AU53">
        <v>0.51900000000000002</v>
      </c>
      <c r="AV53">
        <v>0.54100000000000004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O55">
        <v>300</v>
      </c>
      <c r="P55">
        <v>50</v>
      </c>
      <c r="Q55" t="s">
        <v>13</v>
      </c>
      <c r="R55" t="s">
        <v>11</v>
      </c>
      <c r="S55">
        <v>0.45300000000000001</v>
      </c>
      <c r="T55">
        <v>0.42399999999999999</v>
      </c>
      <c r="U55">
        <v>0.438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  <c r="AP55">
        <v>300</v>
      </c>
      <c r="AQ55">
        <v>50</v>
      </c>
      <c r="AR55" t="s">
        <v>13</v>
      </c>
      <c r="AS55" t="s">
        <v>11</v>
      </c>
      <c r="AT55">
        <v>0.58499999999999996</v>
      </c>
      <c r="AU55">
        <v>0.51200000000000001</v>
      </c>
      <c r="AV55">
        <v>0.54600000000000004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O57">
        <v>300</v>
      </c>
      <c r="P57">
        <v>50</v>
      </c>
      <c r="Q57" t="s">
        <v>14</v>
      </c>
      <c r="R57" t="s">
        <v>11</v>
      </c>
      <c r="S57">
        <v>0.45</v>
      </c>
      <c r="T57">
        <v>0.442</v>
      </c>
      <c r="U57">
        <v>0.44600000000000001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  <c r="AP57">
        <v>300</v>
      </c>
      <c r="AQ57">
        <v>50</v>
      </c>
      <c r="AR57" t="s">
        <v>14</v>
      </c>
      <c r="AS57" t="s">
        <v>11</v>
      </c>
      <c r="AT57">
        <v>0.57699999999999996</v>
      </c>
      <c r="AU57">
        <v>0.52800000000000002</v>
      </c>
      <c r="AV57">
        <v>0.55200000000000005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0.42799999999999999</v>
      </c>
      <c r="T59">
        <v>0.435</v>
      </c>
      <c r="U59">
        <v>0.432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  <c r="AP59">
        <v>300</v>
      </c>
      <c r="AQ59">
        <v>10</v>
      </c>
      <c r="AR59" t="s">
        <v>9</v>
      </c>
      <c r="AS59" t="s">
        <v>11</v>
      </c>
      <c r="AT59">
        <v>0.54700000000000004</v>
      </c>
      <c r="AU59">
        <v>0.51900000000000002</v>
      </c>
      <c r="AV59">
        <v>0.53300000000000003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O61">
        <v>300</v>
      </c>
      <c r="P61">
        <v>10</v>
      </c>
      <c r="Q61" t="s">
        <v>12</v>
      </c>
      <c r="R61" t="s">
        <v>11</v>
      </c>
      <c r="S61">
        <v>0.443</v>
      </c>
      <c r="T61">
        <v>0.441</v>
      </c>
      <c r="U61">
        <v>0.442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  <c r="AP61">
        <v>300</v>
      </c>
      <c r="AQ61">
        <v>10</v>
      </c>
      <c r="AR61" t="s">
        <v>12</v>
      </c>
      <c r="AS61" t="s">
        <v>11</v>
      </c>
      <c r="AT61">
        <v>0.54500000000000004</v>
      </c>
      <c r="AU61">
        <v>0.504</v>
      </c>
      <c r="AV61">
        <v>0.52400000000000002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O63">
        <v>300</v>
      </c>
      <c r="P63">
        <v>10</v>
      </c>
      <c r="Q63" t="s">
        <v>13</v>
      </c>
      <c r="R63" t="s">
        <v>11</v>
      </c>
      <c r="S63">
        <v>0.434</v>
      </c>
      <c r="T63">
        <v>0.40899999999999997</v>
      </c>
      <c r="U63">
        <v>0.42099999999999999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  <c r="AP63">
        <v>300</v>
      </c>
      <c r="AQ63">
        <v>10</v>
      </c>
      <c r="AR63" t="s">
        <v>13</v>
      </c>
      <c r="AS63" t="s">
        <v>11</v>
      </c>
      <c r="AT63">
        <v>0.56699999999999995</v>
      </c>
      <c r="AU63">
        <v>0.495</v>
      </c>
      <c r="AV63">
        <v>0.52900000000000003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O65">
        <v>300</v>
      </c>
      <c r="P65">
        <v>10</v>
      </c>
      <c r="Q65" t="s">
        <v>14</v>
      </c>
      <c r="R65" t="s">
        <v>11</v>
      </c>
      <c r="S65">
        <v>0.439</v>
      </c>
      <c r="T65">
        <v>0.435</v>
      </c>
      <c r="U65">
        <v>0.437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  <c r="AP65">
        <v>300</v>
      </c>
      <c r="AQ65">
        <v>10</v>
      </c>
      <c r="AR65" t="s">
        <v>14</v>
      </c>
      <c r="AS65" t="s">
        <v>11</v>
      </c>
      <c r="AT65">
        <v>0.56699999999999995</v>
      </c>
      <c r="AU65">
        <v>0.52</v>
      </c>
      <c r="AV65">
        <v>0.54200000000000004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0.71099999999999997</v>
      </c>
      <c r="T67">
        <v>0.71099999999999997</v>
      </c>
      <c r="U67">
        <v>0.71099999999999997</v>
      </c>
      <c r="AP67">
        <v>300</v>
      </c>
      <c r="AQ67">
        <v>15000</v>
      </c>
      <c r="AR67" t="s">
        <v>9</v>
      </c>
      <c r="AS67" t="s">
        <v>11</v>
      </c>
      <c r="AT67">
        <v>0.75</v>
      </c>
      <c r="AU67">
        <v>0.73799999999999999</v>
      </c>
      <c r="AV67">
        <v>0.74399999999999999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0.72399999999999998</v>
      </c>
      <c r="T69">
        <v>0.70799999999999996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0.755</v>
      </c>
      <c r="AU69">
        <v>0.72799999999999998</v>
      </c>
      <c r="AV69">
        <v>0.74099999999999999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0.76</v>
      </c>
      <c r="T71">
        <v>0.71499999999999997</v>
      </c>
      <c r="U71">
        <v>0.73699999999999999</v>
      </c>
      <c r="AP71">
        <v>300</v>
      </c>
      <c r="AQ71">
        <v>15000</v>
      </c>
      <c r="AR71" t="s">
        <v>13</v>
      </c>
      <c r="AS71" t="s">
        <v>11</v>
      </c>
      <c r="AT71">
        <v>0.79700000000000004</v>
      </c>
      <c r="AU71">
        <v>0.73499999999999999</v>
      </c>
      <c r="AV71">
        <v>0.76500000000000001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0.754</v>
      </c>
      <c r="T73">
        <v>0.74</v>
      </c>
      <c r="U73">
        <v>0.747</v>
      </c>
      <c r="AP73">
        <v>300</v>
      </c>
      <c r="AQ73">
        <v>15000</v>
      </c>
      <c r="AR73" t="s">
        <v>14</v>
      </c>
      <c r="AS73" t="s">
        <v>11</v>
      </c>
      <c r="AT73">
        <v>0.78700000000000003</v>
      </c>
      <c r="AU73">
        <v>0.76</v>
      </c>
      <c r="AV73">
        <v>0.77300000000000002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0.71099999999999997</v>
      </c>
      <c r="T75">
        <v>0.71099999999999997</v>
      </c>
      <c r="U75">
        <v>0.71099999999999997</v>
      </c>
      <c r="AP75">
        <v>300</v>
      </c>
      <c r="AQ75">
        <v>10000</v>
      </c>
      <c r="AR75" t="s">
        <v>9</v>
      </c>
      <c r="AS75" t="s">
        <v>11</v>
      </c>
      <c r="AT75">
        <v>0.75</v>
      </c>
      <c r="AU75">
        <v>0.73799999999999999</v>
      </c>
      <c r="AV75">
        <v>0.74399999999999999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0.72399999999999998</v>
      </c>
      <c r="T77">
        <v>0.70799999999999996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0.755</v>
      </c>
      <c r="AU77">
        <v>0.72799999999999998</v>
      </c>
      <c r="AV77">
        <v>0.74099999999999999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0.76</v>
      </c>
      <c r="T79">
        <v>0.71499999999999997</v>
      </c>
      <c r="U79">
        <v>0.73699999999999999</v>
      </c>
      <c r="AP79">
        <v>300</v>
      </c>
      <c r="AQ79">
        <v>10000</v>
      </c>
      <c r="AR79" t="s">
        <v>13</v>
      </c>
      <c r="AS79" t="s">
        <v>11</v>
      </c>
      <c r="AT79">
        <v>0.79700000000000004</v>
      </c>
      <c r="AU79">
        <v>0.73499999999999999</v>
      </c>
      <c r="AV79">
        <v>0.76500000000000001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0.754</v>
      </c>
      <c r="T81">
        <v>0.74</v>
      </c>
      <c r="U81">
        <v>0.747</v>
      </c>
      <c r="AP81">
        <v>300</v>
      </c>
      <c r="AQ81">
        <v>10000</v>
      </c>
      <c r="AR81" t="s">
        <v>14</v>
      </c>
      <c r="AS81" t="s">
        <v>11</v>
      </c>
      <c r="AT81">
        <v>0.78700000000000003</v>
      </c>
      <c r="AU81">
        <v>0.76</v>
      </c>
      <c r="AV8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F-Score (NT)</vt:lpstr>
      <vt:lpstr>F-Score R (x actual) (NT)</vt:lpstr>
      <vt:lpstr>F-Score R (div max) (NT)</vt:lpstr>
      <vt:lpstr>F-Score R (ST)</vt:lpstr>
      <vt:lpstr>F-Score R (@div sum) NT</vt:lpstr>
      <vt:lpstr>F-Score R (gen)</vt:lpstr>
      <vt:lpstr>F-Score R P 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2018-02-11T17:10:35Z</dcterms:modified>
</cp:coreProperties>
</file>