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queryTables/queryTable11.xml" ContentType="application/vnd.openxmlformats-officedocument.spreadsheetml.query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7.xml" ContentType="application/vnd.openxmlformats-officedocument.drawing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8.xml" ContentType="application/vnd.openxmlformats-officedocument.drawing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liaopeiyu/Documents/courses/ELEC4848/imgs/f-scores/"/>
    </mc:Choice>
  </mc:AlternateContent>
  <bookViews>
    <workbookView xWindow="0" yWindow="460" windowWidth="28800" windowHeight="17460" tabRatio="500" activeTab="7"/>
  </bookViews>
  <sheets>
    <sheet name="F-Score (NT)" sheetId="1" r:id="rId1"/>
    <sheet name="F-Score R (x actual) (NT)" sheetId="2" r:id="rId2"/>
    <sheet name="F-Score R (div max) (NT)" sheetId="4" r:id="rId3"/>
    <sheet name="F-Score R (ST)" sheetId="5" r:id="rId4"/>
    <sheet name="F-Score R (@div sum) NT" sheetId="3" r:id="rId5"/>
    <sheet name="F-Score R (gen)" sheetId="7" r:id="rId6"/>
    <sheet name="F-Score R P NT" sheetId="8" r:id="rId7"/>
    <sheet name="F-Score R P NT (comp)" sheetId="9" r:id="rId8"/>
  </sheets>
  <definedNames>
    <definedName name="f_score_each" localSheetId="0">'F-Score (NT)'!$A$1:$L$65</definedName>
    <definedName name="f_score_each" localSheetId="4">'F-Score R (@div sum) NT'!$A$1:$L$65</definedName>
    <definedName name="f_score_each" localSheetId="2">'F-Score R (div max) (NT)'!$A$1:$L$65</definedName>
    <definedName name="f_score_each" localSheetId="5">'F-Score R (gen)'!$A$1:$L$65</definedName>
    <definedName name="f_score_each" localSheetId="3">'F-Score R (ST)'!$A$1:$L$65</definedName>
    <definedName name="f_score_each" localSheetId="1">'F-Score R (x actual) (NT)'!$A$1:$L$65</definedName>
    <definedName name="f_score_each" localSheetId="6">'F-Score R P NT'!$A$1:$L$65</definedName>
    <definedName name="f_score_each" localSheetId="7">'F-Score R P NT (comp)'!$A$1:$L$65</definedName>
    <definedName name="f_score_wiki" localSheetId="0">'F-Score (NT)'!$O$1:$Y$81</definedName>
    <definedName name="f_score_wiki" localSheetId="4">'F-Score R (@div sum) NT'!$O$1:$Y$81</definedName>
    <definedName name="f_score_wiki" localSheetId="2">'F-Score R (div max) (NT)'!$O$1:$Y$81</definedName>
    <definedName name="f_score_wiki" localSheetId="3">'F-Score R (ST)'!$O$1:$Y$81</definedName>
    <definedName name="f_score_wiki" localSheetId="1">'F-Score R (x actual) (NT)'!$O$1:$Y$81</definedName>
    <definedName name="f_score_wiki" localSheetId="6">'F-Score R P NT'!$O$1:$Y$81</definedName>
    <definedName name="f_score_wiki" localSheetId="7">'F-Score R P NT (comp)'!$O$1:$Y$81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4" i="9" l="1"/>
  <c r="Y4" i="9"/>
  <c r="Z11" i="9"/>
  <c r="Y11" i="9"/>
  <c r="Z10" i="9"/>
  <c r="Y10" i="9"/>
  <c r="Z9" i="9"/>
  <c r="Y9" i="9"/>
  <c r="Z8" i="9"/>
  <c r="Y8" i="9"/>
  <c r="Z7" i="9"/>
  <c r="Y7" i="9"/>
  <c r="Z6" i="9"/>
  <c r="Y6" i="9"/>
  <c r="Z5" i="9"/>
  <c r="Y5" i="9"/>
  <c r="AM11" i="9"/>
  <c r="AL11" i="9"/>
  <c r="L11" i="9"/>
  <c r="K11" i="9"/>
  <c r="AM10" i="9"/>
  <c r="AL10" i="9"/>
  <c r="L10" i="9"/>
  <c r="K10" i="9"/>
  <c r="AM9" i="9"/>
  <c r="AL9" i="9"/>
  <c r="L9" i="9"/>
  <c r="K9" i="9"/>
  <c r="AM8" i="9"/>
  <c r="AL8" i="9"/>
  <c r="L8" i="9"/>
  <c r="K8" i="9"/>
  <c r="AM7" i="9"/>
  <c r="AL7" i="9"/>
  <c r="L7" i="9"/>
  <c r="K7" i="9"/>
  <c r="AM6" i="9"/>
  <c r="AL6" i="9"/>
  <c r="L6" i="9"/>
  <c r="K6" i="9"/>
  <c r="AM5" i="9"/>
  <c r="AL5" i="9"/>
  <c r="L5" i="9"/>
  <c r="K5" i="9"/>
  <c r="AM4" i="9"/>
  <c r="AL4" i="9"/>
  <c r="L4" i="9"/>
  <c r="K4" i="9"/>
  <c r="AZ11" i="8"/>
  <c r="AM11" i="8"/>
  <c r="AL11" i="8"/>
  <c r="Y11" i="8"/>
  <c r="L11" i="8"/>
  <c r="K11" i="8"/>
  <c r="AZ10" i="8"/>
  <c r="AM10" i="8"/>
  <c r="AL10" i="8"/>
  <c r="Y10" i="8"/>
  <c r="L10" i="8"/>
  <c r="K10" i="8"/>
  <c r="AZ9" i="8"/>
  <c r="AM9" i="8"/>
  <c r="AL9" i="8"/>
  <c r="Y9" i="8"/>
  <c r="L9" i="8"/>
  <c r="K9" i="8"/>
  <c r="AZ8" i="8"/>
  <c r="AM8" i="8"/>
  <c r="AL8" i="8"/>
  <c r="Y8" i="8"/>
  <c r="L8" i="8"/>
  <c r="K8" i="8"/>
  <c r="AZ7" i="8"/>
  <c r="AM7" i="8"/>
  <c r="AL7" i="8"/>
  <c r="Y7" i="8"/>
  <c r="L7" i="8"/>
  <c r="K7" i="8"/>
  <c r="AZ6" i="8"/>
  <c r="AM6" i="8"/>
  <c r="AL6" i="8"/>
  <c r="Y6" i="8"/>
  <c r="L6" i="8"/>
  <c r="K6" i="8"/>
  <c r="AZ5" i="8"/>
  <c r="AM5" i="8"/>
  <c r="AL5" i="8"/>
  <c r="Y5" i="8"/>
  <c r="L5" i="8"/>
  <c r="K5" i="8"/>
  <c r="AZ4" i="8"/>
  <c r="AM4" i="8"/>
  <c r="AL4" i="8"/>
  <c r="Y4" i="8"/>
  <c r="L4" i="8"/>
  <c r="K4" i="8"/>
  <c r="AZ3" i="8"/>
  <c r="Y3" i="8"/>
  <c r="AZ2" i="8"/>
  <c r="Y2" i="8"/>
  <c r="AM11" i="7"/>
  <c r="AL11" i="7"/>
  <c r="L11" i="7"/>
  <c r="K11" i="7"/>
  <c r="AM10" i="7"/>
  <c r="AL10" i="7"/>
  <c r="L10" i="7"/>
  <c r="K10" i="7"/>
  <c r="AM9" i="7"/>
  <c r="AL9" i="7"/>
  <c r="L9" i="7"/>
  <c r="K9" i="7"/>
  <c r="AM8" i="7"/>
  <c r="AL8" i="7"/>
  <c r="L8" i="7"/>
  <c r="K8" i="7"/>
  <c r="AM7" i="7"/>
  <c r="AL7" i="7"/>
  <c r="L7" i="7"/>
  <c r="K7" i="7"/>
  <c r="AM6" i="7"/>
  <c r="AL6" i="7"/>
  <c r="L6" i="7"/>
  <c r="K6" i="7"/>
  <c r="AM5" i="7"/>
  <c r="AL5" i="7"/>
  <c r="L5" i="7"/>
  <c r="K5" i="7"/>
  <c r="AM4" i="7"/>
  <c r="AL4" i="7"/>
  <c r="L4" i="7"/>
  <c r="K4" i="7"/>
  <c r="Y3" i="5"/>
  <c r="Y2" i="5"/>
  <c r="K4" i="5"/>
  <c r="L4" i="5"/>
  <c r="K5" i="5"/>
  <c r="L5" i="5"/>
  <c r="K6" i="5"/>
  <c r="L6" i="5"/>
  <c r="K7" i="5"/>
  <c r="L7" i="5"/>
  <c r="K8" i="5"/>
  <c r="L8" i="5"/>
  <c r="K9" i="5"/>
  <c r="L9" i="5"/>
  <c r="K10" i="5"/>
  <c r="L10" i="5"/>
  <c r="K11" i="5"/>
  <c r="L11" i="5"/>
  <c r="AZ11" i="5"/>
  <c r="AM11" i="5"/>
  <c r="AL11" i="5"/>
  <c r="Y11" i="5"/>
  <c r="AZ10" i="5"/>
  <c r="AM10" i="5"/>
  <c r="AL10" i="5"/>
  <c r="Y10" i="5"/>
  <c r="AZ9" i="5"/>
  <c r="AM9" i="5"/>
  <c r="AL9" i="5"/>
  <c r="Y9" i="5"/>
  <c r="AZ8" i="5"/>
  <c r="AM8" i="5"/>
  <c r="AL8" i="5"/>
  <c r="Y8" i="5"/>
  <c r="AZ7" i="5"/>
  <c r="AM7" i="5"/>
  <c r="AL7" i="5"/>
  <c r="Y7" i="5"/>
  <c r="AZ6" i="5"/>
  <c r="AM6" i="5"/>
  <c r="AL6" i="5"/>
  <c r="Y6" i="5"/>
  <c r="AZ5" i="5"/>
  <c r="AM5" i="5"/>
  <c r="AL5" i="5"/>
  <c r="Y5" i="5"/>
  <c r="AZ4" i="5"/>
  <c r="AM4" i="5"/>
  <c r="AL4" i="5"/>
  <c r="Y4" i="5"/>
  <c r="AZ3" i="5"/>
  <c r="AZ2" i="5"/>
  <c r="AZ11" i="4"/>
  <c r="AM11" i="4"/>
  <c r="AL11" i="4"/>
  <c r="Y11" i="4"/>
  <c r="L11" i="4"/>
  <c r="K11" i="4"/>
  <c r="AZ10" i="4"/>
  <c r="AM10" i="4"/>
  <c r="AL10" i="4"/>
  <c r="Y10" i="4"/>
  <c r="L10" i="4"/>
  <c r="K10" i="4"/>
  <c r="AZ9" i="4"/>
  <c r="AM9" i="4"/>
  <c r="AL9" i="4"/>
  <c r="Y9" i="4"/>
  <c r="L9" i="4"/>
  <c r="K9" i="4"/>
  <c r="AZ8" i="4"/>
  <c r="AM8" i="4"/>
  <c r="AL8" i="4"/>
  <c r="Y8" i="4"/>
  <c r="L8" i="4"/>
  <c r="K8" i="4"/>
  <c r="AZ7" i="4"/>
  <c r="AM7" i="4"/>
  <c r="AL7" i="4"/>
  <c r="Y7" i="4"/>
  <c r="L7" i="4"/>
  <c r="K7" i="4"/>
  <c r="AZ6" i="4"/>
  <c r="AM6" i="4"/>
  <c r="AL6" i="4"/>
  <c r="Y6" i="4"/>
  <c r="L6" i="4"/>
  <c r="K6" i="4"/>
  <c r="AZ5" i="4"/>
  <c r="AM5" i="4"/>
  <c r="AL5" i="4"/>
  <c r="Y5" i="4"/>
  <c r="L5" i="4"/>
  <c r="K5" i="4"/>
  <c r="AZ4" i="4"/>
  <c r="AM4" i="4"/>
  <c r="AL4" i="4"/>
  <c r="Y4" i="4"/>
  <c r="L4" i="4"/>
  <c r="K4" i="4"/>
  <c r="AZ3" i="4"/>
  <c r="Y3" i="4"/>
  <c r="AZ2" i="4"/>
  <c r="Y2" i="4"/>
  <c r="AZ11" i="3"/>
  <c r="AM11" i="3"/>
  <c r="AL11" i="3"/>
  <c r="Y11" i="3"/>
  <c r="L11" i="3"/>
  <c r="K11" i="3"/>
  <c r="AZ10" i="3"/>
  <c r="AM10" i="3"/>
  <c r="AL10" i="3"/>
  <c r="Y10" i="3"/>
  <c r="L10" i="3"/>
  <c r="K10" i="3"/>
  <c r="AZ9" i="3"/>
  <c r="AM9" i="3"/>
  <c r="AL9" i="3"/>
  <c r="Y9" i="3"/>
  <c r="L9" i="3"/>
  <c r="K9" i="3"/>
  <c r="AZ8" i="3"/>
  <c r="AM8" i="3"/>
  <c r="AL8" i="3"/>
  <c r="Y8" i="3"/>
  <c r="L8" i="3"/>
  <c r="K8" i="3"/>
  <c r="AZ7" i="3"/>
  <c r="AM7" i="3"/>
  <c r="AL7" i="3"/>
  <c r="Y7" i="3"/>
  <c r="L7" i="3"/>
  <c r="K7" i="3"/>
  <c r="AZ6" i="3"/>
  <c r="AM6" i="3"/>
  <c r="AL6" i="3"/>
  <c r="Y6" i="3"/>
  <c r="L6" i="3"/>
  <c r="K6" i="3"/>
  <c r="AZ5" i="3"/>
  <c r="AM5" i="3"/>
  <c r="AL5" i="3"/>
  <c r="Y5" i="3"/>
  <c r="L5" i="3"/>
  <c r="K5" i="3"/>
  <c r="AZ4" i="3"/>
  <c r="AM4" i="3"/>
  <c r="AL4" i="3"/>
  <c r="Y4" i="3"/>
  <c r="L4" i="3"/>
  <c r="K4" i="3"/>
  <c r="AZ3" i="3"/>
  <c r="Y3" i="3"/>
  <c r="AZ2" i="3"/>
  <c r="Y2" i="3"/>
  <c r="AZ11" i="2"/>
  <c r="AZ10" i="2"/>
  <c r="AZ9" i="2"/>
  <c r="AZ8" i="2"/>
  <c r="AZ7" i="2"/>
  <c r="AZ6" i="2"/>
  <c r="AZ5" i="2"/>
  <c r="AZ4" i="2"/>
  <c r="AZ3" i="2"/>
  <c r="AZ2" i="2"/>
  <c r="AL4" i="2"/>
  <c r="AM11" i="2"/>
  <c r="AL11" i="2"/>
  <c r="AM10" i="2"/>
  <c r="AL10" i="2"/>
  <c r="AM9" i="2"/>
  <c r="AL9" i="2"/>
  <c r="AM8" i="2"/>
  <c r="AL8" i="2"/>
  <c r="AM7" i="2"/>
  <c r="AL7" i="2"/>
  <c r="AM6" i="2"/>
  <c r="AL6" i="2"/>
  <c r="AM5" i="2"/>
  <c r="AL5" i="2"/>
  <c r="AM4" i="2"/>
  <c r="K4" i="2"/>
  <c r="K4" i="1"/>
  <c r="Y11" i="2"/>
  <c r="L11" i="2"/>
  <c r="K11" i="2"/>
  <c r="Y10" i="2"/>
  <c r="L10" i="2"/>
  <c r="K10" i="2"/>
  <c r="Y9" i="2"/>
  <c r="L9" i="2"/>
  <c r="K9" i="2"/>
  <c r="Y8" i="2"/>
  <c r="L8" i="2"/>
  <c r="K8" i="2"/>
  <c r="Y7" i="2"/>
  <c r="L7" i="2"/>
  <c r="K7" i="2"/>
  <c r="Y6" i="2"/>
  <c r="L6" i="2"/>
  <c r="K6" i="2"/>
  <c r="Y5" i="2"/>
  <c r="L5" i="2"/>
  <c r="K5" i="2"/>
  <c r="Y4" i="2"/>
  <c r="L4" i="2"/>
  <c r="Y3" i="2"/>
  <c r="Y2" i="2"/>
  <c r="Y5" i="1"/>
  <c r="Y3" i="1"/>
  <c r="Y4" i="1"/>
  <c r="Y6" i="1"/>
  <c r="Y7" i="1"/>
  <c r="Y8" i="1"/>
  <c r="Y9" i="1"/>
  <c r="Y10" i="1"/>
  <c r="Y11" i="1"/>
  <c r="Y2" i="1"/>
  <c r="L4" i="1"/>
  <c r="L5" i="1"/>
  <c r="L6" i="1"/>
  <c r="L7" i="1"/>
  <c r="L8" i="1"/>
  <c r="L9" i="1"/>
  <c r="L10" i="1"/>
  <c r="L11" i="1"/>
  <c r="K5" i="1"/>
  <c r="K6" i="1"/>
  <c r="K7" i="1"/>
  <c r="K8" i="1"/>
  <c r="K9" i="1"/>
  <c r="K10" i="1"/>
  <c r="K11" i="1"/>
</calcChain>
</file>

<file path=xl/connections.xml><?xml version="1.0" encoding="utf-8"?>
<connections xmlns="http://schemas.openxmlformats.org/spreadsheetml/2006/main">
  <connection id="1" name="f-score-each" type="6" refreshedVersion="0" background="1" saveData="1">
    <textPr fileType="mac" sourceFile="/Users/liaopeiyu/Documents/courses/ELEC4848/sdp/main/output/segmentation/naive_threshold/f-score-each.csv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f-score-each1" type="6" refreshedVersion="0" background="1" saveData="1">
    <textPr fileType="mac" sourceFile="/Users/liaopeiyu/Documents/courses/ELEC4848/sdp/main/output/segmentation/naive_threshold/f-score-each.csv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f-score-each11" type="6" refreshedVersion="0" background="1" saveData="1">
    <textPr fileType="mac" sourceFile="/Users/liaopeiyu/Documents/courses/ELEC4848/sdp/main/output/segmentation/naive_threshold/f-score-each.csv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f-score-each111" type="6" refreshedVersion="0" background="1" saveData="1">
    <textPr fileType="mac" sourceFile="/Users/liaopeiyu/Documents/courses/ELEC4848/sdp/main/output/segmentation/naive_threshold/f-score-each.csv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f-score-each112" type="6" refreshedVersion="0" background="1" saveData="1">
    <textPr fileType="mac" sourceFile="/Users/liaopeiyu/Documents/courses/ELEC4848/sdp/main/output/segmentation/naive_threshold/f-score-each.csv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f-score-each113" type="6" refreshedVersion="0" background="1" saveData="1">
    <textPr fileType="mac" sourceFile="/Users/liaopeiyu/Documents/courses/ELEC4848/sdp/main/output/segmentation/naive_threshold/f-score-each.csv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name="f-score-each114" type="6" refreshedVersion="0" background="1" saveData="1">
    <textPr fileType="mac" sourceFile="/Users/liaopeiyu/Documents/courses/ELEC4848/sdp/main/output/segmentation/naive_threshold/f-score-each.csv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" name="f-score-each1141" type="6" refreshedVersion="0" background="1" saveData="1">
    <textPr fileType="mac" sourceFile="/Users/liaopeiyu/Documents/courses/ELEC4848/sdp/main/output/segmentation/naive_threshold/f-score-each.csv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9" name="f-score-wiki" type="6" refreshedVersion="0" background="1" saveData="1">
    <textPr fileType="mac" sourceFile="/Users/liaopeiyu/Documents/courses/ELEC4848/sdp/main/output/segmentation/naive_threshold/f-score-wiki.csv" comma="1">
      <textFields>
        <textField/>
      </textFields>
    </textPr>
  </connection>
  <connection id="10" name="f-score-wiki1" type="6" refreshedVersion="0" background="1" saveData="1">
    <textPr fileType="mac" sourceFile="/Users/liaopeiyu/Documents/courses/ELEC4848/sdp/main/output/segmentation/naive_threshold/f-score-wiki.csv" comma="1">
      <textFields>
        <textField/>
      </textFields>
    </textPr>
  </connection>
  <connection id="11" name="f-score-wiki11" type="6" refreshedVersion="0" background="1" saveData="1">
    <textPr fileType="mac" sourceFile="/Users/liaopeiyu/Documents/courses/ELEC4848/sdp/main/output/segmentation/naive_threshold/f-score-wiki.csv" comma="1">
      <textFields>
        <textField/>
      </textFields>
    </textPr>
  </connection>
  <connection id="12" name="f-score-wiki111" type="6" refreshedVersion="0" background="1" saveData="1">
    <textPr fileType="mac" sourceFile="/Users/liaopeiyu/Documents/courses/ELEC4848/sdp/main/output/segmentation/naive_threshold/f-score-wiki.csv" comma="1">
      <textFields>
        <textField/>
      </textFields>
    </textPr>
  </connection>
  <connection id="13" name="f-score-wiki112" type="6" refreshedVersion="0" background="1" saveData="1">
    <textPr fileType="mac" sourceFile="/Users/liaopeiyu/Documents/courses/ELEC4848/sdp/main/output/segmentation/naive_threshold/f-score-wiki.csv" comma="1">
      <textFields>
        <textField/>
      </textFields>
    </textPr>
  </connection>
  <connection id="14" name="f-score-wiki113" type="6" refreshedVersion="0" background="1" saveData="1">
    <textPr fileType="mac" sourceFile="/Users/liaopeiyu/Documents/courses/ELEC4848/sdp/main/output/segmentation/naive_threshold/f-score-wiki.csv" comma="1">
      <textFields>
        <textField/>
      </textFields>
    </textPr>
  </connection>
  <connection id="15" name="f-score-wiki1131" type="6" refreshedVersion="0" background="1" saveData="1">
    <textPr fileType="mac" sourceFile="/Users/liaopeiyu/Documents/courses/ELEC4848/sdp/main/output/segmentation/naive_threshold/f-score-wiki.csv" comma="1">
      <textFields>
        <textField/>
      </textFields>
    </textPr>
  </connection>
</connections>
</file>

<file path=xl/sharedStrings.xml><?xml version="1.0" encoding="utf-8"?>
<sst xmlns="http://schemas.openxmlformats.org/spreadsheetml/2006/main" count="4067" uniqueCount="15">
  <si>
    <t>d</t>
  </si>
  <si>
    <t>k</t>
  </si>
  <si>
    <t>dataset</t>
  </si>
  <si>
    <t>type</t>
  </si>
  <si>
    <t>recall</t>
  </si>
  <si>
    <t>precision</t>
  </si>
  <si>
    <t>f-score</t>
  </si>
  <si>
    <t xml:space="preserve"> f-score (test)</t>
  </si>
  <si>
    <t>f-score(train)</t>
  </si>
  <si>
    <t>as</t>
  </si>
  <si>
    <t>train</t>
  </si>
  <si>
    <t>test</t>
  </si>
  <si>
    <t>cityu</t>
  </si>
  <si>
    <t>msr</t>
  </si>
  <si>
    <t>pku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</si>
</sst>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13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No.</a:t>
            </a:r>
            <a:r>
              <a:rPr lang="zh-TW" altLang="en-US"/>
              <a:t> </a:t>
            </a:r>
            <a:r>
              <a:rPr lang="en-US" altLang="zh-TW"/>
              <a:t>of</a:t>
            </a:r>
            <a:r>
              <a:rPr lang="zh-TW" altLang="en-US"/>
              <a:t> </a:t>
            </a:r>
            <a:r>
              <a:rPr lang="en-US" altLang="zh-TW"/>
              <a:t>Clusters</a:t>
            </a:r>
            <a:r>
              <a:rPr lang="zh-TW" altLang="en-US"/>
              <a:t> </a:t>
            </a:r>
            <a:r>
              <a:rPr lang="en-US" altLang="zh-TW"/>
              <a:t>(k)</a:t>
            </a:r>
            <a:r>
              <a:rPr lang="zh-TW" altLang="en-US"/>
              <a:t> </a:t>
            </a:r>
            <a:r>
              <a:rPr lang="en-US" altLang="zh-TW"/>
              <a:t>to</a:t>
            </a:r>
            <a:r>
              <a:rPr lang="zh-TW" altLang="en-US"/>
              <a:t> </a:t>
            </a:r>
            <a:r>
              <a:rPr lang="en-US" altLang="zh-TW"/>
              <a:t>F-Score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F-Score Wiki (test)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'F-Score (NT)'!$X$2:$X$11</c:f>
              <c:numCache>
                <c:formatCode>General</c:formatCode>
                <c:ptCount val="10"/>
                <c:pt idx="0">
                  <c:v>15000.0</c:v>
                </c:pt>
                <c:pt idx="1">
                  <c:v>10000.0</c:v>
                </c:pt>
                <c:pt idx="2">
                  <c:v>5000.0</c:v>
                </c:pt>
                <c:pt idx="3">
                  <c:v>2000.0</c:v>
                </c:pt>
                <c:pt idx="4">
                  <c:v>1500.0</c:v>
                </c:pt>
                <c:pt idx="5">
                  <c:v>1000.0</c:v>
                </c:pt>
                <c:pt idx="6">
                  <c:v>500.0</c:v>
                </c:pt>
                <c:pt idx="7">
                  <c:v>100.0</c:v>
                </c:pt>
                <c:pt idx="8">
                  <c:v>50.0</c:v>
                </c:pt>
                <c:pt idx="9">
                  <c:v>10.0</c:v>
                </c:pt>
              </c:numCache>
            </c:numRef>
          </c:cat>
          <c:val>
            <c:numRef>
              <c:f>'F-Score (NT)'!$Y$2:$Y$11</c:f>
              <c:numCache>
                <c:formatCode>General</c:formatCode>
                <c:ptCount val="10"/>
                <c:pt idx="0">
                  <c:v>0.685</c:v>
                </c:pt>
                <c:pt idx="1">
                  <c:v>0.685</c:v>
                </c:pt>
                <c:pt idx="2">
                  <c:v>0.685</c:v>
                </c:pt>
                <c:pt idx="3">
                  <c:v>0.647</c:v>
                </c:pt>
                <c:pt idx="4">
                  <c:v>0.642</c:v>
                </c:pt>
                <c:pt idx="5">
                  <c:v>0.605</c:v>
                </c:pt>
                <c:pt idx="6">
                  <c:v>0.523</c:v>
                </c:pt>
                <c:pt idx="7">
                  <c:v>0.417</c:v>
                </c:pt>
                <c:pt idx="8">
                  <c:v>0.415</c:v>
                </c:pt>
                <c:pt idx="9">
                  <c:v>0.408</c:v>
                </c:pt>
              </c:numCache>
            </c:numRef>
          </c:val>
          <c:smooth val="0"/>
        </c:ser>
        <c:ser>
          <c:idx val="0"/>
          <c:order val="1"/>
          <c:tx>
            <c:v>F-Score Each (test)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'F-Score (NT)'!$X$2:$X$11</c:f>
              <c:numCache>
                <c:formatCode>General</c:formatCode>
                <c:ptCount val="10"/>
                <c:pt idx="0">
                  <c:v>15000.0</c:v>
                </c:pt>
                <c:pt idx="1">
                  <c:v>10000.0</c:v>
                </c:pt>
                <c:pt idx="2">
                  <c:v>5000.0</c:v>
                </c:pt>
                <c:pt idx="3">
                  <c:v>2000.0</c:v>
                </c:pt>
                <c:pt idx="4">
                  <c:v>1500.0</c:v>
                </c:pt>
                <c:pt idx="5">
                  <c:v>1000.0</c:v>
                </c:pt>
                <c:pt idx="6">
                  <c:v>500.0</c:v>
                </c:pt>
                <c:pt idx="7">
                  <c:v>100.0</c:v>
                </c:pt>
                <c:pt idx="8">
                  <c:v>50.0</c:v>
                </c:pt>
                <c:pt idx="9">
                  <c:v>10.0</c:v>
                </c:pt>
              </c:numCache>
            </c:numRef>
          </c:cat>
          <c:val>
            <c:numRef>
              <c:f>'F-Score (NT)'!$K$2:$K$11</c:f>
              <c:numCache>
                <c:formatCode>General</c:formatCode>
                <c:ptCount val="10"/>
                <c:pt idx="2">
                  <c:v>0.685</c:v>
                </c:pt>
                <c:pt idx="3">
                  <c:v>0.683</c:v>
                </c:pt>
                <c:pt idx="4">
                  <c:v>0.68</c:v>
                </c:pt>
                <c:pt idx="5">
                  <c:v>0.667</c:v>
                </c:pt>
                <c:pt idx="6">
                  <c:v>0.604</c:v>
                </c:pt>
                <c:pt idx="7">
                  <c:v>0.427</c:v>
                </c:pt>
                <c:pt idx="8">
                  <c:v>0.389</c:v>
                </c:pt>
                <c:pt idx="9">
                  <c:v>0.408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8031904"/>
        <c:axId val="587387280"/>
      </c:lineChart>
      <c:catAx>
        <c:axId val="588031904"/>
        <c:scaling>
          <c:orientation val="maxMin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387280"/>
        <c:crosses val="autoZero"/>
        <c:auto val="1"/>
        <c:lblAlgn val="ctr"/>
        <c:lblOffset val="100"/>
        <c:noMultiLvlLbl val="0"/>
      </c:catAx>
      <c:valAx>
        <c:axId val="587387280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F-Score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031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600"/>
              <a:t>Generalization</a:t>
            </a:r>
            <a:r>
              <a:rPr lang="zh-TW" altLang="en-US" sz="1600"/>
              <a:t> </a:t>
            </a:r>
            <a:r>
              <a:rPr lang="en-US" altLang="zh-TW" sz="1600"/>
              <a:t>Effect</a:t>
            </a:r>
            <a:r>
              <a:rPr lang="zh-TW" altLang="en-US" sz="1600"/>
              <a:t> </a:t>
            </a:r>
            <a:r>
              <a:rPr lang="en-US" altLang="zh-TW" sz="1600" baseline="0"/>
              <a:t>(Each</a:t>
            </a:r>
            <a:r>
              <a:rPr lang="zh-TW" altLang="en-US" sz="1600" baseline="0"/>
              <a:t> </a:t>
            </a:r>
            <a:r>
              <a:rPr lang="en-US" altLang="zh-TW" sz="1600" baseline="0"/>
              <a:t>without</a:t>
            </a:r>
            <a:r>
              <a:rPr lang="zh-TW" altLang="en-US" sz="1600" baseline="0"/>
              <a:t> 你們</a:t>
            </a:r>
            <a:r>
              <a:rPr lang="en-US" altLang="zh-TW" sz="1600" baseline="0"/>
              <a:t>)</a:t>
            </a:r>
            <a:endParaRPr lang="en-US" sz="1600"/>
          </a:p>
        </c:rich>
      </c:tx>
      <c:layout>
        <c:manualLayout>
          <c:xMode val="edge"/>
          <c:yMode val="edge"/>
          <c:x val="0.323504899245326"/>
          <c:y val="0.0325301210991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0708431772382"/>
          <c:y val="0.11825783356907"/>
          <c:w val="0.76598205988887"/>
          <c:h val="0.784361498612304"/>
        </c:manualLayout>
      </c:layout>
      <c:lineChart>
        <c:grouping val="standard"/>
        <c:varyColors val="0"/>
        <c:ser>
          <c:idx val="2"/>
          <c:order val="0"/>
          <c:tx>
            <c:v>F-Score each (gen)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'F-Score R (gen)'!$J$4:$J$111</c:f>
              <c:numCache>
                <c:formatCode>General</c:formatCode>
                <c:ptCount val="108"/>
                <c:pt idx="0">
                  <c:v>5000.0</c:v>
                </c:pt>
                <c:pt idx="1">
                  <c:v>2000.0</c:v>
                </c:pt>
                <c:pt idx="2">
                  <c:v>1500.0</c:v>
                </c:pt>
                <c:pt idx="3">
                  <c:v>1000.0</c:v>
                </c:pt>
                <c:pt idx="4">
                  <c:v>500.0</c:v>
                </c:pt>
                <c:pt idx="5">
                  <c:v>100.0</c:v>
                </c:pt>
                <c:pt idx="6">
                  <c:v>50.0</c:v>
                </c:pt>
                <c:pt idx="7">
                  <c:v>10.0</c:v>
                </c:pt>
              </c:numCache>
            </c:numRef>
          </c:cat>
          <c:val>
            <c:numRef>
              <c:f>'F-Score R (gen)'!$AL$4:$AL$11</c:f>
              <c:numCache>
                <c:formatCode>General</c:formatCode>
                <c:ptCount val="8"/>
                <c:pt idx="0">
                  <c:v>0.726</c:v>
                </c:pt>
                <c:pt idx="1">
                  <c:v>0.724</c:v>
                </c:pt>
                <c:pt idx="2">
                  <c:v>0.722</c:v>
                </c:pt>
                <c:pt idx="3">
                  <c:v>0.711</c:v>
                </c:pt>
                <c:pt idx="4">
                  <c:v>0.656</c:v>
                </c:pt>
                <c:pt idx="5">
                  <c:v>0.489</c:v>
                </c:pt>
                <c:pt idx="6">
                  <c:v>0.453</c:v>
                </c:pt>
                <c:pt idx="7">
                  <c:v>0.437</c:v>
                </c:pt>
              </c:numCache>
            </c:numRef>
          </c:val>
          <c:smooth val="0"/>
        </c:ser>
        <c:ser>
          <c:idx val="1"/>
          <c:order val="1"/>
          <c:tx>
            <c:v>F-Score each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'F-Score R (gen)'!$J$4:$J$111</c:f>
              <c:numCache>
                <c:formatCode>General</c:formatCode>
                <c:ptCount val="108"/>
                <c:pt idx="0">
                  <c:v>5000.0</c:v>
                </c:pt>
                <c:pt idx="1">
                  <c:v>2000.0</c:v>
                </c:pt>
                <c:pt idx="2">
                  <c:v>1500.0</c:v>
                </c:pt>
                <c:pt idx="3">
                  <c:v>1000.0</c:v>
                </c:pt>
                <c:pt idx="4">
                  <c:v>500.0</c:v>
                </c:pt>
                <c:pt idx="5">
                  <c:v>100.0</c:v>
                </c:pt>
                <c:pt idx="6">
                  <c:v>50.0</c:v>
                </c:pt>
                <c:pt idx="7">
                  <c:v>10.0</c:v>
                </c:pt>
              </c:numCache>
            </c:numRef>
          </c:cat>
          <c:val>
            <c:numRef>
              <c:f>'F-Score R (gen)'!$K$4:$K$11</c:f>
              <c:numCache>
                <c:formatCode>General</c:formatCode>
                <c:ptCount val="8"/>
                <c:pt idx="0">
                  <c:v>0.727</c:v>
                </c:pt>
                <c:pt idx="1">
                  <c:v>0.725</c:v>
                </c:pt>
                <c:pt idx="2">
                  <c:v>0.722</c:v>
                </c:pt>
                <c:pt idx="3">
                  <c:v>0.711</c:v>
                </c:pt>
                <c:pt idx="4">
                  <c:v>0.661</c:v>
                </c:pt>
                <c:pt idx="5">
                  <c:v>0.487</c:v>
                </c:pt>
                <c:pt idx="6">
                  <c:v>0.433</c:v>
                </c:pt>
                <c:pt idx="7">
                  <c:v>0.437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8401824"/>
        <c:axId val="591106464"/>
      </c:lineChart>
      <c:catAx>
        <c:axId val="618401824"/>
        <c:scaling>
          <c:orientation val="maxMin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k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106464"/>
        <c:crosses val="autoZero"/>
        <c:auto val="1"/>
        <c:lblAlgn val="ctr"/>
        <c:lblOffset val="100"/>
        <c:noMultiLvlLbl val="0"/>
      </c:catAx>
      <c:valAx>
        <c:axId val="591106464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F-Score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401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600"/>
              <a:t>NT</a:t>
            </a:r>
            <a:r>
              <a:rPr lang="zh-TW" altLang="en-US" sz="1600"/>
              <a:t> </a:t>
            </a:r>
            <a:r>
              <a:rPr lang="en-US" altLang="zh-TW" sz="1600" baseline="0"/>
              <a:t>v.s.</a:t>
            </a:r>
            <a:r>
              <a:rPr lang="zh-TW" altLang="en-US" sz="1600" baseline="0"/>
              <a:t> </a:t>
            </a:r>
            <a:r>
              <a:rPr lang="en-US" altLang="zh-TW" sz="1600" baseline="0"/>
              <a:t>NT</a:t>
            </a:r>
            <a:r>
              <a:rPr lang="zh-TW" altLang="en-US" sz="1600" baseline="0"/>
              <a:t> </a:t>
            </a:r>
            <a:r>
              <a:rPr lang="en-US" altLang="zh-TW" sz="1600" baseline="0"/>
              <a:t>with</a:t>
            </a:r>
            <a:r>
              <a:rPr lang="zh-TW" altLang="en-US" sz="1600" baseline="0"/>
              <a:t> </a:t>
            </a:r>
            <a:r>
              <a:rPr lang="en-US" altLang="zh-TW" sz="1600" baseline="0"/>
              <a:t>P-Distance</a:t>
            </a:r>
            <a:r>
              <a:rPr lang="zh-TW" altLang="en-US" sz="1600" baseline="0"/>
              <a:t> </a:t>
            </a:r>
            <a:r>
              <a:rPr lang="en-US" altLang="zh-TW" sz="1600" baseline="0"/>
              <a:t>(Each)</a:t>
            </a:r>
            <a:endParaRPr lang="en-US" sz="1600"/>
          </a:p>
        </c:rich>
      </c:tx>
      <c:layout>
        <c:manualLayout>
          <c:xMode val="edge"/>
          <c:yMode val="edge"/>
          <c:x val="0.360265458548801"/>
          <c:y val="0.0325301210991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0708431772382"/>
          <c:y val="0.11825783356907"/>
          <c:w val="0.76598205988887"/>
          <c:h val="0.784361498612304"/>
        </c:manualLayout>
      </c:layout>
      <c:lineChart>
        <c:grouping val="standard"/>
        <c:varyColors val="0"/>
        <c:ser>
          <c:idx val="2"/>
          <c:order val="0"/>
          <c:tx>
            <c:v>F-Score each (with P)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'F-Score R P NT'!$J$4:$J$111</c:f>
              <c:numCache>
                <c:formatCode>General</c:formatCode>
                <c:ptCount val="108"/>
                <c:pt idx="0">
                  <c:v>5000.0</c:v>
                </c:pt>
                <c:pt idx="1">
                  <c:v>2000.0</c:v>
                </c:pt>
                <c:pt idx="2">
                  <c:v>1500.0</c:v>
                </c:pt>
                <c:pt idx="3">
                  <c:v>1000.0</c:v>
                </c:pt>
                <c:pt idx="4">
                  <c:v>500.0</c:v>
                </c:pt>
                <c:pt idx="5">
                  <c:v>100.0</c:v>
                </c:pt>
                <c:pt idx="6">
                  <c:v>50.0</c:v>
                </c:pt>
                <c:pt idx="7">
                  <c:v>10.0</c:v>
                </c:pt>
              </c:numCache>
            </c:numRef>
          </c:cat>
          <c:val>
            <c:numRef>
              <c:f>'F-Score R P NT'!$AL$4:$AL$11</c:f>
              <c:numCache>
                <c:formatCode>General</c:formatCode>
                <c:ptCount val="8"/>
                <c:pt idx="0">
                  <c:v>0.749</c:v>
                </c:pt>
                <c:pt idx="1">
                  <c:v>0.75</c:v>
                </c:pt>
                <c:pt idx="2">
                  <c:v>0.751</c:v>
                </c:pt>
                <c:pt idx="3">
                  <c:v>0.747</c:v>
                </c:pt>
                <c:pt idx="4">
                  <c:v>0.718</c:v>
                </c:pt>
                <c:pt idx="5">
                  <c:v>0.593</c:v>
                </c:pt>
                <c:pt idx="6">
                  <c:v>0.563</c:v>
                </c:pt>
                <c:pt idx="7">
                  <c:v>0.557</c:v>
                </c:pt>
              </c:numCache>
            </c:numRef>
          </c:val>
          <c:smooth val="0"/>
        </c:ser>
        <c:ser>
          <c:idx val="1"/>
          <c:order val="1"/>
          <c:tx>
            <c:v>F-Score each (without p)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'F-Score R P NT'!$J$4:$J$111</c:f>
              <c:numCache>
                <c:formatCode>General</c:formatCode>
                <c:ptCount val="108"/>
                <c:pt idx="0">
                  <c:v>5000.0</c:v>
                </c:pt>
                <c:pt idx="1">
                  <c:v>2000.0</c:v>
                </c:pt>
                <c:pt idx="2">
                  <c:v>1500.0</c:v>
                </c:pt>
                <c:pt idx="3">
                  <c:v>1000.0</c:v>
                </c:pt>
                <c:pt idx="4">
                  <c:v>500.0</c:v>
                </c:pt>
                <c:pt idx="5">
                  <c:v>100.0</c:v>
                </c:pt>
                <c:pt idx="6">
                  <c:v>50.0</c:v>
                </c:pt>
                <c:pt idx="7">
                  <c:v>10.0</c:v>
                </c:pt>
              </c:numCache>
            </c:numRef>
          </c:cat>
          <c:val>
            <c:numRef>
              <c:f>'F-Score R P NT'!$K$4:$K$11</c:f>
              <c:numCache>
                <c:formatCode>General</c:formatCode>
                <c:ptCount val="8"/>
                <c:pt idx="0">
                  <c:v>0.727</c:v>
                </c:pt>
                <c:pt idx="1">
                  <c:v>0.725</c:v>
                </c:pt>
                <c:pt idx="2">
                  <c:v>0.722</c:v>
                </c:pt>
                <c:pt idx="3">
                  <c:v>0.711</c:v>
                </c:pt>
                <c:pt idx="4">
                  <c:v>0.661</c:v>
                </c:pt>
                <c:pt idx="5">
                  <c:v>0.487</c:v>
                </c:pt>
                <c:pt idx="6">
                  <c:v>0.433</c:v>
                </c:pt>
                <c:pt idx="7">
                  <c:v>0.437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3392672"/>
        <c:axId val="613396064"/>
      </c:lineChart>
      <c:catAx>
        <c:axId val="613392672"/>
        <c:scaling>
          <c:orientation val="maxMin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k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396064"/>
        <c:crosses val="autoZero"/>
        <c:auto val="1"/>
        <c:lblAlgn val="ctr"/>
        <c:lblOffset val="100"/>
        <c:noMultiLvlLbl val="0"/>
      </c:catAx>
      <c:valAx>
        <c:axId val="613396064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F-Score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392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NT</a:t>
            </a:r>
            <a:r>
              <a:rPr lang="zh-TW" altLang="en-US" sz="1400" b="0" i="0" u="none" strike="noStrike" baseline="0">
                <a:effectLst/>
              </a:rPr>
              <a:t> </a:t>
            </a:r>
            <a:r>
              <a:rPr lang="en-US" sz="1400" b="0" i="0" u="none" strike="noStrike" baseline="0">
                <a:effectLst/>
              </a:rPr>
              <a:t>v.s.</a:t>
            </a:r>
            <a:r>
              <a:rPr lang="zh-TW" altLang="en-US" sz="1400" b="0" i="0" u="none" strike="noStrike" baseline="0">
                <a:effectLst/>
              </a:rPr>
              <a:t> </a:t>
            </a:r>
            <a:r>
              <a:rPr lang="en-US" sz="1400" b="0" i="0" u="none" strike="noStrike" baseline="0">
                <a:effectLst/>
              </a:rPr>
              <a:t>NT</a:t>
            </a:r>
            <a:r>
              <a:rPr lang="zh-TW" altLang="en-US" sz="1400" b="0" i="0" u="none" strike="noStrike" baseline="0">
                <a:effectLst/>
              </a:rPr>
              <a:t> </a:t>
            </a:r>
            <a:r>
              <a:rPr lang="en-US" sz="1400" b="0" i="0" u="none" strike="noStrike" baseline="0">
                <a:effectLst/>
              </a:rPr>
              <a:t>with</a:t>
            </a:r>
            <a:r>
              <a:rPr lang="zh-TW" altLang="en-US" sz="1400" b="0" i="0" u="none" strike="noStrike" baseline="0">
                <a:effectLst/>
              </a:rPr>
              <a:t> </a:t>
            </a:r>
            <a:r>
              <a:rPr lang="en-US" sz="1400" b="0" i="0" u="none" strike="noStrike" baseline="0">
                <a:effectLst/>
              </a:rPr>
              <a:t>P-Distance</a:t>
            </a:r>
            <a:r>
              <a:rPr lang="zh-TW" altLang="en-US" sz="1400" b="0" i="0" u="none" strike="noStrike" baseline="0">
                <a:effectLst/>
              </a:rPr>
              <a:t> </a:t>
            </a:r>
            <a:r>
              <a:rPr lang="en-US" altLang="zh-TW" sz="1600" baseline="0"/>
              <a:t>(Wiki)</a:t>
            </a:r>
            <a:endParaRPr lang="en-US" sz="1600"/>
          </a:p>
        </c:rich>
      </c:tx>
      <c:layout>
        <c:manualLayout>
          <c:xMode val="edge"/>
          <c:yMode val="edge"/>
          <c:x val="0.379279540947151"/>
          <c:y val="0.034698795839081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0708431772382"/>
          <c:y val="0.11825783356907"/>
          <c:w val="0.76598205988887"/>
          <c:h val="0.784361498612304"/>
        </c:manualLayout>
      </c:layout>
      <c:lineChart>
        <c:grouping val="standard"/>
        <c:varyColors val="0"/>
        <c:ser>
          <c:idx val="0"/>
          <c:order val="0"/>
          <c:tx>
            <c:v>F-Score wiki (with p)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'F-Score R P NT'!$X$2:$X$11</c:f>
              <c:numCache>
                <c:formatCode>General</c:formatCode>
                <c:ptCount val="10"/>
                <c:pt idx="0">
                  <c:v>15000.0</c:v>
                </c:pt>
                <c:pt idx="1">
                  <c:v>10000.0</c:v>
                </c:pt>
                <c:pt idx="2">
                  <c:v>5000.0</c:v>
                </c:pt>
                <c:pt idx="3">
                  <c:v>2000.0</c:v>
                </c:pt>
                <c:pt idx="4">
                  <c:v>1500.0</c:v>
                </c:pt>
                <c:pt idx="5">
                  <c:v>1000.0</c:v>
                </c:pt>
                <c:pt idx="6">
                  <c:v>500.0</c:v>
                </c:pt>
                <c:pt idx="7">
                  <c:v>100.0</c:v>
                </c:pt>
                <c:pt idx="8">
                  <c:v>50.0</c:v>
                </c:pt>
                <c:pt idx="9">
                  <c:v>10.0</c:v>
                </c:pt>
              </c:numCache>
            </c:numRef>
          </c:cat>
          <c:val>
            <c:numRef>
              <c:f>'F-Score R P NT'!$AZ$2:$AZ$11</c:f>
              <c:numCache>
                <c:formatCode>General</c:formatCode>
                <c:ptCount val="10"/>
                <c:pt idx="0">
                  <c:v>0.756</c:v>
                </c:pt>
                <c:pt idx="1">
                  <c:v>0.756</c:v>
                </c:pt>
                <c:pt idx="2">
                  <c:v>0.756</c:v>
                </c:pt>
                <c:pt idx="3">
                  <c:v>0.749</c:v>
                </c:pt>
                <c:pt idx="4">
                  <c:v>0.744</c:v>
                </c:pt>
                <c:pt idx="5">
                  <c:v>0.721</c:v>
                </c:pt>
                <c:pt idx="6">
                  <c:v>0.668</c:v>
                </c:pt>
                <c:pt idx="7">
                  <c:v>0.554</c:v>
                </c:pt>
                <c:pt idx="8">
                  <c:v>0.546</c:v>
                </c:pt>
                <c:pt idx="9">
                  <c:v>0.532</c:v>
                </c:pt>
              </c:numCache>
            </c:numRef>
          </c:val>
          <c:smooth val="0"/>
        </c:ser>
        <c:ser>
          <c:idx val="1"/>
          <c:order val="1"/>
          <c:tx>
            <c:v>F-Score wiki (without p)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'F-Score R P NT'!$X$2:$X$11</c:f>
              <c:numCache>
                <c:formatCode>General</c:formatCode>
                <c:ptCount val="10"/>
                <c:pt idx="0">
                  <c:v>15000.0</c:v>
                </c:pt>
                <c:pt idx="1">
                  <c:v>10000.0</c:v>
                </c:pt>
                <c:pt idx="2">
                  <c:v>5000.0</c:v>
                </c:pt>
                <c:pt idx="3">
                  <c:v>2000.0</c:v>
                </c:pt>
                <c:pt idx="4">
                  <c:v>1500.0</c:v>
                </c:pt>
                <c:pt idx="5">
                  <c:v>1000.0</c:v>
                </c:pt>
                <c:pt idx="6">
                  <c:v>500.0</c:v>
                </c:pt>
                <c:pt idx="7">
                  <c:v>100.0</c:v>
                </c:pt>
                <c:pt idx="8">
                  <c:v>50.0</c:v>
                </c:pt>
                <c:pt idx="9">
                  <c:v>10.0</c:v>
                </c:pt>
              </c:numCache>
            </c:numRef>
          </c:cat>
          <c:val>
            <c:numRef>
              <c:f>'F-Score R P NT'!$Y$2:$Y$11</c:f>
              <c:numCache>
                <c:formatCode>General</c:formatCode>
                <c:ptCount val="10"/>
                <c:pt idx="0">
                  <c:v>0.728</c:v>
                </c:pt>
                <c:pt idx="1">
                  <c:v>0.728</c:v>
                </c:pt>
                <c:pt idx="2">
                  <c:v>0.728</c:v>
                </c:pt>
                <c:pt idx="3">
                  <c:v>0.712</c:v>
                </c:pt>
                <c:pt idx="4">
                  <c:v>0.702</c:v>
                </c:pt>
                <c:pt idx="5">
                  <c:v>0.671</c:v>
                </c:pt>
                <c:pt idx="6">
                  <c:v>0.595</c:v>
                </c:pt>
                <c:pt idx="7">
                  <c:v>0.458</c:v>
                </c:pt>
                <c:pt idx="8">
                  <c:v>0.442</c:v>
                </c:pt>
                <c:pt idx="9">
                  <c:v>0.433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3026864"/>
        <c:axId val="647922240"/>
      </c:lineChart>
      <c:catAx>
        <c:axId val="613026864"/>
        <c:scaling>
          <c:orientation val="maxMin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k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922240"/>
        <c:crosses val="autoZero"/>
        <c:auto val="1"/>
        <c:lblAlgn val="ctr"/>
        <c:lblOffset val="100"/>
        <c:noMultiLvlLbl val="0"/>
      </c:catAx>
      <c:valAx>
        <c:axId val="647922240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F-Score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026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600"/>
              <a:t>NT</a:t>
            </a:r>
            <a:r>
              <a:rPr lang="zh-TW" altLang="en-US" sz="1600"/>
              <a:t> </a:t>
            </a:r>
            <a:r>
              <a:rPr lang="en-US" altLang="zh-TW" sz="1600" baseline="0"/>
              <a:t>v.s.</a:t>
            </a:r>
            <a:r>
              <a:rPr lang="zh-TW" altLang="en-US" sz="1600" baseline="0"/>
              <a:t> </a:t>
            </a:r>
            <a:r>
              <a:rPr lang="en-US" altLang="zh-TW" sz="1600" baseline="0"/>
              <a:t>R-NT</a:t>
            </a:r>
            <a:r>
              <a:rPr lang="zh-TW" altLang="en-US" sz="1600" baseline="0"/>
              <a:t> </a:t>
            </a:r>
            <a:r>
              <a:rPr lang="en-US" altLang="zh-TW" sz="1600" baseline="0"/>
              <a:t>v.s.</a:t>
            </a:r>
            <a:r>
              <a:rPr lang="zh-TW" altLang="en-US" sz="1600" baseline="0"/>
              <a:t> </a:t>
            </a:r>
            <a:r>
              <a:rPr lang="en-US" altLang="zh-TW" sz="1600" baseline="0"/>
              <a:t>PR-NT</a:t>
            </a:r>
            <a:endParaRPr lang="en-US" sz="1600"/>
          </a:p>
        </c:rich>
      </c:tx>
      <c:layout>
        <c:manualLayout>
          <c:xMode val="edge"/>
          <c:yMode val="edge"/>
          <c:x val="0.408434467291287"/>
          <c:y val="0.03686747057902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0708431772382"/>
          <c:y val="0.11825783356907"/>
          <c:w val="0.76598205988887"/>
          <c:h val="0.784361498612304"/>
        </c:manualLayout>
      </c:layout>
      <c:lineChart>
        <c:grouping val="standard"/>
        <c:varyColors val="0"/>
        <c:ser>
          <c:idx val="2"/>
          <c:order val="0"/>
          <c:tx>
            <c:v>F-Score (PR-NT)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6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'F-Score R P NT (comp)'!$J$4:$J$111</c:f>
              <c:numCache>
                <c:formatCode>General</c:formatCode>
                <c:ptCount val="108"/>
                <c:pt idx="0">
                  <c:v>5000.0</c:v>
                </c:pt>
                <c:pt idx="1">
                  <c:v>2000.0</c:v>
                </c:pt>
                <c:pt idx="2">
                  <c:v>1500.0</c:v>
                </c:pt>
                <c:pt idx="3">
                  <c:v>1000.0</c:v>
                </c:pt>
                <c:pt idx="4">
                  <c:v>500.0</c:v>
                </c:pt>
                <c:pt idx="5">
                  <c:v>100.0</c:v>
                </c:pt>
                <c:pt idx="6">
                  <c:v>50.0</c:v>
                </c:pt>
                <c:pt idx="7">
                  <c:v>10.0</c:v>
                </c:pt>
              </c:numCache>
            </c:numRef>
          </c:cat>
          <c:val>
            <c:numRef>
              <c:f>'F-Score R P NT (comp)'!$AL$4:$AL$11</c:f>
              <c:numCache>
                <c:formatCode>General</c:formatCode>
                <c:ptCount val="8"/>
                <c:pt idx="0">
                  <c:v>0.749</c:v>
                </c:pt>
                <c:pt idx="1">
                  <c:v>0.75</c:v>
                </c:pt>
                <c:pt idx="2">
                  <c:v>0.751</c:v>
                </c:pt>
                <c:pt idx="3">
                  <c:v>0.747</c:v>
                </c:pt>
                <c:pt idx="4">
                  <c:v>0.718</c:v>
                </c:pt>
                <c:pt idx="5">
                  <c:v>0.593</c:v>
                </c:pt>
                <c:pt idx="6">
                  <c:v>0.563</c:v>
                </c:pt>
                <c:pt idx="7">
                  <c:v>0.557</c:v>
                </c:pt>
              </c:numCache>
            </c:numRef>
          </c:val>
          <c:smooth val="0"/>
        </c:ser>
        <c:ser>
          <c:idx val="1"/>
          <c:order val="1"/>
          <c:tx>
            <c:v>F-Score (R-NT)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0.0250415964243544"/>
                  <c:y val="0.018417512919410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0.0250415964243544"/>
                  <c:y val="0.0205861876593528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0.0250415964243544"/>
                  <c:y val="0.0205861876593528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0.0263092019175777"/>
                  <c:y val="0.0205861876593528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0.00983033050567478"/>
                  <c:y val="0.00974281395963977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-0.0389852568498107"/>
                  <c:y val="-0.0206186323995566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-0.0263092019175777"/>
                  <c:y val="-0.0249559818794418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>
                <c:manualLayout>
                  <c:x val="-0.0250415964243544"/>
                  <c:y val="-0.0249559818794418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'F-Score R P NT (comp)'!$J$4:$J$111</c:f>
              <c:numCache>
                <c:formatCode>General</c:formatCode>
                <c:ptCount val="108"/>
                <c:pt idx="0">
                  <c:v>5000.0</c:v>
                </c:pt>
                <c:pt idx="1">
                  <c:v>2000.0</c:v>
                </c:pt>
                <c:pt idx="2">
                  <c:v>1500.0</c:v>
                </c:pt>
                <c:pt idx="3">
                  <c:v>1000.0</c:v>
                </c:pt>
                <c:pt idx="4">
                  <c:v>500.0</c:v>
                </c:pt>
                <c:pt idx="5">
                  <c:v>100.0</c:v>
                </c:pt>
                <c:pt idx="6">
                  <c:v>50.0</c:v>
                </c:pt>
                <c:pt idx="7">
                  <c:v>10.0</c:v>
                </c:pt>
              </c:numCache>
            </c:numRef>
          </c:cat>
          <c:val>
            <c:numRef>
              <c:f>'F-Score R P NT (comp)'!$Y$4:$Y$11</c:f>
              <c:numCache>
                <c:formatCode>General</c:formatCode>
                <c:ptCount val="8"/>
                <c:pt idx="0">
                  <c:v>0.727</c:v>
                </c:pt>
                <c:pt idx="1">
                  <c:v>0.725</c:v>
                </c:pt>
                <c:pt idx="2">
                  <c:v>0.722</c:v>
                </c:pt>
                <c:pt idx="3">
                  <c:v>0.711</c:v>
                </c:pt>
                <c:pt idx="4">
                  <c:v>0.661</c:v>
                </c:pt>
                <c:pt idx="5">
                  <c:v>0.487</c:v>
                </c:pt>
                <c:pt idx="6">
                  <c:v>0.433</c:v>
                </c:pt>
                <c:pt idx="7">
                  <c:v>0.437</c:v>
                </c:pt>
              </c:numCache>
            </c:numRef>
          </c:val>
          <c:smooth val="0"/>
        </c:ser>
        <c:ser>
          <c:idx val="0"/>
          <c:order val="2"/>
          <c:tx>
            <c:v>F-Score (NT)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'F-Score R P NT (comp)'!$J$4:$J$111</c:f>
              <c:numCache>
                <c:formatCode>General</c:formatCode>
                <c:ptCount val="108"/>
                <c:pt idx="0">
                  <c:v>5000.0</c:v>
                </c:pt>
                <c:pt idx="1">
                  <c:v>2000.0</c:v>
                </c:pt>
                <c:pt idx="2">
                  <c:v>1500.0</c:v>
                </c:pt>
                <c:pt idx="3">
                  <c:v>1000.0</c:v>
                </c:pt>
                <c:pt idx="4">
                  <c:v>500.0</c:v>
                </c:pt>
                <c:pt idx="5">
                  <c:v>100.0</c:v>
                </c:pt>
                <c:pt idx="6">
                  <c:v>50.0</c:v>
                </c:pt>
                <c:pt idx="7">
                  <c:v>10.0</c:v>
                </c:pt>
              </c:numCache>
            </c:numRef>
          </c:cat>
          <c:val>
            <c:numRef>
              <c:f>'F-Score R P NT (comp)'!$K$4:$K$11</c:f>
              <c:numCache>
                <c:formatCode>General</c:formatCode>
                <c:ptCount val="8"/>
                <c:pt idx="0">
                  <c:v>0.685</c:v>
                </c:pt>
                <c:pt idx="1">
                  <c:v>0.683</c:v>
                </c:pt>
                <c:pt idx="2">
                  <c:v>0.68</c:v>
                </c:pt>
                <c:pt idx="3">
                  <c:v>0.667</c:v>
                </c:pt>
                <c:pt idx="4">
                  <c:v>0.604</c:v>
                </c:pt>
                <c:pt idx="5">
                  <c:v>0.427</c:v>
                </c:pt>
                <c:pt idx="6">
                  <c:v>0.389</c:v>
                </c:pt>
                <c:pt idx="7">
                  <c:v>0.408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2970912"/>
        <c:axId val="565304880"/>
      </c:lineChart>
      <c:catAx>
        <c:axId val="612970912"/>
        <c:scaling>
          <c:orientation val="maxMin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k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304880"/>
        <c:crosses val="autoZero"/>
        <c:auto val="1"/>
        <c:lblAlgn val="ctr"/>
        <c:lblOffset val="100"/>
        <c:noMultiLvlLbl val="0"/>
      </c:catAx>
      <c:valAx>
        <c:axId val="565304880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F-Score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970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600"/>
              <a:t>Actual</a:t>
            </a:r>
            <a:r>
              <a:rPr lang="zh-TW" altLang="en-US" sz="1600"/>
              <a:t> </a:t>
            </a:r>
            <a:r>
              <a:rPr lang="en-US" altLang="zh-TW" sz="1600"/>
              <a:t>Connection</a:t>
            </a:r>
            <a:r>
              <a:rPr lang="zh-TW" altLang="en-US" sz="1600" baseline="0"/>
              <a:t> </a:t>
            </a:r>
            <a:r>
              <a:rPr lang="en-US" altLang="zh-TW" sz="1600" baseline="0"/>
              <a:t>Strength</a:t>
            </a:r>
            <a:r>
              <a:rPr lang="zh-TW" altLang="en-US" sz="1600" baseline="0"/>
              <a:t> </a:t>
            </a:r>
            <a:r>
              <a:rPr lang="en-US" altLang="zh-TW" sz="1600" baseline="0"/>
              <a:t>v.s.</a:t>
            </a:r>
            <a:r>
              <a:rPr lang="zh-TW" altLang="en-US" sz="1600" baseline="0"/>
              <a:t> </a:t>
            </a:r>
            <a:r>
              <a:rPr lang="en-US" altLang="zh-TW" sz="1600" baseline="0"/>
              <a:t>Relative</a:t>
            </a:r>
            <a:r>
              <a:rPr lang="zh-TW" altLang="en-US" sz="1600" baseline="0"/>
              <a:t> </a:t>
            </a:r>
            <a:r>
              <a:rPr lang="en-US" altLang="zh-TW" sz="1600" baseline="0"/>
              <a:t>Connection</a:t>
            </a:r>
            <a:r>
              <a:rPr lang="zh-TW" altLang="en-US" sz="1600" baseline="0"/>
              <a:t> </a:t>
            </a:r>
            <a:r>
              <a:rPr lang="en-US" altLang="zh-TW" sz="1600" baseline="0"/>
              <a:t>Strength</a:t>
            </a:r>
            <a:r>
              <a:rPr lang="zh-TW" altLang="en-US" sz="1600" baseline="0"/>
              <a:t> </a:t>
            </a:r>
            <a:r>
              <a:rPr lang="en-US" altLang="zh-TW" sz="1600" baseline="0"/>
              <a:t>(Each)</a:t>
            </a:r>
            <a:endParaRPr lang="en-US" sz="1600"/>
          </a:p>
        </c:rich>
      </c:tx>
      <c:layout>
        <c:manualLayout>
          <c:xMode val="edge"/>
          <c:yMode val="edge"/>
          <c:x val="0.246180964158704"/>
          <c:y val="0.03036144635919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0708431772382"/>
          <c:y val="0.11825783356907"/>
          <c:w val="0.76598205988887"/>
          <c:h val="0.784361498612304"/>
        </c:manualLayout>
      </c:layout>
      <c:lineChart>
        <c:grouping val="standard"/>
        <c:varyColors val="0"/>
        <c:ser>
          <c:idx val="2"/>
          <c:order val="0"/>
          <c:tx>
            <c:v>F-Score each (relative)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'F-Score R (x actual) (NT)'!$J$4:$J$111</c:f>
              <c:numCache>
                <c:formatCode>General</c:formatCode>
                <c:ptCount val="108"/>
                <c:pt idx="0">
                  <c:v>5000.0</c:v>
                </c:pt>
                <c:pt idx="1">
                  <c:v>2000.0</c:v>
                </c:pt>
                <c:pt idx="2">
                  <c:v>1500.0</c:v>
                </c:pt>
                <c:pt idx="3">
                  <c:v>1000.0</c:v>
                </c:pt>
                <c:pt idx="4">
                  <c:v>500.0</c:v>
                </c:pt>
                <c:pt idx="5">
                  <c:v>100.0</c:v>
                </c:pt>
                <c:pt idx="6">
                  <c:v>50.0</c:v>
                </c:pt>
                <c:pt idx="7">
                  <c:v>10.0</c:v>
                </c:pt>
              </c:numCache>
            </c:numRef>
          </c:cat>
          <c:val>
            <c:numRef>
              <c:f>'F-Score R (x actual) (NT)'!$AL$4:$AL$11</c:f>
              <c:numCache>
                <c:formatCode>General</c:formatCode>
                <c:ptCount val="8"/>
                <c:pt idx="0">
                  <c:v>0.717</c:v>
                </c:pt>
                <c:pt idx="1">
                  <c:v>0.715</c:v>
                </c:pt>
                <c:pt idx="2">
                  <c:v>0.712</c:v>
                </c:pt>
                <c:pt idx="3">
                  <c:v>0.698</c:v>
                </c:pt>
                <c:pt idx="4">
                  <c:v>0.644</c:v>
                </c:pt>
                <c:pt idx="5">
                  <c:v>0.467</c:v>
                </c:pt>
                <c:pt idx="6">
                  <c:v>0.418</c:v>
                </c:pt>
                <c:pt idx="7">
                  <c:v>0.432</c:v>
                </c:pt>
              </c:numCache>
            </c:numRef>
          </c:val>
          <c:smooth val="0"/>
        </c:ser>
        <c:ser>
          <c:idx val="1"/>
          <c:order val="1"/>
          <c:tx>
            <c:v>F-Score each (actual)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'F-Score R (x actual) (NT)'!$J$4:$J$111</c:f>
              <c:numCache>
                <c:formatCode>General</c:formatCode>
                <c:ptCount val="108"/>
                <c:pt idx="0">
                  <c:v>5000.0</c:v>
                </c:pt>
                <c:pt idx="1">
                  <c:v>2000.0</c:v>
                </c:pt>
                <c:pt idx="2">
                  <c:v>1500.0</c:v>
                </c:pt>
                <c:pt idx="3">
                  <c:v>1000.0</c:v>
                </c:pt>
                <c:pt idx="4">
                  <c:v>500.0</c:v>
                </c:pt>
                <c:pt idx="5">
                  <c:v>100.0</c:v>
                </c:pt>
                <c:pt idx="6">
                  <c:v>50.0</c:v>
                </c:pt>
                <c:pt idx="7">
                  <c:v>10.0</c:v>
                </c:pt>
              </c:numCache>
            </c:numRef>
          </c:cat>
          <c:val>
            <c:numRef>
              <c:f>'F-Score R (x actual) (NT)'!$K$4:$K$11</c:f>
              <c:numCache>
                <c:formatCode>General</c:formatCode>
                <c:ptCount val="8"/>
                <c:pt idx="0">
                  <c:v>0.685</c:v>
                </c:pt>
                <c:pt idx="1">
                  <c:v>0.683</c:v>
                </c:pt>
                <c:pt idx="2">
                  <c:v>0.68</c:v>
                </c:pt>
                <c:pt idx="3">
                  <c:v>0.667</c:v>
                </c:pt>
                <c:pt idx="4">
                  <c:v>0.604</c:v>
                </c:pt>
                <c:pt idx="5">
                  <c:v>0.427</c:v>
                </c:pt>
                <c:pt idx="6">
                  <c:v>0.389</c:v>
                </c:pt>
                <c:pt idx="7">
                  <c:v>0.408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5091008"/>
        <c:axId val="615094400"/>
      </c:lineChart>
      <c:catAx>
        <c:axId val="615091008"/>
        <c:scaling>
          <c:orientation val="maxMin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k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094400"/>
        <c:crosses val="autoZero"/>
        <c:auto val="1"/>
        <c:lblAlgn val="ctr"/>
        <c:lblOffset val="100"/>
        <c:noMultiLvlLbl val="0"/>
      </c:catAx>
      <c:valAx>
        <c:axId val="615094400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F-Score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091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600"/>
              <a:t>Actual</a:t>
            </a:r>
            <a:r>
              <a:rPr lang="zh-TW" altLang="en-US" sz="1600"/>
              <a:t> </a:t>
            </a:r>
            <a:r>
              <a:rPr lang="en-US" altLang="zh-TW" sz="1600"/>
              <a:t>Connection</a:t>
            </a:r>
            <a:r>
              <a:rPr lang="zh-TW" altLang="en-US" sz="1600" baseline="0"/>
              <a:t> </a:t>
            </a:r>
            <a:r>
              <a:rPr lang="en-US" altLang="zh-TW" sz="1600" baseline="0"/>
              <a:t>Strength</a:t>
            </a:r>
            <a:r>
              <a:rPr lang="zh-TW" altLang="en-US" sz="1600" baseline="0"/>
              <a:t> </a:t>
            </a:r>
            <a:r>
              <a:rPr lang="en-US" altLang="zh-TW" sz="1600" baseline="0"/>
              <a:t>v.s.</a:t>
            </a:r>
            <a:r>
              <a:rPr lang="zh-TW" altLang="en-US" sz="1600" baseline="0"/>
              <a:t> </a:t>
            </a:r>
            <a:r>
              <a:rPr lang="en-US" altLang="zh-TW" sz="1600" baseline="0"/>
              <a:t>Relative</a:t>
            </a:r>
            <a:r>
              <a:rPr lang="zh-TW" altLang="en-US" sz="1600" baseline="0"/>
              <a:t> </a:t>
            </a:r>
            <a:r>
              <a:rPr lang="en-US" altLang="zh-TW" sz="1600" baseline="0"/>
              <a:t>Connection</a:t>
            </a:r>
            <a:r>
              <a:rPr lang="zh-TW" altLang="en-US" sz="1600" baseline="0"/>
              <a:t> </a:t>
            </a:r>
            <a:r>
              <a:rPr lang="en-US" altLang="zh-TW" sz="1600" baseline="0"/>
              <a:t>Strength</a:t>
            </a:r>
            <a:r>
              <a:rPr lang="zh-TW" altLang="en-US" sz="1600" baseline="0"/>
              <a:t> </a:t>
            </a:r>
            <a:r>
              <a:rPr lang="en-US" altLang="zh-TW" sz="1600" baseline="0"/>
              <a:t>(Wiki)</a:t>
            </a:r>
            <a:endParaRPr lang="en-US" sz="1600"/>
          </a:p>
        </c:rich>
      </c:tx>
      <c:layout>
        <c:manualLayout>
          <c:xMode val="edge"/>
          <c:yMode val="edge"/>
          <c:x val="0.246180964158704"/>
          <c:y val="0.03036144635919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0708431772382"/>
          <c:y val="0.11825783356907"/>
          <c:w val="0.76598205988887"/>
          <c:h val="0.784361498612304"/>
        </c:manualLayout>
      </c:layout>
      <c:lineChart>
        <c:grouping val="standard"/>
        <c:varyColors val="0"/>
        <c:ser>
          <c:idx val="0"/>
          <c:order val="0"/>
          <c:tx>
            <c:v>F-Score wiki (relative)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'F-Score R (x actual) (NT)'!$X$2:$X$11</c:f>
              <c:numCache>
                <c:formatCode>General</c:formatCode>
                <c:ptCount val="10"/>
                <c:pt idx="0">
                  <c:v>15000.0</c:v>
                </c:pt>
                <c:pt idx="1">
                  <c:v>10000.0</c:v>
                </c:pt>
                <c:pt idx="2">
                  <c:v>5000.0</c:v>
                </c:pt>
                <c:pt idx="3">
                  <c:v>2000.0</c:v>
                </c:pt>
                <c:pt idx="4">
                  <c:v>1500.0</c:v>
                </c:pt>
                <c:pt idx="5">
                  <c:v>1000.0</c:v>
                </c:pt>
                <c:pt idx="6">
                  <c:v>500.0</c:v>
                </c:pt>
                <c:pt idx="7">
                  <c:v>100.0</c:v>
                </c:pt>
                <c:pt idx="8">
                  <c:v>50.0</c:v>
                </c:pt>
                <c:pt idx="9">
                  <c:v>10.0</c:v>
                </c:pt>
              </c:numCache>
            </c:numRef>
          </c:cat>
          <c:val>
            <c:numRef>
              <c:f>'F-Score R (x actual) (NT)'!$AZ$2:$AZ$11</c:f>
              <c:numCache>
                <c:formatCode>General</c:formatCode>
                <c:ptCount val="10"/>
                <c:pt idx="0">
                  <c:v>0.717</c:v>
                </c:pt>
                <c:pt idx="1">
                  <c:v>0.717</c:v>
                </c:pt>
                <c:pt idx="2">
                  <c:v>0.716</c:v>
                </c:pt>
                <c:pt idx="3">
                  <c:v>0.695</c:v>
                </c:pt>
                <c:pt idx="4">
                  <c:v>0.685</c:v>
                </c:pt>
                <c:pt idx="5">
                  <c:v>0.653</c:v>
                </c:pt>
                <c:pt idx="6">
                  <c:v>0.571</c:v>
                </c:pt>
                <c:pt idx="7">
                  <c:v>0.442</c:v>
                </c:pt>
                <c:pt idx="8">
                  <c:v>0.434</c:v>
                </c:pt>
                <c:pt idx="9">
                  <c:v>0.428</c:v>
                </c:pt>
              </c:numCache>
            </c:numRef>
          </c:val>
          <c:smooth val="0"/>
        </c:ser>
        <c:ser>
          <c:idx val="1"/>
          <c:order val="1"/>
          <c:tx>
            <c:v>F-Score wiki (actual)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'F-Score R (x actual) (NT)'!$X$2:$X$11</c:f>
              <c:numCache>
                <c:formatCode>General</c:formatCode>
                <c:ptCount val="10"/>
                <c:pt idx="0">
                  <c:v>15000.0</c:v>
                </c:pt>
                <c:pt idx="1">
                  <c:v>10000.0</c:v>
                </c:pt>
                <c:pt idx="2">
                  <c:v>5000.0</c:v>
                </c:pt>
                <c:pt idx="3">
                  <c:v>2000.0</c:v>
                </c:pt>
                <c:pt idx="4">
                  <c:v>1500.0</c:v>
                </c:pt>
                <c:pt idx="5">
                  <c:v>1000.0</c:v>
                </c:pt>
                <c:pt idx="6">
                  <c:v>500.0</c:v>
                </c:pt>
                <c:pt idx="7">
                  <c:v>100.0</c:v>
                </c:pt>
                <c:pt idx="8">
                  <c:v>50.0</c:v>
                </c:pt>
                <c:pt idx="9">
                  <c:v>10.0</c:v>
                </c:pt>
              </c:numCache>
            </c:numRef>
          </c:cat>
          <c:val>
            <c:numRef>
              <c:f>'F-Score R (x actual) (NT)'!$Y$2:$Y$11</c:f>
              <c:numCache>
                <c:formatCode>General</c:formatCode>
                <c:ptCount val="10"/>
                <c:pt idx="0">
                  <c:v>0.685</c:v>
                </c:pt>
                <c:pt idx="1">
                  <c:v>0.685</c:v>
                </c:pt>
                <c:pt idx="2">
                  <c:v>0.685</c:v>
                </c:pt>
                <c:pt idx="3">
                  <c:v>0.647</c:v>
                </c:pt>
                <c:pt idx="4">
                  <c:v>0.642</c:v>
                </c:pt>
                <c:pt idx="5">
                  <c:v>0.605</c:v>
                </c:pt>
                <c:pt idx="6">
                  <c:v>0.523</c:v>
                </c:pt>
                <c:pt idx="7">
                  <c:v>0.417</c:v>
                </c:pt>
                <c:pt idx="8">
                  <c:v>0.415</c:v>
                </c:pt>
                <c:pt idx="9">
                  <c:v>0.408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8276624"/>
        <c:axId val="612974512"/>
      </c:lineChart>
      <c:catAx>
        <c:axId val="518276624"/>
        <c:scaling>
          <c:orientation val="maxMin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k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974512"/>
        <c:crosses val="autoZero"/>
        <c:auto val="1"/>
        <c:lblAlgn val="ctr"/>
        <c:lblOffset val="100"/>
        <c:noMultiLvlLbl val="0"/>
      </c:catAx>
      <c:valAx>
        <c:axId val="612974512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F-Score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276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600"/>
              <a:t>Actual</a:t>
            </a:r>
            <a:r>
              <a:rPr lang="zh-TW" altLang="en-US" sz="1600"/>
              <a:t> </a:t>
            </a:r>
            <a:r>
              <a:rPr lang="en-US" altLang="zh-TW" sz="1600"/>
              <a:t>Connection</a:t>
            </a:r>
            <a:r>
              <a:rPr lang="zh-TW" altLang="en-US" sz="1600" baseline="0"/>
              <a:t> </a:t>
            </a:r>
            <a:r>
              <a:rPr lang="en-US" altLang="zh-TW" sz="1600" baseline="0"/>
              <a:t>Strength</a:t>
            </a:r>
            <a:r>
              <a:rPr lang="zh-TW" altLang="en-US" sz="1600" baseline="0"/>
              <a:t> </a:t>
            </a:r>
            <a:r>
              <a:rPr lang="en-US" altLang="zh-TW" sz="1600" baseline="0"/>
              <a:t>v.s.</a:t>
            </a:r>
            <a:r>
              <a:rPr lang="zh-TW" altLang="en-US" sz="1600" baseline="0"/>
              <a:t> </a:t>
            </a:r>
            <a:r>
              <a:rPr lang="en-US" altLang="zh-TW" sz="1600" baseline="0"/>
              <a:t>Relative</a:t>
            </a:r>
            <a:r>
              <a:rPr lang="zh-TW" altLang="en-US" sz="1600" baseline="0"/>
              <a:t> </a:t>
            </a:r>
            <a:r>
              <a:rPr lang="en-US" altLang="zh-TW" sz="1600" baseline="0"/>
              <a:t>Connection</a:t>
            </a:r>
            <a:r>
              <a:rPr lang="zh-TW" altLang="en-US" sz="1600" baseline="0"/>
              <a:t> </a:t>
            </a:r>
            <a:r>
              <a:rPr lang="en-US" altLang="zh-TW" sz="1600" baseline="0"/>
              <a:t>Strength</a:t>
            </a:r>
            <a:r>
              <a:rPr lang="zh-TW" altLang="en-US" sz="1600" baseline="0"/>
              <a:t> </a:t>
            </a:r>
            <a:r>
              <a:rPr lang="en-US" altLang="zh-TW" sz="1600" baseline="0"/>
              <a:t>(Each)</a:t>
            </a:r>
            <a:endParaRPr lang="en-US" sz="1600"/>
          </a:p>
        </c:rich>
      </c:tx>
      <c:layout>
        <c:manualLayout>
          <c:xMode val="edge"/>
          <c:yMode val="edge"/>
          <c:x val="0.246180964158704"/>
          <c:y val="0.03036144635919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0708431772382"/>
          <c:y val="0.11825783356907"/>
          <c:w val="0.76598205988887"/>
          <c:h val="0.784361498612304"/>
        </c:manualLayout>
      </c:layout>
      <c:lineChart>
        <c:grouping val="standard"/>
        <c:varyColors val="0"/>
        <c:ser>
          <c:idx val="2"/>
          <c:order val="0"/>
          <c:tx>
            <c:v>F-Score each (relative)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'F-Score R (div max) (NT)'!$J$4:$J$111</c:f>
              <c:numCache>
                <c:formatCode>General</c:formatCode>
                <c:ptCount val="108"/>
                <c:pt idx="0">
                  <c:v>5000.0</c:v>
                </c:pt>
                <c:pt idx="1">
                  <c:v>2000.0</c:v>
                </c:pt>
                <c:pt idx="2">
                  <c:v>1500.0</c:v>
                </c:pt>
                <c:pt idx="3">
                  <c:v>1000.0</c:v>
                </c:pt>
                <c:pt idx="4">
                  <c:v>500.0</c:v>
                </c:pt>
                <c:pt idx="5">
                  <c:v>100.0</c:v>
                </c:pt>
                <c:pt idx="6">
                  <c:v>50.0</c:v>
                </c:pt>
                <c:pt idx="7">
                  <c:v>10.0</c:v>
                </c:pt>
              </c:numCache>
            </c:numRef>
          </c:cat>
          <c:val>
            <c:numRef>
              <c:f>'F-Score R (div max) (NT)'!$AL$4:$AL$11</c:f>
              <c:numCache>
                <c:formatCode>General</c:formatCode>
                <c:ptCount val="8"/>
                <c:pt idx="0">
                  <c:v>0.709</c:v>
                </c:pt>
                <c:pt idx="1">
                  <c:v>0.706</c:v>
                </c:pt>
                <c:pt idx="2">
                  <c:v>0.704</c:v>
                </c:pt>
                <c:pt idx="3">
                  <c:v>0.693</c:v>
                </c:pt>
                <c:pt idx="4">
                  <c:v>0.642</c:v>
                </c:pt>
                <c:pt idx="5">
                  <c:v>0.478</c:v>
                </c:pt>
                <c:pt idx="6">
                  <c:v>0.434</c:v>
                </c:pt>
                <c:pt idx="7">
                  <c:v>0.447</c:v>
                </c:pt>
              </c:numCache>
            </c:numRef>
          </c:val>
          <c:smooth val="0"/>
        </c:ser>
        <c:ser>
          <c:idx val="1"/>
          <c:order val="1"/>
          <c:tx>
            <c:v>F-Score each (actual)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'F-Score R (div max) (NT)'!$J$4:$J$111</c:f>
              <c:numCache>
                <c:formatCode>General</c:formatCode>
                <c:ptCount val="108"/>
                <c:pt idx="0">
                  <c:v>5000.0</c:v>
                </c:pt>
                <c:pt idx="1">
                  <c:v>2000.0</c:v>
                </c:pt>
                <c:pt idx="2">
                  <c:v>1500.0</c:v>
                </c:pt>
                <c:pt idx="3">
                  <c:v>1000.0</c:v>
                </c:pt>
                <c:pt idx="4">
                  <c:v>500.0</c:v>
                </c:pt>
                <c:pt idx="5">
                  <c:v>100.0</c:v>
                </c:pt>
                <c:pt idx="6">
                  <c:v>50.0</c:v>
                </c:pt>
                <c:pt idx="7">
                  <c:v>10.0</c:v>
                </c:pt>
              </c:numCache>
            </c:numRef>
          </c:cat>
          <c:val>
            <c:numRef>
              <c:f>'F-Score R (div max) (NT)'!$K$4:$K$11</c:f>
              <c:numCache>
                <c:formatCode>General</c:formatCode>
                <c:ptCount val="8"/>
                <c:pt idx="0">
                  <c:v>0.685</c:v>
                </c:pt>
                <c:pt idx="1">
                  <c:v>0.683</c:v>
                </c:pt>
                <c:pt idx="2">
                  <c:v>0.68</c:v>
                </c:pt>
                <c:pt idx="3">
                  <c:v>0.667</c:v>
                </c:pt>
                <c:pt idx="4">
                  <c:v>0.604</c:v>
                </c:pt>
                <c:pt idx="5">
                  <c:v>0.427</c:v>
                </c:pt>
                <c:pt idx="6">
                  <c:v>0.389</c:v>
                </c:pt>
                <c:pt idx="7">
                  <c:v>0.408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7875056"/>
        <c:axId val="588500240"/>
      </c:lineChart>
      <c:catAx>
        <c:axId val="587875056"/>
        <c:scaling>
          <c:orientation val="maxMin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k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500240"/>
        <c:crosses val="autoZero"/>
        <c:auto val="1"/>
        <c:lblAlgn val="ctr"/>
        <c:lblOffset val="100"/>
        <c:noMultiLvlLbl val="0"/>
      </c:catAx>
      <c:valAx>
        <c:axId val="588500240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F-Score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875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600"/>
              <a:t>Actual</a:t>
            </a:r>
            <a:r>
              <a:rPr lang="zh-TW" altLang="en-US" sz="1600"/>
              <a:t> </a:t>
            </a:r>
            <a:r>
              <a:rPr lang="en-US" altLang="zh-TW" sz="1600"/>
              <a:t>Connection</a:t>
            </a:r>
            <a:r>
              <a:rPr lang="zh-TW" altLang="en-US" sz="1600" baseline="0"/>
              <a:t> </a:t>
            </a:r>
            <a:r>
              <a:rPr lang="en-US" altLang="zh-TW" sz="1600" baseline="0"/>
              <a:t>Strength</a:t>
            </a:r>
            <a:r>
              <a:rPr lang="zh-TW" altLang="en-US" sz="1600" baseline="0"/>
              <a:t> </a:t>
            </a:r>
            <a:r>
              <a:rPr lang="en-US" altLang="zh-TW" sz="1600" baseline="0"/>
              <a:t>v.s.</a:t>
            </a:r>
            <a:r>
              <a:rPr lang="zh-TW" altLang="en-US" sz="1600" baseline="0"/>
              <a:t> </a:t>
            </a:r>
            <a:r>
              <a:rPr lang="en-US" altLang="zh-TW" sz="1600" baseline="0"/>
              <a:t>Relative</a:t>
            </a:r>
            <a:r>
              <a:rPr lang="zh-TW" altLang="en-US" sz="1600" baseline="0"/>
              <a:t> </a:t>
            </a:r>
            <a:r>
              <a:rPr lang="en-US" altLang="zh-TW" sz="1600" baseline="0"/>
              <a:t>Connection</a:t>
            </a:r>
            <a:r>
              <a:rPr lang="zh-TW" altLang="en-US" sz="1600" baseline="0"/>
              <a:t> </a:t>
            </a:r>
            <a:r>
              <a:rPr lang="en-US" altLang="zh-TW" sz="1600" baseline="0"/>
              <a:t>Strength</a:t>
            </a:r>
            <a:r>
              <a:rPr lang="zh-TW" altLang="en-US" sz="1600" baseline="0"/>
              <a:t> </a:t>
            </a:r>
            <a:r>
              <a:rPr lang="en-US" altLang="zh-TW" sz="1600" baseline="0"/>
              <a:t>(Wiki)</a:t>
            </a:r>
            <a:endParaRPr lang="en-US" sz="1600"/>
          </a:p>
        </c:rich>
      </c:tx>
      <c:layout>
        <c:manualLayout>
          <c:xMode val="edge"/>
          <c:yMode val="edge"/>
          <c:x val="0.246180964158704"/>
          <c:y val="0.03036144635919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0708431772382"/>
          <c:y val="0.11825783356907"/>
          <c:w val="0.76598205988887"/>
          <c:h val="0.784361498612304"/>
        </c:manualLayout>
      </c:layout>
      <c:lineChart>
        <c:grouping val="standard"/>
        <c:varyColors val="0"/>
        <c:ser>
          <c:idx val="0"/>
          <c:order val="0"/>
          <c:tx>
            <c:v>F-Score wiki (relative)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'F-Score R (div max) (NT)'!$X$2:$X$11</c:f>
              <c:numCache>
                <c:formatCode>General</c:formatCode>
                <c:ptCount val="10"/>
                <c:pt idx="0">
                  <c:v>15000.0</c:v>
                </c:pt>
                <c:pt idx="1">
                  <c:v>10000.0</c:v>
                </c:pt>
                <c:pt idx="2">
                  <c:v>5000.0</c:v>
                </c:pt>
                <c:pt idx="3">
                  <c:v>2000.0</c:v>
                </c:pt>
                <c:pt idx="4">
                  <c:v>1500.0</c:v>
                </c:pt>
                <c:pt idx="5">
                  <c:v>1000.0</c:v>
                </c:pt>
                <c:pt idx="6">
                  <c:v>500.0</c:v>
                </c:pt>
                <c:pt idx="7">
                  <c:v>100.0</c:v>
                </c:pt>
                <c:pt idx="8">
                  <c:v>50.0</c:v>
                </c:pt>
                <c:pt idx="9">
                  <c:v>10.0</c:v>
                </c:pt>
              </c:numCache>
            </c:numRef>
          </c:cat>
          <c:val>
            <c:numRef>
              <c:f>'F-Score R (div max) (NT)'!$AZ$2:$AZ$11</c:f>
              <c:numCache>
                <c:formatCode>General</c:formatCode>
                <c:ptCount val="10"/>
                <c:pt idx="0">
                  <c:v>0.722</c:v>
                </c:pt>
                <c:pt idx="1">
                  <c:v>0.722</c:v>
                </c:pt>
                <c:pt idx="2">
                  <c:v>0.722</c:v>
                </c:pt>
                <c:pt idx="3">
                  <c:v>0.708</c:v>
                </c:pt>
                <c:pt idx="4">
                  <c:v>0.697</c:v>
                </c:pt>
                <c:pt idx="5">
                  <c:v>0.663</c:v>
                </c:pt>
                <c:pt idx="6">
                  <c:v>0.589</c:v>
                </c:pt>
                <c:pt idx="7">
                  <c:v>0.449</c:v>
                </c:pt>
                <c:pt idx="8">
                  <c:v>0.449</c:v>
                </c:pt>
                <c:pt idx="9">
                  <c:v>0.438</c:v>
                </c:pt>
              </c:numCache>
            </c:numRef>
          </c:val>
          <c:smooth val="0"/>
        </c:ser>
        <c:ser>
          <c:idx val="1"/>
          <c:order val="1"/>
          <c:tx>
            <c:v>F-Score wiki (actual)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'F-Score R (div max) (NT)'!$X$2:$X$11</c:f>
              <c:numCache>
                <c:formatCode>General</c:formatCode>
                <c:ptCount val="10"/>
                <c:pt idx="0">
                  <c:v>15000.0</c:v>
                </c:pt>
                <c:pt idx="1">
                  <c:v>10000.0</c:v>
                </c:pt>
                <c:pt idx="2">
                  <c:v>5000.0</c:v>
                </c:pt>
                <c:pt idx="3">
                  <c:v>2000.0</c:v>
                </c:pt>
                <c:pt idx="4">
                  <c:v>1500.0</c:v>
                </c:pt>
                <c:pt idx="5">
                  <c:v>1000.0</c:v>
                </c:pt>
                <c:pt idx="6">
                  <c:v>500.0</c:v>
                </c:pt>
                <c:pt idx="7">
                  <c:v>100.0</c:v>
                </c:pt>
                <c:pt idx="8">
                  <c:v>50.0</c:v>
                </c:pt>
                <c:pt idx="9">
                  <c:v>10.0</c:v>
                </c:pt>
              </c:numCache>
            </c:numRef>
          </c:cat>
          <c:val>
            <c:numRef>
              <c:f>'F-Score R (div max) (NT)'!$Y$2:$Y$11</c:f>
              <c:numCache>
                <c:formatCode>General</c:formatCode>
                <c:ptCount val="10"/>
                <c:pt idx="0">
                  <c:v>0.685</c:v>
                </c:pt>
                <c:pt idx="1">
                  <c:v>0.685</c:v>
                </c:pt>
                <c:pt idx="2">
                  <c:v>0.685</c:v>
                </c:pt>
                <c:pt idx="3">
                  <c:v>0.647</c:v>
                </c:pt>
                <c:pt idx="4">
                  <c:v>0.642</c:v>
                </c:pt>
                <c:pt idx="5">
                  <c:v>0.605</c:v>
                </c:pt>
                <c:pt idx="6">
                  <c:v>0.523</c:v>
                </c:pt>
                <c:pt idx="7">
                  <c:v>0.417</c:v>
                </c:pt>
                <c:pt idx="8">
                  <c:v>0.415</c:v>
                </c:pt>
                <c:pt idx="9">
                  <c:v>0.408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8320544"/>
        <c:axId val="618369648"/>
      </c:lineChart>
      <c:catAx>
        <c:axId val="618320544"/>
        <c:scaling>
          <c:orientation val="maxMin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k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369648"/>
        <c:crosses val="autoZero"/>
        <c:auto val="1"/>
        <c:lblAlgn val="ctr"/>
        <c:lblOffset val="100"/>
        <c:noMultiLvlLbl val="0"/>
      </c:catAx>
      <c:valAx>
        <c:axId val="618369648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F-Score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320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600"/>
              <a:t>Naive</a:t>
            </a:r>
            <a:r>
              <a:rPr lang="zh-TW" altLang="en-US" sz="1600"/>
              <a:t> </a:t>
            </a:r>
            <a:r>
              <a:rPr lang="en-US" altLang="zh-TW" sz="1600"/>
              <a:t>Threshold</a:t>
            </a:r>
            <a:r>
              <a:rPr lang="zh-TW" altLang="en-US" sz="1600" baseline="0"/>
              <a:t> </a:t>
            </a:r>
            <a:r>
              <a:rPr lang="en-US" altLang="zh-TW" sz="1600" baseline="0"/>
              <a:t>v.s.</a:t>
            </a:r>
            <a:r>
              <a:rPr lang="zh-TW" altLang="en-US" sz="1600" baseline="0"/>
              <a:t> </a:t>
            </a:r>
            <a:r>
              <a:rPr lang="en-US" altLang="zh-TW" sz="1600" baseline="0"/>
              <a:t>Strict</a:t>
            </a:r>
            <a:r>
              <a:rPr lang="zh-TW" altLang="en-US" sz="1600" baseline="0"/>
              <a:t> </a:t>
            </a:r>
            <a:r>
              <a:rPr lang="en-US" altLang="zh-TW" sz="1600" baseline="0"/>
              <a:t>Threshold</a:t>
            </a:r>
            <a:r>
              <a:rPr lang="zh-TW" altLang="en-US" sz="1600" baseline="0"/>
              <a:t> </a:t>
            </a:r>
            <a:r>
              <a:rPr lang="en-US" altLang="zh-TW" sz="1600" baseline="0"/>
              <a:t>(Each)</a:t>
            </a:r>
            <a:endParaRPr lang="en-US" sz="1600"/>
          </a:p>
        </c:rich>
      </c:tx>
      <c:layout>
        <c:manualLayout>
          <c:xMode val="edge"/>
          <c:yMode val="edge"/>
          <c:x val="0.360265458548801"/>
          <c:y val="0.0325301210991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0708431772382"/>
          <c:y val="0.11825783356907"/>
          <c:w val="0.76598205988887"/>
          <c:h val="0.784361498612304"/>
        </c:manualLayout>
      </c:layout>
      <c:lineChart>
        <c:grouping val="standard"/>
        <c:varyColors val="0"/>
        <c:ser>
          <c:idx val="2"/>
          <c:order val="0"/>
          <c:tx>
            <c:v>F-Score each (NT)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'F-Score R (ST)'!$J$4:$J$111</c:f>
              <c:numCache>
                <c:formatCode>General</c:formatCode>
                <c:ptCount val="108"/>
                <c:pt idx="0">
                  <c:v>5000.0</c:v>
                </c:pt>
                <c:pt idx="1">
                  <c:v>2000.0</c:v>
                </c:pt>
                <c:pt idx="2">
                  <c:v>1500.0</c:v>
                </c:pt>
                <c:pt idx="3">
                  <c:v>1000.0</c:v>
                </c:pt>
                <c:pt idx="4">
                  <c:v>500.0</c:v>
                </c:pt>
                <c:pt idx="5">
                  <c:v>100.0</c:v>
                </c:pt>
                <c:pt idx="6">
                  <c:v>50.0</c:v>
                </c:pt>
                <c:pt idx="7">
                  <c:v>10.0</c:v>
                </c:pt>
              </c:numCache>
            </c:numRef>
          </c:cat>
          <c:val>
            <c:numRef>
              <c:f>'F-Score R (ST)'!$AL$4:$AL$11</c:f>
              <c:numCache>
                <c:formatCode>General</c:formatCode>
                <c:ptCount val="8"/>
                <c:pt idx="0">
                  <c:v>0.727</c:v>
                </c:pt>
                <c:pt idx="1">
                  <c:v>0.725</c:v>
                </c:pt>
                <c:pt idx="2">
                  <c:v>0.722</c:v>
                </c:pt>
                <c:pt idx="3">
                  <c:v>0.711</c:v>
                </c:pt>
                <c:pt idx="4">
                  <c:v>0.661</c:v>
                </c:pt>
                <c:pt idx="5">
                  <c:v>0.487</c:v>
                </c:pt>
                <c:pt idx="6">
                  <c:v>0.433</c:v>
                </c:pt>
                <c:pt idx="7">
                  <c:v>0.437</c:v>
                </c:pt>
              </c:numCache>
            </c:numRef>
          </c:val>
          <c:smooth val="0"/>
        </c:ser>
        <c:ser>
          <c:idx val="1"/>
          <c:order val="1"/>
          <c:tx>
            <c:v>F-Score each (ST)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'F-Score R (ST)'!$J$4:$J$111</c:f>
              <c:numCache>
                <c:formatCode>General</c:formatCode>
                <c:ptCount val="108"/>
                <c:pt idx="0">
                  <c:v>5000.0</c:v>
                </c:pt>
                <c:pt idx="1">
                  <c:v>2000.0</c:v>
                </c:pt>
                <c:pt idx="2">
                  <c:v>1500.0</c:v>
                </c:pt>
                <c:pt idx="3">
                  <c:v>1000.0</c:v>
                </c:pt>
                <c:pt idx="4">
                  <c:v>500.0</c:v>
                </c:pt>
                <c:pt idx="5">
                  <c:v>100.0</c:v>
                </c:pt>
                <c:pt idx="6">
                  <c:v>50.0</c:v>
                </c:pt>
                <c:pt idx="7">
                  <c:v>10.0</c:v>
                </c:pt>
              </c:numCache>
            </c:numRef>
          </c:cat>
          <c:val>
            <c:numRef>
              <c:f>'F-Score R (ST)'!$K$4:$K$11</c:f>
              <c:numCache>
                <c:formatCode>General</c:formatCode>
                <c:ptCount val="8"/>
                <c:pt idx="0">
                  <c:v>0.728</c:v>
                </c:pt>
                <c:pt idx="1">
                  <c:v>0.726</c:v>
                </c:pt>
                <c:pt idx="2">
                  <c:v>0.723</c:v>
                </c:pt>
                <c:pt idx="3">
                  <c:v>0.711</c:v>
                </c:pt>
                <c:pt idx="4">
                  <c:v>0.662</c:v>
                </c:pt>
                <c:pt idx="5">
                  <c:v>0.491</c:v>
                </c:pt>
                <c:pt idx="6">
                  <c:v>0.434</c:v>
                </c:pt>
                <c:pt idx="7">
                  <c:v>0.42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3182016"/>
        <c:axId val="593960064"/>
      </c:lineChart>
      <c:catAx>
        <c:axId val="563182016"/>
        <c:scaling>
          <c:orientation val="maxMin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k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960064"/>
        <c:crosses val="autoZero"/>
        <c:auto val="1"/>
        <c:lblAlgn val="ctr"/>
        <c:lblOffset val="100"/>
        <c:noMultiLvlLbl val="0"/>
      </c:catAx>
      <c:valAx>
        <c:axId val="593960064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F-Score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182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600"/>
              <a:t>Naive</a:t>
            </a:r>
            <a:r>
              <a:rPr lang="zh-TW" altLang="en-US" sz="1600"/>
              <a:t> </a:t>
            </a:r>
            <a:r>
              <a:rPr lang="en-US" altLang="zh-TW" sz="1600"/>
              <a:t>Threshold</a:t>
            </a:r>
            <a:r>
              <a:rPr lang="zh-TW" altLang="en-US" sz="1600" baseline="0"/>
              <a:t> </a:t>
            </a:r>
            <a:r>
              <a:rPr lang="en-US" altLang="zh-TW" sz="1600" baseline="0"/>
              <a:t>v.s.</a:t>
            </a:r>
            <a:r>
              <a:rPr lang="zh-TW" altLang="en-US" sz="1600" baseline="0"/>
              <a:t> </a:t>
            </a:r>
            <a:r>
              <a:rPr lang="en-US" altLang="zh-TW" sz="1600" baseline="0"/>
              <a:t>Strict</a:t>
            </a:r>
            <a:r>
              <a:rPr lang="zh-TW" altLang="en-US" sz="1600" baseline="0"/>
              <a:t> </a:t>
            </a:r>
            <a:r>
              <a:rPr lang="en-US" altLang="zh-TW" sz="1600" baseline="0"/>
              <a:t>Threshold</a:t>
            </a:r>
            <a:r>
              <a:rPr lang="zh-TW" altLang="en-US" sz="1600" baseline="0"/>
              <a:t> </a:t>
            </a:r>
            <a:r>
              <a:rPr lang="en-US" altLang="zh-TW" sz="1600" baseline="0"/>
              <a:t>(Wiki)</a:t>
            </a:r>
            <a:endParaRPr lang="en-US" sz="1600"/>
          </a:p>
        </c:rich>
      </c:tx>
      <c:layout>
        <c:manualLayout>
          <c:xMode val="edge"/>
          <c:yMode val="edge"/>
          <c:x val="0.346321798123345"/>
          <c:y val="0.034698795839081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0708431772382"/>
          <c:y val="0.11825783356907"/>
          <c:w val="0.76598205988887"/>
          <c:h val="0.784361498612304"/>
        </c:manualLayout>
      </c:layout>
      <c:lineChart>
        <c:grouping val="standard"/>
        <c:varyColors val="0"/>
        <c:ser>
          <c:idx val="0"/>
          <c:order val="0"/>
          <c:tx>
            <c:v>F-Score wiki (NT)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'F-Score R (ST)'!$X$2:$X$11</c:f>
              <c:numCache>
                <c:formatCode>General</c:formatCode>
                <c:ptCount val="10"/>
                <c:pt idx="0">
                  <c:v>15000.0</c:v>
                </c:pt>
                <c:pt idx="1">
                  <c:v>10000.0</c:v>
                </c:pt>
                <c:pt idx="2">
                  <c:v>5000.0</c:v>
                </c:pt>
                <c:pt idx="3">
                  <c:v>2000.0</c:v>
                </c:pt>
                <c:pt idx="4">
                  <c:v>1500.0</c:v>
                </c:pt>
                <c:pt idx="5">
                  <c:v>1000.0</c:v>
                </c:pt>
                <c:pt idx="6">
                  <c:v>500.0</c:v>
                </c:pt>
                <c:pt idx="7">
                  <c:v>100.0</c:v>
                </c:pt>
                <c:pt idx="8">
                  <c:v>50.0</c:v>
                </c:pt>
                <c:pt idx="9">
                  <c:v>10.0</c:v>
                </c:pt>
              </c:numCache>
            </c:numRef>
          </c:cat>
          <c:val>
            <c:numRef>
              <c:f>'F-Score R (ST)'!$AZ$2:$AZ$11</c:f>
              <c:numCache>
                <c:formatCode>General</c:formatCode>
                <c:ptCount val="10"/>
                <c:pt idx="0">
                  <c:v>0.728</c:v>
                </c:pt>
                <c:pt idx="1">
                  <c:v>0.728</c:v>
                </c:pt>
                <c:pt idx="2">
                  <c:v>0.728</c:v>
                </c:pt>
                <c:pt idx="3">
                  <c:v>0.712</c:v>
                </c:pt>
                <c:pt idx="4">
                  <c:v>0.702</c:v>
                </c:pt>
                <c:pt idx="5">
                  <c:v>0.671</c:v>
                </c:pt>
                <c:pt idx="6">
                  <c:v>0.595</c:v>
                </c:pt>
                <c:pt idx="7">
                  <c:v>0.458</c:v>
                </c:pt>
                <c:pt idx="8">
                  <c:v>0.442</c:v>
                </c:pt>
                <c:pt idx="9">
                  <c:v>0.433</c:v>
                </c:pt>
              </c:numCache>
            </c:numRef>
          </c:val>
          <c:smooth val="0"/>
        </c:ser>
        <c:ser>
          <c:idx val="1"/>
          <c:order val="1"/>
          <c:tx>
            <c:v>F-Score wiki (ST)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'F-Score R (ST)'!$X$2:$X$11</c:f>
              <c:numCache>
                <c:formatCode>General</c:formatCode>
                <c:ptCount val="10"/>
                <c:pt idx="0">
                  <c:v>15000.0</c:v>
                </c:pt>
                <c:pt idx="1">
                  <c:v>10000.0</c:v>
                </c:pt>
                <c:pt idx="2">
                  <c:v>5000.0</c:v>
                </c:pt>
                <c:pt idx="3">
                  <c:v>2000.0</c:v>
                </c:pt>
                <c:pt idx="4">
                  <c:v>1500.0</c:v>
                </c:pt>
                <c:pt idx="5">
                  <c:v>1000.0</c:v>
                </c:pt>
                <c:pt idx="6">
                  <c:v>500.0</c:v>
                </c:pt>
                <c:pt idx="7">
                  <c:v>100.0</c:v>
                </c:pt>
                <c:pt idx="8">
                  <c:v>50.0</c:v>
                </c:pt>
                <c:pt idx="9">
                  <c:v>10.0</c:v>
                </c:pt>
              </c:numCache>
            </c:numRef>
          </c:cat>
          <c:val>
            <c:numRef>
              <c:f>'F-Score R (ST)'!$Y$2:$Y$11</c:f>
              <c:numCache>
                <c:formatCode>General</c:formatCode>
                <c:ptCount val="10"/>
                <c:pt idx="0">
                  <c:v>0.728</c:v>
                </c:pt>
                <c:pt idx="1">
                  <c:v>0.728</c:v>
                </c:pt>
                <c:pt idx="2">
                  <c:v>0.728</c:v>
                </c:pt>
                <c:pt idx="3">
                  <c:v>0.713</c:v>
                </c:pt>
                <c:pt idx="4">
                  <c:v>0.704</c:v>
                </c:pt>
                <c:pt idx="5">
                  <c:v>0.672</c:v>
                </c:pt>
                <c:pt idx="6">
                  <c:v>0.597</c:v>
                </c:pt>
                <c:pt idx="7">
                  <c:v>0.457</c:v>
                </c:pt>
                <c:pt idx="8">
                  <c:v>0.437</c:v>
                </c:pt>
                <c:pt idx="9">
                  <c:v>0.42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3807168"/>
        <c:axId val="594111840"/>
      </c:lineChart>
      <c:catAx>
        <c:axId val="563807168"/>
        <c:scaling>
          <c:orientation val="maxMin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k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111840"/>
        <c:crosses val="autoZero"/>
        <c:auto val="1"/>
        <c:lblAlgn val="ctr"/>
        <c:lblOffset val="100"/>
        <c:noMultiLvlLbl val="0"/>
      </c:catAx>
      <c:valAx>
        <c:axId val="594111840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F-Score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807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600"/>
              <a:t>Actual</a:t>
            </a:r>
            <a:r>
              <a:rPr lang="zh-TW" altLang="en-US" sz="1600"/>
              <a:t> </a:t>
            </a:r>
            <a:r>
              <a:rPr lang="en-US" altLang="zh-TW" sz="1600"/>
              <a:t>Connection</a:t>
            </a:r>
            <a:r>
              <a:rPr lang="zh-TW" altLang="en-US" sz="1600" baseline="0"/>
              <a:t> </a:t>
            </a:r>
            <a:r>
              <a:rPr lang="en-US" altLang="zh-TW" sz="1600" baseline="0"/>
              <a:t>Strength</a:t>
            </a:r>
            <a:r>
              <a:rPr lang="zh-TW" altLang="en-US" sz="1600" baseline="0"/>
              <a:t> </a:t>
            </a:r>
            <a:r>
              <a:rPr lang="en-US" altLang="zh-TW" sz="1600" baseline="0"/>
              <a:t>v.s.</a:t>
            </a:r>
            <a:r>
              <a:rPr lang="zh-TW" altLang="en-US" sz="1600" baseline="0"/>
              <a:t> </a:t>
            </a:r>
            <a:r>
              <a:rPr lang="en-US" altLang="zh-TW" sz="1600" baseline="0"/>
              <a:t>Relative</a:t>
            </a:r>
            <a:r>
              <a:rPr lang="zh-TW" altLang="en-US" sz="1600" baseline="0"/>
              <a:t> </a:t>
            </a:r>
            <a:r>
              <a:rPr lang="en-US" altLang="zh-TW" sz="1600" baseline="0"/>
              <a:t>Connection</a:t>
            </a:r>
            <a:r>
              <a:rPr lang="zh-TW" altLang="en-US" sz="1600" baseline="0"/>
              <a:t> </a:t>
            </a:r>
            <a:r>
              <a:rPr lang="en-US" altLang="zh-TW" sz="1600" baseline="0"/>
              <a:t>Strength</a:t>
            </a:r>
            <a:r>
              <a:rPr lang="zh-TW" altLang="en-US" sz="1600" baseline="0"/>
              <a:t> </a:t>
            </a:r>
            <a:r>
              <a:rPr lang="en-US" altLang="zh-TW" sz="1600" baseline="0"/>
              <a:t>(Each)</a:t>
            </a:r>
            <a:endParaRPr lang="en-US" sz="1600"/>
          </a:p>
        </c:rich>
      </c:tx>
      <c:layout>
        <c:manualLayout>
          <c:xMode val="edge"/>
          <c:yMode val="edge"/>
          <c:x val="0.246180964158704"/>
          <c:y val="0.03036144635919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0708431772382"/>
          <c:y val="0.11825783356907"/>
          <c:w val="0.76598205988887"/>
          <c:h val="0.784361498612304"/>
        </c:manualLayout>
      </c:layout>
      <c:lineChart>
        <c:grouping val="standard"/>
        <c:varyColors val="0"/>
        <c:ser>
          <c:idx val="2"/>
          <c:order val="0"/>
          <c:tx>
            <c:v>F-Score each (relative)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'F-Score R (@div sum) NT'!$J$4:$J$111</c:f>
              <c:numCache>
                <c:formatCode>General</c:formatCode>
                <c:ptCount val="108"/>
                <c:pt idx="0">
                  <c:v>5000.0</c:v>
                </c:pt>
                <c:pt idx="1">
                  <c:v>2000.0</c:v>
                </c:pt>
                <c:pt idx="2">
                  <c:v>1500.0</c:v>
                </c:pt>
                <c:pt idx="3">
                  <c:v>1000.0</c:v>
                </c:pt>
                <c:pt idx="4">
                  <c:v>500.0</c:v>
                </c:pt>
                <c:pt idx="5">
                  <c:v>100.0</c:v>
                </c:pt>
                <c:pt idx="6">
                  <c:v>50.0</c:v>
                </c:pt>
                <c:pt idx="7">
                  <c:v>10.0</c:v>
                </c:pt>
              </c:numCache>
            </c:numRef>
          </c:cat>
          <c:val>
            <c:numRef>
              <c:f>'F-Score R (@div sum) NT'!$AL$4:$AL$11</c:f>
              <c:numCache>
                <c:formatCode>General</c:formatCode>
                <c:ptCount val="8"/>
                <c:pt idx="0">
                  <c:v>0.727</c:v>
                </c:pt>
                <c:pt idx="1">
                  <c:v>0.725</c:v>
                </c:pt>
                <c:pt idx="2">
                  <c:v>0.722</c:v>
                </c:pt>
                <c:pt idx="3">
                  <c:v>0.711</c:v>
                </c:pt>
                <c:pt idx="4">
                  <c:v>0.661</c:v>
                </c:pt>
                <c:pt idx="5">
                  <c:v>0.487</c:v>
                </c:pt>
                <c:pt idx="6">
                  <c:v>0.433</c:v>
                </c:pt>
                <c:pt idx="7">
                  <c:v>0.437</c:v>
                </c:pt>
              </c:numCache>
            </c:numRef>
          </c:val>
          <c:smooth val="0"/>
        </c:ser>
        <c:ser>
          <c:idx val="1"/>
          <c:order val="1"/>
          <c:tx>
            <c:v>F-Score each (actual)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'F-Score R (@div sum) NT'!$J$4:$J$111</c:f>
              <c:numCache>
                <c:formatCode>General</c:formatCode>
                <c:ptCount val="108"/>
                <c:pt idx="0">
                  <c:v>5000.0</c:v>
                </c:pt>
                <c:pt idx="1">
                  <c:v>2000.0</c:v>
                </c:pt>
                <c:pt idx="2">
                  <c:v>1500.0</c:v>
                </c:pt>
                <c:pt idx="3">
                  <c:v>1000.0</c:v>
                </c:pt>
                <c:pt idx="4">
                  <c:v>500.0</c:v>
                </c:pt>
                <c:pt idx="5">
                  <c:v>100.0</c:v>
                </c:pt>
                <c:pt idx="6">
                  <c:v>50.0</c:v>
                </c:pt>
                <c:pt idx="7">
                  <c:v>10.0</c:v>
                </c:pt>
              </c:numCache>
            </c:numRef>
          </c:cat>
          <c:val>
            <c:numRef>
              <c:f>'F-Score R (@div sum) NT'!$K$4:$K$11</c:f>
              <c:numCache>
                <c:formatCode>General</c:formatCode>
                <c:ptCount val="8"/>
                <c:pt idx="0">
                  <c:v>0.685</c:v>
                </c:pt>
                <c:pt idx="1">
                  <c:v>0.683</c:v>
                </c:pt>
                <c:pt idx="2">
                  <c:v>0.68</c:v>
                </c:pt>
                <c:pt idx="3">
                  <c:v>0.667</c:v>
                </c:pt>
                <c:pt idx="4">
                  <c:v>0.604</c:v>
                </c:pt>
                <c:pt idx="5">
                  <c:v>0.427</c:v>
                </c:pt>
                <c:pt idx="6">
                  <c:v>0.389</c:v>
                </c:pt>
                <c:pt idx="7">
                  <c:v>0.408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4499568"/>
        <c:axId val="594208816"/>
      </c:lineChart>
      <c:catAx>
        <c:axId val="594499568"/>
        <c:scaling>
          <c:orientation val="maxMin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k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208816"/>
        <c:crosses val="autoZero"/>
        <c:auto val="1"/>
        <c:lblAlgn val="ctr"/>
        <c:lblOffset val="100"/>
        <c:noMultiLvlLbl val="0"/>
      </c:catAx>
      <c:valAx>
        <c:axId val="594208816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F-Score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499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600"/>
              <a:t>Actual</a:t>
            </a:r>
            <a:r>
              <a:rPr lang="zh-TW" altLang="en-US" sz="1600"/>
              <a:t> </a:t>
            </a:r>
            <a:r>
              <a:rPr lang="en-US" altLang="zh-TW" sz="1600"/>
              <a:t>Connection</a:t>
            </a:r>
            <a:r>
              <a:rPr lang="zh-TW" altLang="en-US" sz="1600" baseline="0"/>
              <a:t> </a:t>
            </a:r>
            <a:r>
              <a:rPr lang="en-US" altLang="zh-TW" sz="1600" baseline="0"/>
              <a:t>Strength</a:t>
            </a:r>
            <a:r>
              <a:rPr lang="zh-TW" altLang="en-US" sz="1600" baseline="0"/>
              <a:t> </a:t>
            </a:r>
            <a:r>
              <a:rPr lang="en-US" altLang="zh-TW" sz="1600" baseline="0"/>
              <a:t>v.s.</a:t>
            </a:r>
            <a:r>
              <a:rPr lang="zh-TW" altLang="en-US" sz="1600" baseline="0"/>
              <a:t> </a:t>
            </a:r>
            <a:r>
              <a:rPr lang="en-US" altLang="zh-TW" sz="1600" baseline="0"/>
              <a:t>Relative</a:t>
            </a:r>
            <a:r>
              <a:rPr lang="zh-TW" altLang="en-US" sz="1600" baseline="0"/>
              <a:t> </a:t>
            </a:r>
            <a:r>
              <a:rPr lang="en-US" altLang="zh-TW" sz="1600" baseline="0"/>
              <a:t>Connection</a:t>
            </a:r>
            <a:r>
              <a:rPr lang="zh-TW" altLang="en-US" sz="1600" baseline="0"/>
              <a:t> </a:t>
            </a:r>
            <a:r>
              <a:rPr lang="en-US" altLang="zh-TW" sz="1600" baseline="0"/>
              <a:t>Strength</a:t>
            </a:r>
            <a:r>
              <a:rPr lang="zh-TW" altLang="en-US" sz="1600" baseline="0"/>
              <a:t> </a:t>
            </a:r>
            <a:r>
              <a:rPr lang="en-US" altLang="zh-TW" sz="1600" baseline="0"/>
              <a:t>(Wiki)</a:t>
            </a:r>
            <a:endParaRPr lang="en-US" sz="1600"/>
          </a:p>
        </c:rich>
      </c:tx>
      <c:layout>
        <c:manualLayout>
          <c:xMode val="edge"/>
          <c:yMode val="edge"/>
          <c:x val="0.246180964158704"/>
          <c:y val="0.03036144635919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0708431772382"/>
          <c:y val="0.11825783356907"/>
          <c:w val="0.76598205988887"/>
          <c:h val="0.784361498612304"/>
        </c:manualLayout>
      </c:layout>
      <c:lineChart>
        <c:grouping val="standard"/>
        <c:varyColors val="0"/>
        <c:ser>
          <c:idx val="0"/>
          <c:order val="0"/>
          <c:tx>
            <c:v>F-Score wiki (relative)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'F-Score R (@div sum) NT'!$X$2:$X$11</c:f>
              <c:numCache>
                <c:formatCode>General</c:formatCode>
                <c:ptCount val="10"/>
                <c:pt idx="0">
                  <c:v>15000.0</c:v>
                </c:pt>
                <c:pt idx="1">
                  <c:v>10000.0</c:v>
                </c:pt>
                <c:pt idx="2">
                  <c:v>5000.0</c:v>
                </c:pt>
                <c:pt idx="3">
                  <c:v>2000.0</c:v>
                </c:pt>
                <c:pt idx="4">
                  <c:v>1500.0</c:v>
                </c:pt>
                <c:pt idx="5">
                  <c:v>1000.0</c:v>
                </c:pt>
                <c:pt idx="6">
                  <c:v>500.0</c:v>
                </c:pt>
                <c:pt idx="7">
                  <c:v>100.0</c:v>
                </c:pt>
                <c:pt idx="8">
                  <c:v>50.0</c:v>
                </c:pt>
                <c:pt idx="9">
                  <c:v>10.0</c:v>
                </c:pt>
              </c:numCache>
            </c:numRef>
          </c:cat>
          <c:val>
            <c:numRef>
              <c:f>'F-Score R (@div sum) NT'!$AZ$2:$AZ$11</c:f>
              <c:numCache>
                <c:formatCode>General</c:formatCode>
                <c:ptCount val="10"/>
                <c:pt idx="0">
                  <c:v>0.728</c:v>
                </c:pt>
                <c:pt idx="1">
                  <c:v>0.728</c:v>
                </c:pt>
                <c:pt idx="2">
                  <c:v>0.728</c:v>
                </c:pt>
                <c:pt idx="3">
                  <c:v>0.712</c:v>
                </c:pt>
                <c:pt idx="4">
                  <c:v>0.702</c:v>
                </c:pt>
                <c:pt idx="5">
                  <c:v>0.671</c:v>
                </c:pt>
                <c:pt idx="6">
                  <c:v>0.595</c:v>
                </c:pt>
                <c:pt idx="7">
                  <c:v>0.458</c:v>
                </c:pt>
                <c:pt idx="8">
                  <c:v>0.442</c:v>
                </c:pt>
                <c:pt idx="9">
                  <c:v>0.433</c:v>
                </c:pt>
              </c:numCache>
            </c:numRef>
          </c:val>
          <c:smooth val="0"/>
        </c:ser>
        <c:ser>
          <c:idx val="1"/>
          <c:order val="1"/>
          <c:tx>
            <c:v>F-Score wiki (actual)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'F-Score R (@div sum) NT'!$X$2:$X$11</c:f>
              <c:numCache>
                <c:formatCode>General</c:formatCode>
                <c:ptCount val="10"/>
                <c:pt idx="0">
                  <c:v>15000.0</c:v>
                </c:pt>
                <c:pt idx="1">
                  <c:v>10000.0</c:v>
                </c:pt>
                <c:pt idx="2">
                  <c:v>5000.0</c:v>
                </c:pt>
                <c:pt idx="3">
                  <c:v>2000.0</c:v>
                </c:pt>
                <c:pt idx="4">
                  <c:v>1500.0</c:v>
                </c:pt>
                <c:pt idx="5">
                  <c:v>1000.0</c:v>
                </c:pt>
                <c:pt idx="6">
                  <c:v>500.0</c:v>
                </c:pt>
                <c:pt idx="7">
                  <c:v>100.0</c:v>
                </c:pt>
                <c:pt idx="8">
                  <c:v>50.0</c:v>
                </c:pt>
                <c:pt idx="9">
                  <c:v>10.0</c:v>
                </c:pt>
              </c:numCache>
            </c:numRef>
          </c:cat>
          <c:val>
            <c:numRef>
              <c:f>'F-Score R (@div sum) NT'!$Y$2:$Y$11</c:f>
              <c:numCache>
                <c:formatCode>General</c:formatCode>
                <c:ptCount val="10"/>
                <c:pt idx="0">
                  <c:v>0.685</c:v>
                </c:pt>
                <c:pt idx="1">
                  <c:v>0.685</c:v>
                </c:pt>
                <c:pt idx="2">
                  <c:v>0.685</c:v>
                </c:pt>
                <c:pt idx="3">
                  <c:v>0.647</c:v>
                </c:pt>
                <c:pt idx="4">
                  <c:v>0.642</c:v>
                </c:pt>
                <c:pt idx="5">
                  <c:v>0.605</c:v>
                </c:pt>
                <c:pt idx="6">
                  <c:v>0.523</c:v>
                </c:pt>
                <c:pt idx="7">
                  <c:v>0.417</c:v>
                </c:pt>
                <c:pt idx="8">
                  <c:v>0.415</c:v>
                </c:pt>
                <c:pt idx="9">
                  <c:v>0.408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3347488"/>
        <c:axId val="618288560"/>
      </c:lineChart>
      <c:catAx>
        <c:axId val="613347488"/>
        <c:scaling>
          <c:orientation val="maxMin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k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288560"/>
        <c:crosses val="autoZero"/>
        <c:auto val="1"/>
        <c:lblAlgn val="ctr"/>
        <c:lblOffset val="100"/>
        <c:noMultiLvlLbl val="0"/>
      </c:catAx>
      <c:valAx>
        <c:axId val="618288560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F-Score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347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723900</xdr:colOff>
      <xdr:row>12</xdr:row>
      <xdr:rowOff>63500</xdr:rowOff>
    </xdr:from>
    <xdr:to>
      <xdr:col>34</xdr:col>
      <xdr:colOff>228600</xdr:colOff>
      <xdr:row>35</xdr:row>
      <xdr:rowOff>88900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49</xdr:col>
      <xdr:colOff>28222</xdr:colOff>
      <xdr:row>29</xdr:row>
      <xdr:rowOff>0</xdr:rowOff>
    </xdr:from>
    <xdr:to>
      <xdr:col>61</xdr:col>
      <xdr:colOff>56445</xdr:colOff>
      <xdr:row>58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61</xdr:col>
      <xdr:colOff>620889</xdr:colOff>
      <xdr:row>29</xdr:row>
      <xdr:rowOff>42334</xdr:rowOff>
    </xdr:from>
    <xdr:to>
      <xdr:col>73</xdr:col>
      <xdr:colOff>649113</xdr:colOff>
      <xdr:row>58</xdr:row>
      <xdr:rowOff>169334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49</xdr:col>
      <xdr:colOff>28222</xdr:colOff>
      <xdr:row>29</xdr:row>
      <xdr:rowOff>0</xdr:rowOff>
    </xdr:from>
    <xdr:to>
      <xdr:col>61</xdr:col>
      <xdr:colOff>56445</xdr:colOff>
      <xdr:row>58</xdr:row>
      <xdr:rowOff>127000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61</xdr:col>
      <xdr:colOff>620889</xdr:colOff>
      <xdr:row>29</xdr:row>
      <xdr:rowOff>42334</xdr:rowOff>
    </xdr:from>
    <xdr:to>
      <xdr:col>73</xdr:col>
      <xdr:colOff>649113</xdr:colOff>
      <xdr:row>58</xdr:row>
      <xdr:rowOff>169334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49</xdr:col>
      <xdr:colOff>28222</xdr:colOff>
      <xdr:row>29</xdr:row>
      <xdr:rowOff>0</xdr:rowOff>
    </xdr:from>
    <xdr:to>
      <xdr:col>61</xdr:col>
      <xdr:colOff>56445</xdr:colOff>
      <xdr:row>58</xdr:row>
      <xdr:rowOff>127000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61</xdr:col>
      <xdr:colOff>620889</xdr:colOff>
      <xdr:row>29</xdr:row>
      <xdr:rowOff>42334</xdr:rowOff>
    </xdr:from>
    <xdr:to>
      <xdr:col>73</xdr:col>
      <xdr:colOff>649113</xdr:colOff>
      <xdr:row>58</xdr:row>
      <xdr:rowOff>169334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49</xdr:col>
      <xdr:colOff>28222</xdr:colOff>
      <xdr:row>29</xdr:row>
      <xdr:rowOff>0</xdr:rowOff>
    </xdr:from>
    <xdr:to>
      <xdr:col>61</xdr:col>
      <xdr:colOff>56445</xdr:colOff>
      <xdr:row>58</xdr:row>
      <xdr:rowOff>127000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61</xdr:col>
      <xdr:colOff>620889</xdr:colOff>
      <xdr:row>29</xdr:row>
      <xdr:rowOff>42334</xdr:rowOff>
    </xdr:from>
    <xdr:to>
      <xdr:col>73</xdr:col>
      <xdr:colOff>649113</xdr:colOff>
      <xdr:row>58</xdr:row>
      <xdr:rowOff>169334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49</xdr:col>
      <xdr:colOff>28222</xdr:colOff>
      <xdr:row>29</xdr:row>
      <xdr:rowOff>0</xdr:rowOff>
    </xdr:from>
    <xdr:to>
      <xdr:col>61</xdr:col>
      <xdr:colOff>56445</xdr:colOff>
      <xdr:row>58</xdr:row>
      <xdr:rowOff>127000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49</xdr:col>
      <xdr:colOff>28222</xdr:colOff>
      <xdr:row>29</xdr:row>
      <xdr:rowOff>0</xdr:rowOff>
    </xdr:from>
    <xdr:to>
      <xdr:col>61</xdr:col>
      <xdr:colOff>56445</xdr:colOff>
      <xdr:row>58</xdr:row>
      <xdr:rowOff>127000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61</xdr:col>
      <xdr:colOff>620889</xdr:colOff>
      <xdr:row>29</xdr:row>
      <xdr:rowOff>42334</xdr:rowOff>
    </xdr:from>
    <xdr:to>
      <xdr:col>73</xdr:col>
      <xdr:colOff>649113</xdr:colOff>
      <xdr:row>58</xdr:row>
      <xdr:rowOff>169334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37</xdr:col>
      <xdr:colOff>127000</xdr:colOff>
      <xdr:row>17</xdr:row>
      <xdr:rowOff>141111</xdr:rowOff>
    </xdr:from>
    <xdr:to>
      <xdr:col>48</xdr:col>
      <xdr:colOff>776113</xdr:colOff>
      <xdr:row>47</xdr:row>
      <xdr:rowOff>70555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f-score-wiki" connectionId="9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f-score-wiki" connectionId="11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f-score-each" connectionId="6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f-score-each" connectionId="7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f-score-wiki" connectionId="14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f-score-wiki" connectionId="15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f-score-each" connectionId="8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f-score-each" connectionId="1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f-score-each" connectionId="2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f-score-wiki" connectionId="10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f-score-wiki" connectionId="12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f-score-each" connectionId="4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f-score-each" connectionId="5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f-score-wiki" connectionId="13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f-score-each" connectionId="3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Relationship Id="rId3" Type="http://schemas.openxmlformats.org/officeDocument/2006/relationships/queryTable" Target="../queryTables/query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queryTable" Target="../queryTables/queryTable3.xml"/><Relationship Id="rId3" Type="http://schemas.openxmlformats.org/officeDocument/2006/relationships/queryTable" Target="../queryTables/query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queryTable" Target="../queryTables/queryTable5.xml"/><Relationship Id="rId3" Type="http://schemas.openxmlformats.org/officeDocument/2006/relationships/queryTable" Target="../queryTables/queryTable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queryTable" Target="../queryTables/queryTable7.xml"/><Relationship Id="rId3" Type="http://schemas.openxmlformats.org/officeDocument/2006/relationships/queryTable" Target="../queryTables/queryTable8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Relationship Id="rId2" Type="http://schemas.openxmlformats.org/officeDocument/2006/relationships/queryTable" Target="../queryTables/queryTable9.xml"/><Relationship Id="rId3" Type="http://schemas.openxmlformats.org/officeDocument/2006/relationships/queryTable" Target="../queryTables/queryTable10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Relationship Id="rId2" Type="http://schemas.openxmlformats.org/officeDocument/2006/relationships/queryTable" Target="../queryTables/queryTable1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Relationship Id="rId2" Type="http://schemas.openxmlformats.org/officeDocument/2006/relationships/queryTable" Target="../queryTables/queryTable12.xml"/><Relationship Id="rId3" Type="http://schemas.openxmlformats.org/officeDocument/2006/relationships/queryTable" Target="../queryTables/queryTable1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Relationship Id="rId2" Type="http://schemas.openxmlformats.org/officeDocument/2006/relationships/queryTable" Target="../queryTables/queryTable14.xml"/><Relationship Id="rId3" Type="http://schemas.openxmlformats.org/officeDocument/2006/relationships/queryTable" Target="../queryTables/queryTable1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1"/>
  <sheetViews>
    <sheetView topLeftCell="A46" workbookViewId="0">
      <selection activeCell="G65" sqref="A1:G65"/>
    </sheetView>
  </sheetViews>
  <sheetFormatPr baseColWidth="10" defaultRowHeight="16" x14ac:dyDescent="0.2"/>
  <cols>
    <col min="1" max="1" width="4.1640625" bestFit="1" customWidth="1"/>
    <col min="2" max="2" width="5.1640625" bestFit="1" customWidth="1"/>
    <col min="3" max="3" width="7.1640625" bestFit="1" customWidth="1"/>
    <col min="4" max="4" width="5" bestFit="1" customWidth="1"/>
    <col min="5" max="5" width="6.1640625" bestFit="1" customWidth="1"/>
    <col min="6" max="6" width="8.5" bestFit="1" customWidth="1"/>
    <col min="7" max="7" width="6.6640625" bestFit="1" customWidth="1"/>
    <col min="10" max="10" width="6.1640625" bestFit="1" customWidth="1"/>
    <col min="11" max="11" width="12.6640625" customWidth="1"/>
    <col min="12" max="12" width="11.6640625" bestFit="1" customWidth="1"/>
    <col min="15" max="15" width="4.1640625" bestFit="1" customWidth="1"/>
    <col min="16" max="16" width="6.1640625" bestFit="1" customWidth="1"/>
    <col min="17" max="17" width="7.1640625" bestFit="1" customWidth="1"/>
    <col min="18" max="18" width="5" bestFit="1" customWidth="1"/>
    <col min="19" max="19" width="6.1640625" bestFit="1" customWidth="1"/>
    <col min="20" max="20" width="8.5" bestFit="1" customWidth="1"/>
    <col min="21" max="21" width="6.6640625" bestFit="1" customWidth="1"/>
    <col min="24" max="24" width="6.1640625" bestFit="1" customWidth="1"/>
    <col min="25" max="25" width="6.6640625" bestFit="1" customWidth="1"/>
  </cols>
  <sheetData>
    <row r="1" spans="1:2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J1" t="s">
        <v>1</v>
      </c>
      <c r="K1" t="s">
        <v>7</v>
      </c>
      <c r="L1" t="s">
        <v>8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T1" t="s">
        <v>5</v>
      </c>
      <c r="U1" t="s">
        <v>6</v>
      </c>
      <c r="X1" t="s">
        <v>1</v>
      </c>
      <c r="Y1" t="s">
        <v>6</v>
      </c>
    </row>
    <row r="2" spans="1:25" x14ac:dyDescent="0.2">
      <c r="A2">
        <v>300</v>
      </c>
      <c r="B2">
        <v>5000</v>
      </c>
      <c r="C2" t="s">
        <v>9</v>
      </c>
      <c r="D2" t="s">
        <v>10</v>
      </c>
      <c r="E2">
        <v>0.64400000000000002</v>
      </c>
      <c r="F2">
        <v>0.68300000000000005</v>
      </c>
      <c r="G2">
        <v>0.66300000000000003</v>
      </c>
      <c r="J2">
        <v>15000</v>
      </c>
      <c r="O2">
        <v>300</v>
      </c>
      <c r="P2">
        <v>5000</v>
      </c>
      <c r="Q2" t="s">
        <v>9</v>
      </c>
      <c r="R2" t="s">
        <v>10</v>
      </c>
      <c r="S2">
        <v>0</v>
      </c>
      <c r="T2">
        <v>0</v>
      </c>
      <c r="U2">
        <v>0</v>
      </c>
      <c r="X2">
        <v>15000</v>
      </c>
      <c r="Y2">
        <f>ROUND(AVERAGEIFS(U:U,P:P, X2,R:R, "test"), 3)</f>
        <v>0.68500000000000005</v>
      </c>
    </row>
    <row r="3" spans="1:25" x14ac:dyDescent="0.2">
      <c r="A3">
        <v>300</v>
      </c>
      <c r="B3">
        <v>5000</v>
      </c>
      <c r="C3" t="s">
        <v>9</v>
      </c>
      <c r="D3" t="s">
        <v>11</v>
      </c>
      <c r="E3">
        <v>0.64900000000000002</v>
      </c>
      <c r="F3">
        <v>0.65300000000000002</v>
      </c>
      <c r="G3">
        <v>0.65100000000000002</v>
      </c>
      <c r="J3">
        <v>10000</v>
      </c>
      <c r="O3">
        <v>300</v>
      </c>
      <c r="P3">
        <v>5000</v>
      </c>
      <c r="Q3" t="s">
        <v>9</v>
      </c>
      <c r="R3" t="s">
        <v>11</v>
      </c>
      <c r="S3">
        <v>0.65700000000000003</v>
      </c>
      <c r="T3">
        <v>0.66600000000000004</v>
      </c>
      <c r="U3">
        <v>0.66100000000000003</v>
      </c>
      <c r="X3">
        <v>10000</v>
      </c>
      <c r="Y3">
        <f t="shared" ref="Y3:Y11" si="0">ROUND(AVERAGEIFS(U:U,P:P, X3,R:R, "test"), 3)</f>
        <v>0.68500000000000005</v>
      </c>
    </row>
    <row r="4" spans="1:25" x14ac:dyDescent="0.2">
      <c r="A4">
        <v>300</v>
      </c>
      <c r="B4">
        <v>5000</v>
      </c>
      <c r="C4" t="s">
        <v>12</v>
      </c>
      <c r="D4" t="s">
        <v>10</v>
      </c>
      <c r="E4">
        <v>0.71399999999999997</v>
      </c>
      <c r="F4">
        <v>0.72099999999999997</v>
      </c>
      <c r="G4">
        <v>0.71799999999999997</v>
      </c>
      <c r="J4">
        <v>5000</v>
      </c>
      <c r="K4">
        <f>ROUND(AVERAGEIFS(G:G,B:B, J4,D:D, "test"), 3)</f>
        <v>0.68500000000000005</v>
      </c>
      <c r="L4">
        <f t="shared" ref="L4:L11" si="1">ROUND(AVERAGEIFS(G:G,B:B, J4,D:D, "train"), 3)</f>
        <v>0.69199999999999995</v>
      </c>
      <c r="O4">
        <v>300</v>
      </c>
      <c r="P4">
        <v>5000</v>
      </c>
      <c r="Q4" t="s">
        <v>12</v>
      </c>
      <c r="R4" t="s">
        <v>10</v>
      </c>
      <c r="S4">
        <v>0</v>
      </c>
      <c r="T4">
        <v>0</v>
      </c>
      <c r="U4">
        <v>0</v>
      </c>
      <c r="X4">
        <v>5000</v>
      </c>
      <c r="Y4">
        <f t="shared" si="0"/>
        <v>0.68500000000000005</v>
      </c>
    </row>
    <row r="5" spans="1:25" x14ac:dyDescent="0.2">
      <c r="A5">
        <v>300</v>
      </c>
      <c r="B5">
        <v>5000</v>
      </c>
      <c r="C5" t="s">
        <v>12</v>
      </c>
      <c r="D5" t="s">
        <v>11</v>
      </c>
      <c r="E5">
        <v>0.68100000000000005</v>
      </c>
      <c r="F5">
        <v>0.66100000000000003</v>
      </c>
      <c r="G5">
        <v>0.67100000000000004</v>
      </c>
      <c r="J5">
        <v>2000</v>
      </c>
      <c r="K5">
        <f t="shared" ref="K5:K11" si="2">ROUND(AVERAGEIFS(G:G,B:B, J5,D:D, "test"), 3)</f>
        <v>0.68300000000000005</v>
      </c>
      <c r="L5">
        <f t="shared" si="1"/>
        <v>0.68799999999999994</v>
      </c>
      <c r="O5">
        <v>300</v>
      </c>
      <c r="P5">
        <v>5000</v>
      </c>
      <c r="Q5" t="s">
        <v>12</v>
      </c>
      <c r="R5" t="s">
        <v>11</v>
      </c>
      <c r="S5">
        <v>0.68300000000000005</v>
      </c>
      <c r="T5">
        <v>0.68</v>
      </c>
      <c r="U5">
        <v>0.68200000000000005</v>
      </c>
      <c r="X5">
        <v>2000</v>
      </c>
      <c r="Y5">
        <f>ROUND(AVERAGEIFS(U:U,P:P, X5,R:R, "test"), 3)</f>
        <v>0.64700000000000002</v>
      </c>
    </row>
    <row r="6" spans="1:25" x14ac:dyDescent="0.2">
      <c r="A6">
        <v>300</v>
      </c>
      <c r="B6">
        <v>5000</v>
      </c>
      <c r="C6" t="s">
        <v>13</v>
      </c>
      <c r="D6" t="s">
        <v>10</v>
      </c>
      <c r="E6">
        <v>0.69199999999999995</v>
      </c>
      <c r="F6">
        <v>0.67500000000000004</v>
      </c>
      <c r="G6">
        <v>0.68300000000000005</v>
      </c>
      <c r="J6">
        <v>1500</v>
      </c>
      <c r="K6">
        <f t="shared" si="2"/>
        <v>0.68</v>
      </c>
      <c r="L6">
        <f t="shared" si="1"/>
        <v>0.68400000000000005</v>
      </c>
      <c r="O6">
        <v>300</v>
      </c>
      <c r="P6">
        <v>5000</v>
      </c>
      <c r="Q6" t="s">
        <v>13</v>
      </c>
      <c r="R6" t="s">
        <v>10</v>
      </c>
      <c r="S6">
        <v>0</v>
      </c>
      <c r="T6">
        <v>0</v>
      </c>
      <c r="U6">
        <v>0</v>
      </c>
      <c r="X6">
        <v>1500</v>
      </c>
      <c r="Y6">
        <f t="shared" si="0"/>
        <v>0.64200000000000002</v>
      </c>
    </row>
    <row r="7" spans="1:25" x14ac:dyDescent="0.2">
      <c r="A7">
        <v>300</v>
      </c>
      <c r="B7">
        <v>5000</v>
      </c>
      <c r="C7" t="s">
        <v>13</v>
      </c>
      <c r="D7" t="s">
        <v>11</v>
      </c>
      <c r="E7">
        <v>0.72399999999999998</v>
      </c>
      <c r="F7">
        <v>0.69199999999999995</v>
      </c>
      <c r="G7">
        <v>0.70699999999999996</v>
      </c>
      <c r="J7">
        <v>1000</v>
      </c>
      <c r="K7">
        <f t="shared" si="2"/>
        <v>0.66700000000000004</v>
      </c>
      <c r="L7">
        <f t="shared" si="1"/>
        <v>0.66900000000000004</v>
      </c>
      <c r="O7">
        <v>300</v>
      </c>
      <c r="P7">
        <v>5000</v>
      </c>
      <c r="Q7" t="s">
        <v>13</v>
      </c>
      <c r="R7" t="s">
        <v>11</v>
      </c>
      <c r="S7">
        <v>0.70699999999999996</v>
      </c>
      <c r="T7">
        <v>0.67600000000000005</v>
      </c>
      <c r="U7">
        <v>0.69199999999999995</v>
      </c>
      <c r="X7">
        <v>1000</v>
      </c>
      <c r="Y7">
        <f t="shared" si="0"/>
        <v>0.60499999999999998</v>
      </c>
    </row>
    <row r="8" spans="1:25" x14ac:dyDescent="0.2">
      <c r="A8">
        <v>300</v>
      </c>
      <c r="B8">
        <v>5000</v>
      </c>
      <c r="C8" t="s">
        <v>14</v>
      </c>
      <c r="D8" t="s">
        <v>10</v>
      </c>
      <c r="E8">
        <v>0.69699999999999995</v>
      </c>
      <c r="F8">
        <v>0.70699999999999996</v>
      </c>
      <c r="G8">
        <v>0.70199999999999996</v>
      </c>
      <c r="J8">
        <v>500</v>
      </c>
      <c r="K8">
        <f t="shared" si="2"/>
        <v>0.60399999999999998</v>
      </c>
      <c r="L8">
        <f t="shared" si="1"/>
        <v>0.60199999999999998</v>
      </c>
      <c r="O8">
        <v>300</v>
      </c>
      <c r="P8">
        <v>5000</v>
      </c>
      <c r="Q8" t="s">
        <v>14</v>
      </c>
      <c r="R8" t="s">
        <v>10</v>
      </c>
      <c r="S8">
        <v>0</v>
      </c>
      <c r="T8">
        <v>0</v>
      </c>
      <c r="U8">
        <v>0</v>
      </c>
      <c r="X8">
        <v>500</v>
      </c>
      <c r="Y8">
        <f t="shared" si="0"/>
        <v>0.52300000000000002</v>
      </c>
    </row>
    <row r="9" spans="1:25" x14ac:dyDescent="0.2">
      <c r="A9">
        <v>300</v>
      </c>
      <c r="B9">
        <v>5000</v>
      </c>
      <c r="C9" t="s">
        <v>14</v>
      </c>
      <c r="D9" t="s">
        <v>11</v>
      </c>
      <c r="E9">
        <v>0.71199999999999997</v>
      </c>
      <c r="F9">
        <v>0.70599999999999996</v>
      </c>
      <c r="G9">
        <v>0.70899999999999996</v>
      </c>
      <c r="J9">
        <v>100</v>
      </c>
      <c r="K9">
        <f t="shared" si="2"/>
        <v>0.42699999999999999</v>
      </c>
      <c r="L9">
        <f t="shared" si="1"/>
        <v>0.43099999999999999</v>
      </c>
      <c r="O9">
        <v>300</v>
      </c>
      <c r="P9">
        <v>5000</v>
      </c>
      <c r="Q9" t="s">
        <v>14</v>
      </c>
      <c r="R9" t="s">
        <v>11</v>
      </c>
      <c r="S9">
        <v>0.70599999999999996</v>
      </c>
      <c r="T9">
        <v>0.70499999999999996</v>
      </c>
      <c r="U9">
        <v>0.70499999999999996</v>
      </c>
      <c r="X9">
        <v>100</v>
      </c>
      <c r="Y9">
        <f t="shared" si="0"/>
        <v>0.41699999999999998</v>
      </c>
    </row>
    <row r="10" spans="1:25" x14ac:dyDescent="0.2">
      <c r="A10">
        <v>300</v>
      </c>
      <c r="B10">
        <v>2000</v>
      </c>
      <c r="C10" t="s">
        <v>9</v>
      </c>
      <c r="D10" t="s">
        <v>10</v>
      </c>
      <c r="E10">
        <v>0.63900000000000001</v>
      </c>
      <c r="F10">
        <v>0.67800000000000005</v>
      </c>
      <c r="G10">
        <v>0.65800000000000003</v>
      </c>
      <c r="J10">
        <v>50</v>
      </c>
      <c r="K10">
        <f t="shared" si="2"/>
        <v>0.38900000000000001</v>
      </c>
      <c r="L10">
        <f t="shared" si="1"/>
        <v>0.39200000000000002</v>
      </c>
      <c r="O10">
        <v>300</v>
      </c>
      <c r="P10">
        <v>2000</v>
      </c>
      <c r="Q10" t="s">
        <v>9</v>
      </c>
      <c r="R10" t="s">
        <v>10</v>
      </c>
      <c r="S10">
        <v>0</v>
      </c>
      <c r="T10">
        <v>0</v>
      </c>
      <c r="U10">
        <v>0</v>
      </c>
      <c r="X10">
        <v>50</v>
      </c>
      <c r="Y10">
        <f t="shared" si="0"/>
        <v>0.41499999999999998</v>
      </c>
    </row>
    <row r="11" spans="1:25" x14ac:dyDescent="0.2">
      <c r="A11">
        <v>300</v>
      </c>
      <c r="B11">
        <v>2000</v>
      </c>
      <c r="C11" t="s">
        <v>9</v>
      </c>
      <c r="D11" t="s">
        <v>11</v>
      </c>
      <c r="E11">
        <v>0.64400000000000002</v>
      </c>
      <c r="F11">
        <v>0.65</v>
      </c>
      <c r="G11">
        <v>0.64700000000000002</v>
      </c>
      <c r="J11">
        <v>10</v>
      </c>
      <c r="K11">
        <f t="shared" si="2"/>
        <v>0.40799999999999997</v>
      </c>
      <c r="L11">
        <f t="shared" si="1"/>
        <v>0.40699999999999997</v>
      </c>
      <c r="O11">
        <v>300</v>
      </c>
      <c r="P11">
        <v>2000</v>
      </c>
      <c r="Q11" t="s">
        <v>9</v>
      </c>
      <c r="R11" t="s">
        <v>11</v>
      </c>
      <c r="S11">
        <v>0.62</v>
      </c>
      <c r="T11">
        <v>0.628</v>
      </c>
      <c r="U11">
        <v>0.624</v>
      </c>
      <c r="X11">
        <v>10</v>
      </c>
      <c r="Y11">
        <f t="shared" si="0"/>
        <v>0.40799999999999997</v>
      </c>
    </row>
    <row r="12" spans="1:25" x14ac:dyDescent="0.2">
      <c r="A12">
        <v>300</v>
      </c>
      <c r="B12">
        <v>2000</v>
      </c>
      <c r="C12" t="s">
        <v>12</v>
      </c>
      <c r="D12" t="s">
        <v>10</v>
      </c>
      <c r="E12">
        <v>0.71</v>
      </c>
      <c r="F12">
        <v>0.71799999999999997</v>
      </c>
      <c r="G12">
        <v>0.71399999999999997</v>
      </c>
      <c r="O12">
        <v>300</v>
      </c>
      <c r="P12">
        <v>2000</v>
      </c>
      <c r="Q12" t="s">
        <v>12</v>
      </c>
      <c r="R12" t="s">
        <v>10</v>
      </c>
      <c r="S12">
        <v>0</v>
      </c>
      <c r="T12">
        <v>0</v>
      </c>
      <c r="U12">
        <v>0</v>
      </c>
    </row>
    <row r="13" spans="1:25" x14ac:dyDescent="0.2">
      <c r="A13">
        <v>300</v>
      </c>
      <c r="B13">
        <v>2000</v>
      </c>
      <c r="C13" t="s">
        <v>12</v>
      </c>
      <c r="D13" t="s">
        <v>11</v>
      </c>
      <c r="E13">
        <v>0.67900000000000005</v>
      </c>
      <c r="F13">
        <v>0.66300000000000003</v>
      </c>
      <c r="G13">
        <v>0.67100000000000004</v>
      </c>
      <c r="O13">
        <v>300</v>
      </c>
      <c r="P13">
        <v>2000</v>
      </c>
      <c r="Q13" t="s">
        <v>12</v>
      </c>
      <c r="R13" t="s">
        <v>11</v>
      </c>
      <c r="S13">
        <v>0.65100000000000002</v>
      </c>
      <c r="T13">
        <v>0.64900000000000002</v>
      </c>
      <c r="U13">
        <v>0.65</v>
      </c>
    </row>
    <row r="14" spans="1:25" x14ac:dyDescent="0.2">
      <c r="A14">
        <v>300</v>
      </c>
      <c r="B14">
        <v>2000</v>
      </c>
      <c r="C14" t="s">
        <v>13</v>
      </c>
      <c r="D14" t="s">
        <v>10</v>
      </c>
      <c r="E14">
        <v>0.68899999999999995</v>
      </c>
      <c r="F14">
        <v>0.67100000000000004</v>
      </c>
      <c r="G14">
        <v>0.68</v>
      </c>
      <c r="O14">
        <v>300</v>
      </c>
      <c r="P14">
        <v>2000</v>
      </c>
      <c r="Q14" t="s">
        <v>13</v>
      </c>
      <c r="R14" t="s">
        <v>10</v>
      </c>
      <c r="S14">
        <v>0</v>
      </c>
      <c r="T14">
        <v>0</v>
      </c>
      <c r="U14">
        <v>0</v>
      </c>
    </row>
    <row r="15" spans="1:25" x14ac:dyDescent="0.2">
      <c r="A15">
        <v>300</v>
      </c>
      <c r="B15">
        <v>2000</v>
      </c>
      <c r="C15" t="s">
        <v>13</v>
      </c>
      <c r="D15" t="s">
        <v>11</v>
      </c>
      <c r="E15">
        <v>0.72199999999999998</v>
      </c>
      <c r="F15">
        <v>0.69099999999999995</v>
      </c>
      <c r="G15">
        <v>0.70599999999999996</v>
      </c>
      <c r="O15">
        <v>300</v>
      </c>
      <c r="P15">
        <v>2000</v>
      </c>
      <c r="Q15" t="s">
        <v>13</v>
      </c>
      <c r="R15" t="s">
        <v>11</v>
      </c>
      <c r="S15">
        <v>0.66500000000000004</v>
      </c>
      <c r="T15">
        <v>0.63700000000000001</v>
      </c>
      <c r="U15">
        <v>0.65</v>
      </c>
    </row>
    <row r="16" spans="1:25" x14ac:dyDescent="0.2">
      <c r="A16">
        <v>300</v>
      </c>
      <c r="B16">
        <v>2000</v>
      </c>
      <c r="C16" t="s">
        <v>14</v>
      </c>
      <c r="D16" t="s">
        <v>10</v>
      </c>
      <c r="E16">
        <v>0.69499999999999995</v>
      </c>
      <c r="F16">
        <v>0.70499999999999996</v>
      </c>
      <c r="G16">
        <v>0.7</v>
      </c>
      <c r="O16">
        <v>300</v>
      </c>
      <c r="P16">
        <v>2000</v>
      </c>
      <c r="Q16" t="s">
        <v>14</v>
      </c>
      <c r="R16" t="s">
        <v>10</v>
      </c>
      <c r="S16">
        <v>0</v>
      </c>
      <c r="T16">
        <v>0</v>
      </c>
      <c r="U16">
        <v>0</v>
      </c>
    </row>
    <row r="17" spans="1:21" x14ac:dyDescent="0.2">
      <c r="A17">
        <v>300</v>
      </c>
      <c r="B17">
        <v>2000</v>
      </c>
      <c r="C17" t="s">
        <v>14</v>
      </c>
      <c r="D17" t="s">
        <v>11</v>
      </c>
      <c r="E17">
        <v>0.70899999999999996</v>
      </c>
      <c r="F17">
        <v>0.70399999999999996</v>
      </c>
      <c r="G17">
        <v>0.70699999999999996</v>
      </c>
      <c r="O17">
        <v>300</v>
      </c>
      <c r="P17">
        <v>2000</v>
      </c>
      <c r="Q17" t="s">
        <v>14</v>
      </c>
      <c r="R17" t="s">
        <v>11</v>
      </c>
      <c r="S17">
        <v>0.66300000000000003</v>
      </c>
      <c r="T17">
        <v>0.66300000000000003</v>
      </c>
      <c r="U17">
        <v>0.66300000000000003</v>
      </c>
    </row>
    <row r="18" spans="1:21" x14ac:dyDescent="0.2">
      <c r="A18">
        <v>300</v>
      </c>
      <c r="B18">
        <v>1500</v>
      </c>
      <c r="C18" t="s">
        <v>9</v>
      </c>
      <c r="D18" t="s">
        <v>10</v>
      </c>
      <c r="E18">
        <v>0.63300000000000001</v>
      </c>
      <c r="F18">
        <v>0.67200000000000004</v>
      </c>
      <c r="G18">
        <v>0.65200000000000002</v>
      </c>
      <c r="O18">
        <v>300</v>
      </c>
      <c r="P18">
        <v>1500</v>
      </c>
      <c r="Q18" t="s">
        <v>9</v>
      </c>
      <c r="R18" t="s">
        <v>10</v>
      </c>
      <c r="S18">
        <v>0</v>
      </c>
      <c r="T18">
        <v>0</v>
      </c>
      <c r="U18">
        <v>0</v>
      </c>
    </row>
    <row r="19" spans="1:21" x14ac:dyDescent="0.2">
      <c r="A19">
        <v>300</v>
      </c>
      <c r="B19">
        <v>1500</v>
      </c>
      <c r="C19" t="s">
        <v>9</v>
      </c>
      <c r="D19" t="s">
        <v>11</v>
      </c>
      <c r="E19">
        <v>0.63900000000000001</v>
      </c>
      <c r="F19">
        <v>0.64800000000000002</v>
      </c>
      <c r="G19">
        <v>0.64400000000000002</v>
      </c>
      <c r="O19">
        <v>300</v>
      </c>
      <c r="P19">
        <v>1500</v>
      </c>
      <c r="Q19" t="s">
        <v>9</v>
      </c>
      <c r="R19" t="s">
        <v>11</v>
      </c>
      <c r="S19">
        <v>0.61099999999999999</v>
      </c>
      <c r="T19">
        <v>0.62</v>
      </c>
      <c r="U19">
        <v>0.61499999999999999</v>
      </c>
    </row>
    <row r="20" spans="1:21" x14ac:dyDescent="0.2">
      <c r="A20">
        <v>300</v>
      </c>
      <c r="B20">
        <v>1500</v>
      </c>
      <c r="C20" t="s">
        <v>12</v>
      </c>
      <c r="D20" t="s">
        <v>10</v>
      </c>
      <c r="E20">
        <v>0.70599999999999996</v>
      </c>
      <c r="F20">
        <v>0.71399999999999997</v>
      </c>
      <c r="G20">
        <v>0.71</v>
      </c>
      <c r="O20">
        <v>300</v>
      </c>
      <c r="P20">
        <v>1500</v>
      </c>
      <c r="Q20" t="s">
        <v>12</v>
      </c>
      <c r="R20" t="s">
        <v>10</v>
      </c>
      <c r="S20">
        <v>0</v>
      </c>
      <c r="T20">
        <v>0</v>
      </c>
      <c r="U20">
        <v>0</v>
      </c>
    </row>
    <row r="21" spans="1:21" x14ac:dyDescent="0.2">
      <c r="A21">
        <v>300</v>
      </c>
      <c r="B21">
        <v>1500</v>
      </c>
      <c r="C21" t="s">
        <v>12</v>
      </c>
      <c r="D21" t="s">
        <v>11</v>
      </c>
      <c r="E21">
        <v>0.67600000000000005</v>
      </c>
      <c r="F21">
        <v>0.66300000000000003</v>
      </c>
      <c r="G21">
        <v>0.67</v>
      </c>
      <c r="O21">
        <v>300</v>
      </c>
      <c r="P21">
        <v>1500</v>
      </c>
      <c r="Q21" t="s">
        <v>12</v>
      </c>
      <c r="R21" t="s">
        <v>11</v>
      </c>
      <c r="S21">
        <v>0.64400000000000002</v>
      </c>
      <c r="T21">
        <v>0.64300000000000002</v>
      </c>
      <c r="U21">
        <v>0.64400000000000002</v>
      </c>
    </row>
    <row r="22" spans="1:21" x14ac:dyDescent="0.2">
      <c r="A22">
        <v>300</v>
      </c>
      <c r="B22">
        <v>1500</v>
      </c>
      <c r="C22" t="s">
        <v>13</v>
      </c>
      <c r="D22" t="s">
        <v>10</v>
      </c>
      <c r="E22">
        <v>0.68500000000000005</v>
      </c>
      <c r="F22">
        <v>0.66700000000000004</v>
      </c>
      <c r="G22">
        <v>0.67600000000000005</v>
      </c>
      <c r="O22">
        <v>300</v>
      </c>
      <c r="P22">
        <v>1500</v>
      </c>
      <c r="Q22" t="s">
        <v>13</v>
      </c>
      <c r="R22" t="s">
        <v>10</v>
      </c>
      <c r="S22">
        <v>0</v>
      </c>
      <c r="T22">
        <v>0</v>
      </c>
      <c r="U22">
        <v>0</v>
      </c>
    </row>
    <row r="23" spans="1:21" x14ac:dyDescent="0.2">
      <c r="A23">
        <v>300</v>
      </c>
      <c r="B23">
        <v>1500</v>
      </c>
      <c r="C23" t="s">
        <v>13</v>
      </c>
      <c r="D23" t="s">
        <v>11</v>
      </c>
      <c r="E23">
        <v>0.71799999999999997</v>
      </c>
      <c r="F23">
        <v>0.68899999999999995</v>
      </c>
      <c r="G23">
        <v>0.70299999999999996</v>
      </c>
      <c r="O23">
        <v>300</v>
      </c>
      <c r="P23">
        <v>1500</v>
      </c>
      <c r="Q23" t="s">
        <v>13</v>
      </c>
      <c r="R23" t="s">
        <v>11</v>
      </c>
      <c r="S23">
        <v>0.66300000000000003</v>
      </c>
      <c r="T23">
        <v>0.63500000000000001</v>
      </c>
      <c r="U23">
        <v>0.64900000000000002</v>
      </c>
    </row>
    <row r="24" spans="1:21" x14ac:dyDescent="0.2">
      <c r="A24">
        <v>300</v>
      </c>
      <c r="B24">
        <v>1500</v>
      </c>
      <c r="C24" t="s">
        <v>14</v>
      </c>
      <c r="D24" t="s">
        <v>10</v>
      </c>
      <c r="E24">
        <v>0.69099999999999995</v>
      </c>
      <c r="F24">
        <v>0.70099999999999996</v>
      </c>
      <c r="G24">
        <v>0.69599999999999995</v>
      </c>
      <c r="O24">
        <v>300</v>
      </c>
      <c r="P24">
        <v>1500</v>
      </c>
      <c r="Q24" t="s">
        <v>14</v>
      </c>
      <c r="R24" t="s">
        <v>10</v>
      </c>
      <c r="S24">
        <v>0</v>
      </c>
      <c r="T24">
        <v>0</v>
      </c>
      <c r="U24">
        <v>0</v>
      </c>
    </row>
    <row r="25" spans="1:21" x14ac:dyDescent="0.2">
      <c r="A25">
        <v>300</v>
      </c>
      <c r="B25">
        <v>1500</v>
      </c>
      <c r="C25" t="s">
        <v>14</v>
      </c>
      <c r="D25" t="s">
        <v>11</v>
      </c>
      <c r="E25">
        <v>0.70599999999999996</v>
      </c>
      <c r="F25">
        <v>0.70199999999999996</v>
      </c>
      <c r="G25">
        <v>0.70399999999999996</v>
      </c>
      <c r="O25">
        <v>300</v>
      </c>
      <c r="P25">
        <v>1500</v>
      </c>
      <c r="Q25" t="s">
        <v>14</v>
      </c>
      <c r="R25" t="s">
        <v>11</v>
      </c>
      <c r="S25">
        <v>0.65900000000000003</v>
      </c>
      <c r="T25">
        <v>0.65900000000000003</v>
      </c>
      <c r="U25">
        <v>0.65900000000000003</v>
      </c>
    </row>
    <row r="26" spans="1:21" x14ac:dyDescent="0.2">
      <c r="A26">
        <v>300</v>
      </c>
      <c r="B26">
        <v>1000</v>
      </c>
      <c r="C26" t="s">
        <v>9</v>
      </c>
      <c r="D26" t="s">
        <v>10</v>
      </c>
      <c r="E26">
        <v>0.60599999999999998</v>
      </c>
      <c r="F26">
        <v>0.64300000000000002</v>
      </c>
      <c r="G26">
        <v>0.624</v>
      </c>
      <c r="O26">
        <v>300</v>
      </c>
      <c r="P26">
        <v>1000</v>
      </c>
      <c r="Q26" t="s">
        <v>9</v>
      </c>
      <c r="R26" t="s">
        <v>10</v>
      </c>
      <c r="S26">
        <v>0</v>
      </c>
      <c r="T26">
        <v>0</v>
      </c>
      <c r="U26">
        <v>0</v>
      </c>
    </row>
    <row r="27" spans="1:21" x14ac:dyDescent="0.2">
      <c r="A27">
        <v>300</v>
      </c>
      <c r="B27">
        <v>1000</v>
      </c>
      <c r="C27" t="s">
        <v>9</v>
      </c>
      <c r="D27" t="s">
        <v>11</v>
      </c>
      <c r="E27">
        <v>0.61399999999999999</v>
      </c>
      <c r="F27">
        <v>0.624</v>
      </c>
      <c r="G27">
        <v>0.61899999999999999</v>
      </c>
      <c r="O27">
        <v>300</v>
      </c>
      <c r="P27">
        <v>1000</v>
      </c>
      <c r="Q27" t="s">
        <v>9</v>
      </c>
      <c r="R27" t="s">
        <v>11</v>
      </c>
      <c r="S27">
        <v>0.57499999999999996</v>
      </c>
      <c r="T27">
        <v>0.58099999999999996</v>
      </c>
      <c r="U27">
        <v>0.57799999999999996</v>
      </c>
    </row>
    <row r="28" spans="1:21" x14ac:dyDescent="0.2">
      <c r="A28">
        <v>300</v>
      </c>
      <c r="B28">
        <v>1000</v>
      </c>
      <c r="C28" t="s">
        <v>12</v>
      </c>
      <c r="D28" t="s">
        <v>10</v>
      </c>
      <c r="E28">
        <v>0.69299999999999995</v>
      </c>
      <c r="F28">
        <v>0.70099999999999996</v>
      </c>
      <c r="G28">
        <v>0.69699999999999995</v>
      </c>
      <c r="O28">
        <v>300</v>
      </c>
      <c r="P28">
        <v>1000</v>
      </c>
      <c r="Q28" t="s">
        <v>12</v>
      </c>
      <c r="R28" t="s">
        <v>10</v>
      </c>
      <c r="S28">
        <v>0</v>
      </c>
      <c r="T28">
        <v>0</v>
      </c>
      <c r="U28">
        <v>0</v>
      </c>
    </row>
    <row r="29" spans="1:21" x14ac:dyDescent="0.2">
      <c r="A29">
        <v>300</v>
      </c>
      <c r="B29">
        <v>1000</v>
      </c>
      <c r="C29" t="s">
        <v>12</v>
      </c>
      <c r="D29" t="s">
        <v>11</v>
      </c>
      <c r="E29">
        <v>0.66500000000000004</v>
      </c>
      <c r="F29">
        <v>0.65600000000000003</v>
      </c>
      <c r="G29">
        <v>0.66100000000000003</v>
      </c>
      <c r="O29">
        <v>300</v>
      </c>
      <c r="P29">
        <v>1000</v>
      </c>
      <c r="Q29" t="s">
        <v>12</v>
      </c>
      <c r="R29" t="s">
        <v>11</v>
      </c>
      <c r="S29">
        <v>0.60699999999999998</v>
      </c>
      <c r="T29">
        <v>0.60099999999999998</v>
      </c>
      <c r="U29">
        <v>0.60399999999999998</v>
      </c>
    </row>
    <row r="30" spans="1:21" x14ac:dyDescent="0.2">
      <c r="A30">
        <v>300</v>
      </c>
      <c r="B30">
        <v>1000</v>
      </c>
      <c r="C30" t="s">
        <v>13</v>
      </c>
      <c r="D30" t="s">
        <v>10</v>
      </c>
      <c r="E30">
        <v>0.67500000000000004</v>
      </c>
      <c r="F30">
        <v>0.65700000000000003</v>
      </c>
      <c r="G30">
        <v>0.66600000000000004</v>
      </c>
      <c r="O30">
        <v>300</v>
      </c>
      <c r="P30">
        <v>1000</v>
      </c>
      <c r="Q30" t="s">
        <v>13</v>
      </c>
      <c r="R30" t="s">
        <v>10</v>
      </c>
      <c r="S30">
        <v>0</v>
      </c>
      <c r="T30">
        <v>0</v>
      </c>
      <c r="U30">
        <v>0</v>
      </c>
    </row>
    <row r="31" spans="1:21" x14ac:dyDescent="0.2">
      <c r="A31">
        <v>300</v>
      </c>
      <c r="B31">
        <v>1000</v>
      </c>
      <c r="C31" t="s">
        <v>13</v>
      </c>
      <c r="D31" t="s">
        <v>11</v>
      </c>
      <c r="E31">
        <v>0.70899999999999996</v>
      </c>
      <c r="F31">
        <v>0.68100000000000005</v>
      </c>
      <c r="G31">
        <v>0.69399999999999995</v>
      </c>
      <c r="O31">
        <v>300</v>
      </c>
      <c r="P31">
        <v>1000</v>
      </c>
      <c r="Q31" t="s">
        <v>13</v>
      </c>
      <c r="R31" t="s">
        <v>11</v>
      </c>
      <c r="S31">
        <v>0.628</v>
      </c>
      <c r="T31">
        <v>0.6</v>
      </c>
      <c r="U31">
        <v>0.61399999999999999</v>
      </c>
    </row>
    <row r="32" spans="1:21" x14ac:dyDescent="0.2">
      <c r="A32">
        <v>300</v>
      </c>
      <c r="B32">
        <v>1000</v>
      </c>
      <c r="C32" t="s">
        <v>14</v>
      </c>
      <c r="D32" t="s">
        <v>10</v>
      </c>
      <c r="E32">
        <v>0.68200000000000005</v>
      </c>
      <c r="F32">
        <v>0.69099999999999995</v>
      </c>
      <c r="G32">
        <v>0.68700000000000006</v>
      </c>
      <c r="O32">
        <v>300</v>
      </c>
      <c r="P32">
        <v>1000</v>
      </c>
      <c r="Q32" t="s">
        <v>14</v>
      </c>
      <c r="R32" t="s">
        <v>10</v>
      </c>
      <c r="S32">
        <v>0</v>
      </c>
      <c r="T32">
        <v>0</v>
      </c>
      <c r="U32">
        <v>0</v>
      </c>
    </row>
    <row r="33" spans="1:21" x14ac:dyDescent="0.2">
      <c r="A33">
        <v>300</v>
      </c>
      <c r="B33">
        <v>1000</v>
      </c>
      <c r="C33" t="s">
        <v>14</v>
      </c>
      <c r="D33" t="s">
        <v>11</v>
      </c>
      <c r="E33">
        <v>0.69499999999999995</v>
      </c>
      <c r="F33">
        <v>0.69399999999999995</v>
      </c>
      <c r="G33">
        <v>0.69499999999999995</v>
      </c>
      <c r="O33">
        <v>300</v>
      </c>
      <c r="P33">
        <v>1000</v>
      </c>
      <c r="Q33" t="s">
        <v>14</v>
      </c>
      <c r="R33" t="s">
        <v>11</v>
      </c>
      <c r="S33">
        <v>0.623</v>
      </c>
      <c r="T33">
        <v>0.623</v>
      </c>
      <c r="U33">
        <v>0.623</v>
      </c>
    </row>
    <row r="34" spans="1:21" x14ac:dyDescent="0.2">
      <c r="A34">
        <v>300</v>
      </c>
      <c r="B34">
        <v>500</v>
      </c>
      <c r="C34" t="s">
        <v>9</v>
      </c>
      <c r="D34" t="s">
        <v>10</v>
      </c>
      <c r="E34">
        <v>0.53500000000000003</v>
      </c>
      <c r="F34">
        <v>0.56000000000000005</v>
      </c>
      <c r="G34">
        <v>0.54700000000000004</v>
      </c>
      <c r="O34">
        <v>300</v>
      </c>
      <c r="P34">
        <v>500</v>
      </c>
      <c r="Q34" t="s">
        <v>9</v>
      </c>
      <c r="R34" t="s">
        <v>10</v>
      </c>
      <c r="S34">
        <v>0</v>
      </c>
      <c r="T34">
        <v>0</v>
      </c>
      <c r="U34">
        <v>0</v>
      </c>
    </row>
    <row r="35" spans="1:21" x14ac:dyDescent="0.2">
      <c r="A35">
        <v>300</v>
      </c>
      <c r="B35">
        <v>500</v>
      </c>
      <c r="C35" t="s">
        <v>9</v>
      </c>
      <c r="D35" t="s">
        <v>11</v>
      </c>
      <c r="E35">
        <v>0.54100000000000004</v>
      </c>
      <c r="F35">
        <v>0.54300000000000004</v>
      </c>
      <c r="G35">
        <v>0.54200000000000004</v>
      </c>
      <c r="O35">
        <v>300</v>
      </c>
      <c r="P35">
        <v>500</v>
      </c>
      <c r="Q35" t="s">
        <v>9</v>
      </c>
      <c r="R35" t="s">
        <v>11</v>
      </c>
      <c r="S35">
        <v>0.504</v>
      </c>
      <c r="T35">
        <v>0.505</v>
      </c>
      <c r="U35">
        <v>0.505</v>
      </c>
    </row>
    <row r="36" spans="1:21" x14ac:dyDescent="0.2">
      <c r="A36">
        <v>300</v>
      </c>
      <c r="B36">
        <v>500</v>
      </c>
      <c r="C36" t="s">
        <v>12</v>
      </c>
      <c r="D36" t="s">
        <v>10</v>
      </c>
      <c r="E36">
        <v>0.627</v>
      </c>
      <c r="F36">
        <v>0.63200000000000001</v>
      </c>
      <c r="G36">
        <v>0.629</v>
      </c>
      <c r="O36">
        <v>300</v>
      </c>
      <c r="P36">
        <v>500</v>
      </c>
      <c r="Q36" t="s">
        <v>12</v>
      </c>
      <c r="R36" t="s">
        <v>10</v>
      </c>
      <c r="S36">
        <v>0</v>
      </c>
      <c r="T36">
        <v>0</v>
      </c>
      <c r="U36">
        <v>0</v>
      </c>
    </row>
    <row r="37" spans="1:21" x14ac:dyDescent="0.2">
      <c r="A37">
        <v>300</v>
      </c>
      <c r="B37">
        <v>500</v>
      </c>
      <c r="C37" t="s">
        <v>12</v>
      </c>
      <c r="D37" t="s">
        <v>11</v>
      </c>
      <c r="E37">
        <v>0.60299999999999998</v>
      </c>
      <c r="F37">
        <v>0.59799999999999998</v>
      </c>
      <c r="G37">
        <v>0.60099999999999998</v>
      </c>
      <c r="O37">
        <v>300</v>
      </c>
      <c r="P37">
        <v>500</v>
      </c>
      <c r="Q37" t="s">
        <v>12</v>
      </c>
      <c r="R37" t="s">
        <v>11</v>
      </c>
      <c r="S37">
        <v>0.53800000000000003</v>
      </c>
      <c r="T37">
        <v>0.52900000000000003</v>
      </c>
      <c r="U37">
        <v>0.53400000000000003</v>
      </c>
    </row>
    <row r="38" spans="1:21" x14ac:dyDescent="0.2">
      <c r="A38">
        <v>300</v>
      </c>
      <c r="B38">
        <v>500</v>
      </c>
      <c r="C38" t="s">
        <v>13</v>
      </c>
      <c r="D38" t="s">
        <v>10</v>
      </c>
      <c r="E38">
        <v>0.60099999999999998</v>
      </c>
      <c r="F38">
        <v>0.58299999999999996</v>
      </c>
      <c r="G38">
        <v>0.59199999999999997</v>
      </c>
      <c r="O38">
        <v>300</v>
      </c>
      <c r="P38">
        <v>500</v>
      </c>
      <c r="Q38" t="s">
        <v>13</v>
      </c>
      <c r="R38" t="s">
        <v>10</v>
      </c>
      <c r="S38">
        <v>0</v>
      </c>
      <c r="T38">
        <v>0</v>
      </c>
      <c r="U38">
        <v>0</v>
      </c>
    </row>
    <row r="39" spans="1:21" x14ac:dyDescent="0.2">
      <c r="A39">
        <v>300</v>
      </c>
      <c r="B39">
        <v>500</v>
      </c>
      <c r="C39" t="s">
        <v>13</v>
      </c>
      <c r="D39" t="s">
        <v>11</v>
      </c>
      <c r="E39">
        <v>0.63600000000000001</v>
      </c>
      <c r="F39">
        <v>0.61199999999999999</v>
      </c>
      <c r="G39">
        <v>0.624</v>
      </c>
      <c r="O39">
        <v>300</v>
      </c>
      <c r="P39">
        <v>500</v>
      </c>
      <c r="Q39" t="s">
        <v>13</v>
      </c>
      <c r="R39" t="s">
        <v>11</v>
      </c>
      <c r="S39">
        <v>0.53500000000000003</v>
      </c>
      <c r="T39">
        <v>0.505</v>
      </c>
      <c r="U39">
        <v>0.52</v>
      </c>
    </row>
    <row r="40" spans="1:21" x14ac:dyDescent="0.2">
      <c r="A40">
        <v>300</v>
      </c>
      <c r="B40">
        <v>500</v>
      </c>
      <c r="C40" t="s">
        <v>14</v>
      </c>
      <c r="D40" t="s">
        <v>10</v>
      </c>
      <c r="E40">
        <v>0.63700000000000001</v>
      </c>
      <c r="F40">
        <v>0.64500000000000002</v>
      </c>
      <c r="G40">
        <v>0.64100000000000001</v>
      </c>
      <c r="O40">
        <v>300</v>
      </c>
      <c r="P40">
        <v>500</v>
      </c>
      <c r="Q40" t="s">
        <v>14</v>
      </c>
      <c r="R40" t="s">
        <v>10</v>
      </c>
      <c r="S40">
        <v>0</v>
      </c>
      <c r="T40">
        <v>0</v>
      </c>
      <c r="U40">
        <v>0</v>
      </c>
    </row>
    <row r="41" spans="1:21" x14ac:dyDescent="0.2">
      <c r="A41">
        <v>300</v>
      </c>
      <c r="B41">
        <v>500</v>
      </c>
      <c r="C41" t="s">
        <v>14</v>
      </c>
      <c r="D41" t="s">
        <v>11</v>
      </c>
      <c r="E41">
        <v>0.64900000000000002</v>
      </c>
      <c r="F41">
        <v>0.65100000000000002</v>
      </c>
      <c r="G41">
        <v>0.65</v>
      </c>
      <c r="O41">
        <v>300</v>
      </c>
      <c r="P41">
        <v>500</v>
      </c>
      <c r="Q41" t="s">
        <v>14</v>
      </c>
      <c r="R41" t="s">
        <v>11</v>
      </c>
      <c r="S41">
        <v>0.53600000000000003</v>
      </c>
      <c r="T41">
        <v>0.53</v>
      </c>
      <c r="U41">
        <v>0.53300000000000003</v>
      </c>
    </row>
    <row r="42" spans="1:21" x14ac:dyDescent="0.2">
      <c r="A42">
        <v>300</v>
      </c>
      <c r="B42">
        <v>100</v>
      </c>
      <c r="C42" t="s">
        <v>9</v>
      </c>
      <c r="D42" t="s">
        <v>10</v>
      </c>
      <c r="E42">
        <v>0.379</v>
      </c>
      <c r="F42">
        <v>0.39400000000000002</v>
      </c>
      <c r="G42">
        <v>0.38600000000000001</v>
      </c>
      <c r="O42">
        <v>300</v>
      </c>
      <c r="P42">
        <v>100</v>
      </c>
      <c r="Q42" t="s">
        <v>9</v>
      </c>
      <c r="R42" t="s">
        <v>10</v>
      </c>
      <c r="S42">
        <v>0</v>
      </c>
      <c r="T42">
        <v>0</v>
      </c>
      <c r="U42">
        <v>0</v>
      </c>
    </row>
    <row r="43" spans="1:21" x14ac:dyDescent="0.2">
      <c r="A43">
        <v>300</v>
      </c>
      <c r="B43">
        <v>100</v>
      </c>
      <c r="C43" t="s">
        <v>9</v>
      </c>
      <c r="D43" t="s">
        <v>11</v>
      </c>
      <c r="E43">
        <v>0.375</v>
      </c>
      <c r="F43">
        <v>0.372</v>
      </c>
      <c r="G43">
        <v>0.373</v>
      </c>
      <c r="O43">
        <v>300</v>
      </c>
      <c r="P43">
        <v>100</v>
      </c>
      <c r="Q43" t="s">
        <v>9</v>
      </c>
      <c r="R43" t="s">
        <v>11</v>
      </c>
      <c r="S43">
        <v>0.41199999999999998</v>
      </c>
      <c r="T43">
        <v>0.41699999999999998</v>
      </c>
      <c r="U43">
        <v>0.41399999999999998</v>
      </c>
    </row>
    <row r="44" spans="1:21" x14ac:dyDescent="0.2">
      <c r="A44">
        <v>300</v>
      </c>
      <c r="B44">
        <v>100</v>
      </c>
      <c r="C44" t="s">
        <v>12</v>
      </c>
      <c r="D44" t="s">
        <v>10</v>
      </c>
      <c r="E44">
        <v>0.48499999999999999</v>
      </c>
      <c r="F44">
        <v>0.49299999999999999</v>
      </c>
      <c r="G44">
        <v>0.48899999999999999</v>
      </c>
      <c r="O44">
        <v>300</v>
      </c>
      <c r="P44">
        <v>100</v>
      </c>
      <c r="Q44" t="s">
        <v>12</v>
      </c>
      <c r="R44" t="s">
        <v>10</v>
      </c>
      <c r="S44">
        <v>0</v>
      </c>
      <c r="T44">
        <v>0</v>
      </c>
      <c r="U44">
        <v>0</v>
      </c>
    </row>
    <row r="45" spans="1:21" x14ac:dyDescent="0.2">
      <c r="A45">
        <v>300</v>
      </c>
      <c r="B45">
        <v>100</v>
      </c>
      <c r="C45" t="s">
        <v>12</v>
      </c>
      <c r="D45" t="s">
        <v>11</v>
      </c>
      <c r="E45">
        <v>0.47299999999999998</v>
      </c>
      <c r="F45">
        <v>0.47599999999999998</v>
      </c>
      <c r="G45">
        <v>0.47499999999999998</v>
      </c>
      <c r="O45">
        <v>300</v>
      </c>
      <c r="P45">
        <v>100</v>
      </c>
      <c r="Q45" t="s">
        <v>12</v>
      </c>
      <c r="R45" t="s">
        <v>11</v>
      </c>
      <c r="S45">
        <v>0.435</v>
      </c>
      <c r="T45">
        <v>0.42799999999999999</v>
      </c>
      <c r="U45">
        <v>0.432</v>
      </c>
    </row>
    <row r="46" spans="1:21" x14ac:dyDescent="0.2">
      <c r="A46">
        <v>300</v>
      </c>
      <c r="B46">
        <v>100</v>
      </c>
      <c r="C46" t="s">
        <v>13</v>
      </c>
      <c r="D46" t="s">
        <v>10</v>
      </c>
      <c r="E46">
        <v>0.39700000000000002</v>
      </c>
      <c r="F46">
        <v>0.374</v>
      </c>
      <c r="G46">
        <v>0.38500000000000001</v>
      </c>
      <c r="O46">
        <v>300</v>
      </c>
      <c r="P46">
        <v>100</v>
      </c>
      <c r="Q46" t="s">
        <v>13</v>
      </c>
      <c r="R46" t="s">
        <v>10</v>
      </c>
      <c r="S46">
        <v>0</v>
      </c>
      <c r="T46">
        <v>0</v>
      </c>
      <c r="U46">
        <v>0</v>
      </c>
    </row>
    <row r="47" spans="1:21" x14ac:dyDescent="0.2">
      <c r="A47">
        <v>300</v>
      </c>
      <c r="B47">
        <v>100</v>
      </c>
      <c r="C47" t="s">
        <v>13</v>
      </c>
      <c r="D47" t="s">
        <v>11</v>
      </c>
      <c r="E47">
        <v>0.41199999999999998</v>
      </c>
      <c r="F47">
        <v>0.38200000000000001</v>
      </c>
      <c r="G47">
        <v>0.39600000000000002</v>
      </c>
      <c r="O47">
        <v>300</v>
      </c>
      <c r="P47">
        <v>100</v>
      </c>
      <c r="Q47" t="s">
        <v>13</v>
      </c>
      <c r="R47" t="s">
        <v>11</v>
      </c>
      <c r="S47">
        <v>0.41799999999999998</v>
      </c>
      <c r="T47">
        <v>0.39200000000000002</v>
      </c>
      <c r="U47">
        <v>0.40500000000000003</v>
      </c>
    </row>
    <row r="48" spans="1:21" x14ac:dyDescent="0.2">
      <c r="A48">
        <v>300</v>
      </c>
      <c r="B48">
        <v>100</v>
      </c>
      <c r="C48" t="s">
        <v>14</v>
      </c>
      <c r="D48" t="s">
        <v>10</v>
      </c>
      <c r="E48">
        <v>0.46</v>
      </c>
      <c r="F48">
        <v>0.46500000000000002</v>
      </c>
      <c r="G48">
        <v>0.46200000000000002</v>
      </c>
      <c r="O48">
        <v>300</v>
      </c>
      <c r="P48">
        <v>100</v>
      </c>
      <c r="Q48" t="s">
        <v>14</v>
      </c>
      <c r="R48" t="s">
        <v>10</v>
      </c>
      <c r="S48">
        <v>0</v>
      </c>
      <c r="T48">
        <v>0</v>
      </c>
      <c r="U48">
        <v>0</v>
      </c>
    </row>
    <row r="49" spans="1:21" x14ac:dyDescent="0.2">
      <c r="A49">
        <v>300</v>
      </c>
      <c r="B49">
        <v>100</v>
      </c>
      <c r="C49" t="s">
        <v>14</v>
      </c>
      <c r="D49" t="s">
        <v>11</v>
      </c>
      <c r="E49">
        <v>0.46200000000000002</v>
      </c>
      <c r="F49">
        <v>0.46500000000000002</v>
      </c>
      <c r="G49">
        <v>0.46300000000000002</v>
      </c>
      <c r="O49">
        <v>300</v>
      </c>
      <c r="P49">
        <v>100</v>
      </c>
      <c r="Q49" t="s">
        <v>14</v>
      </c>
      <c r="R49" t="s">
        <v>11</v>
      </c>
      <c r="S49">
        <v>0.42</v>
      </c>
      <c r="T49">
        <v>0.41299999999999998</v>
      </c>
      <c r="U49">
        <v>0.41599999999999998</v>
      </c>
    </row>
    <row r="50" spans="1:21" x14ac:dyDescent="0.2">
      <c r="A50">
        <v>300</v>
      </c>
      <c r="B50">
        <v>50</v>
      </c>
      <c r="C50" t="s">
        <v>9</v>
      </c>
      <c r="D50" t="s">
        <v>10</v>
      </c>
      <c r="E50">
        <v>0.38700000000000001</v>
      </c>
      <c r="F50">
        <v>0.40200000000000002</v>
      </c>
      <c r="G50">
        <v>0.39500000000000002</v>
      </c>
      <c r="O50">
        <v>300</v>
      </c>
      <c r="P50">
        <v>50</v>
      </c>
      <c r="Q50" t="s">
        <v>9</v>
      </c>
      <c r="R50" t="s">
        <v>10</v>
      </c>
      <c r="S50">
        <v>0</v>
      </c>
      <c r="T50">
        <v>0</v>
      </c>
      <c r="U50">
        <v>0</v>
      </c>
    </row>
    <row r="51" spans="1:21" x14ac:dyDescent="0.2">
      <c r="A51">
        <v>300</v>
      </c>
      <c r="B51">
        <v>50</v>
      </c>
      <c r="C51" t="s">
        <v>9</v>
      </c>
      <c r="D51" t="s">
        <v>11</v>
      </c>
      <c r="E51">
        <v>0.38400000000000001</v>
      </c>
      <c r="F51">
        <v>0.38100000000000001</v>
      </c>
      <c r="G51">
        <v>0.38300000000000001</v>
      </c>
      <c r="O51">
        <v>300</v>
      </c>
      <c r="P51">
        <v>50</v>
      </c>
      <c r="Q51" t="s">
        <v>9</v>
      </c>
      <c r="R51" t="s">
        <v>11</v>
      </c>
      <c r="S51">
        <v>0.40300000000000002</v>
      </c>
      <c r="T51">
        <v>0.41399999999999998</v>
      </c>
      <c r="U51">
        <v>0.40799999999999997</v>
      </c>
    </row>
    <row r="52" spans="1:21" x14ac:dyDescent="0.2">
      <c r="A52">
        <v>300</v>
      </c>
      <c r="B52">
        <v>50</v>
      </c>
      <c r="C52" t="s">
        <v>12</v>
      </c>
      <c r="D52" t="s">
        <v>10</v>
      </c>
      <c r="E52">
        <v>0.42199999999999999</v>
      </c>
      <c r="F52">
        <v>0.42099999999999999</v>
      </c>
      <c r="G52">
        <v>0.42099999999999999</v>
      </c>
      <c r="O52">
        <v>300</v>
      </c>
      <c r="P52">
        <v>50</v>
      </c>
      <c r="Q52" t="s">
        <v>12</v>
      </c>
      <c r="R52" t="s">
        <v>10</v>
      </c>
      <c r="S52">
        <v>0</v>
      </c>
      <c r="T52">
        <v>0</v>
      </c>
      <c r="U52">
        <v>0</v>
      </c>
    </row>
    <row r="53" spans="1:21" x14ac:dyDescent="0.2">
      <c r="A53">
        <v>300</v>
      </c>
      <c r="B53">
        <v>50</v>
      </c>
      <c r="C53" t="s">
        <v>12</v>
      </c>
      <c r="D53" t="s">
        <v>11</v>
      </c>
      <c r="E53">
        <v>0.42099999999999999</v>
      </c>
      <c r="F53">
        <v>0.41899999999999998</v>
      </c>
      <c r="G53">
        <v>0.42</v>
      </c>
      <c r="O53">
        <v>300</v>
      </c>
      <c r="P53">
        <v>50</v>
      </c>
      <c r="Q53" t="s">
        <v>12</v>
      </c>
      <c r="R53" t="s">
        <v>11</v>
      </c>
      <c r="S53">
        <v>0.42199999999999999</v>
      </c>
      <c r="T53">
        <v>0.42</v>
      </c>
      <c r="U53">
        <v>0.42099999999999999</v>
      </c>
    </row>
    <row r="54" spans="1:21" x14ac:dyDescent="0.2">
      <c r="A54">
        <v>300</v>
      </c>
      <c r="B54">
        <v>50</v>
      </c>
      <c r="C54" t="s">
        <v>13</v>
      </c>
      <c r="D54" t="s">
        <v>10</v>
      </c>
      <c r="E54">
        <v>0.36799999999999999</v>
      </c>
      <c r="F54">
        <v>0.35099999999999998</v>
      </c>
      <c r="G54">
        <v>0.35899999999999999</v>
      </c>
      <c r="O54">
        <v>300</v>
      </c>
      <c r="P54">
        <v>50</v>
      </c>
      <c r="Q54" t="s">
        <v>13</v>
      </c>
      <c r="R54" t="s">
        <v>10</v>
      </c>
      <c r="S54">
        <v>0</v>
      </c>
      <c r="T54">
        <v>0</v>
      </c>
      <c r="U54">
        <v>0</v>
      </c>
    </row>
    <row r="55" spans="1:21" x14ac:dyDescent="0.2">
      <c r="A55">
        <v>300</v>
      </c>
      <c r="B55">
        <v>50</v>
      </c>
      <c r="C55" t="s">
        <v>13</v>
      </c>
      <c r="D55" t="s">
        <v>11</v>
      </c>
      <c r="E55">
        <v>0.38</v>
      </c>
      <c r="F55">
        <v>0.35399999999999998</v>
      </c>
      <c r="G55">
        <v>0.36699999999999999</v>
      </c>
      <c r="O55">
        <v>300</v>
      </c>
      <c r="P55">
        <v>50</v>
      </c>
      <c r="Q55" t="s">
        <v>13</v>
      </c>
      <c r="R55" t="s">
        <v>11</v>
      </c>
      <c r="S55">
        <v>0.42399999999999999</v>
      </c>
      <c r="T55">
        <v>0.40100000000000002</v>
      </c>
      <c r="U55">
        <v>0.41199999999999998</v>
      </c>
    </row>
    <row r="56" spans="1:21" x14ac:dyDescent="0.2">
      <c r="A56">
        <v>300</v>
      </c>
      <c r="B56">
        <v>50</v>
      </c>
      <c r="C56" t="s">
        <v>14</v>
      </c>
      <c r="D56" t="s">
        <v>10</v>
      </c>
      <c r="E56">
        <v>0.39400000000000002</v>
      </c>
      <c r="F56">
        <v>0.39</v>
      </c>
      <c r="G56">
        <v>0.39200000000000002</v>
      </c>
      <c r="O56">
        <v>300</v>
      </c>
      <c r="P56">
        <v>50</v>
      </c>
      <c r="Q56" t="s">
        <v>14</v>
      </c>
      <c r="R56" t="s">
        <v>10</v>
      </c>
      <c r="S56">
        <v>0</v>
      </c>
      <c r="T56">
        <v>0</v>
      </c>
      <c r="U56">
        <v>0</v>
      </c>
    </row>
    <row r="57" spans="1:21" x14ac:dyDescent="0.2">
      <c r="A57">
        <v>300</v>
      </c>
      <c r="B57">
        <v>50</v>
      </c>
      <c r="C57" t="s">
        <v>14</v>
      </c>
      <c r="D57" t="s">
        <v>11</v>
      </c>
      <c r="E57">
        <v>0.39</v>
      </c>
      <c r="F57">
        <v>0.38300000000000001</v>
      </c>
      <c r="G57">
        <v>0.38600000000000001</v>
      </c>
      <c r="O57">
        <v>300</v>
      </c>
      <c r="P57">
        <v>50</v>
      </c>
      <c r="Q57" t="s">
        <v>14</v>
      </c>
      <c r="R57" t="s">
        <v>11</v>
      </c>
      <c r="S57">
        <v>0.42</v>
      </c>
      <c r="T57">
        <v>0.41799999999999998</v>
      </c>
      <c r="U57">
        <v>0.41899999999999998</v>
      </c>
    </row>
    <row r="58" spans="1:21" x14ac:dyDescent="0.2">
      <c r="A58">
        <v>300</v>
      </c>
      <c r="B58">
        <v>10</v>
      </c>
      <c r="C58" t="s">
        <v>9</v>
      </c>
      <c r="D58" t="s">
        <v>10</v>
      </c>
      <c r="E58">
        <v>0.40200000000000002</v>
      </c>
      <c r="F58">
        <v>0.435</v>
      </c>
      <c r="G58">
        <v>0.41799999999999998</v>
      </c>
      <c r="O58">
        <v>300</v>
      </c>
      <c r="P58">
        <v>10</v>
      </c>
      <c r="Q58" t="s">
        <v>9</v>
      </c>
      <c r="R58" t="s">
        <v>10</v>
      </c>
      <c r="S58">
        <v>0</v>
      </c>
      <c r="T58">
        <v>0</v>
      </c>
      <c r="U58">
        <v>0</v>
      </c>
    </row>
    <row r="59" spans="1:21" x14ac:dyDescent="0.2">
      <c r="A59">
        <v>300</v>
      </c>
      <c r="B59">
        <v>10</v>
      </c>
      <c r="C59" t="s">
        <v>9</v>
      </c>
      <c r="D59" t="s">
        <v>11</v>
      </c>
      <c r="E59">
        <v>0.39900000000000002</v>
      </c>
      <c r="F59">
        <v>0.41299999999999998</v>
      </c>
      <c r="G59">
        <v>0.40600000000000003</v>
      </c>
      <c r="O59">
        <v>300</v>
      </c>
      <c r="P59">
        <v>10</v>
      </c>
      <c r="Q59" t="s">
        <v>9</v>
      </c>
      <c r="R59" t="s">
        <v>11</v>
      </c>
      <c r="S59">
        <v>0.39800000000000002</v>
      </c>
      <c r="T59">
        <v>0.41799999999999998</v>
      </c>
      <c r="U59">
        <v>0.40799999999999997</v>
      </c>
    </row>
    <row r="60" spans="1:21" x14ac:dyDescent="0.2">
      <c r="A60">
        <v>300</v>
      </c>
      <c r="B60">
        <v>10</v>
      </c>
      <c r="C60" t="s">
        <v>12</v>
      </c>
      <c r="D60" t="s">
        <v>10</v>
      </c>
      <c r="E60">
        <v>0.41199999999999998</v>
      </c>
      <c r="F60">
        <v>0.41799999999999998</v>
      </c>
      <c r="G60">
        <v>0.41499999999999998</v>
      </c>
      <c r="O60">
        <v>300</v>
      </c>
      <c r="P60">
        <v>10</v>
      </c>
      <c r="Q60" t="s">
        <v>12</v>
      </c>
      <c r="R60" t="s">
        <v>10</v>
      </c>
      <c r="S60">
        <v>0</v>
      </c>
      <c r="T60">
        <v>0</v>
      </c>
      <c r="U60">
        <v>0</v>
      </c>
    </row>
    <row r="61" spans="1:21" x14ac:dyDescent="0.2">
      <c r="A61">
        <v>300</v>
      </c>
      <c r="B61">
        <v>10</v>
      </c>
      <c r="C61" t="s">
        <v>12</v>
      </c>
      <c r="D61" t="s">
        <v>11</v>
      </c>
      <c r="E61">
        <v>0.41</v>
      </c>
      <c r="F61">
        <v>0.41699999999999998</v>
      </c>
      <c r="G61">
        <v>0.41299999999999998</v>
      </c>
      <c r="O61">
        <v>300</v>
      </c>
      <c r="P61">
        <v>10</v>
      </c>
      <c r="Q61" t="s">
        <v>12</v>
      </c>
      <c r="R61" t="s">
        <v>11</v>
      </c>
      <c r="S61">
        <v>0.40899999999999997</v>
      </c>
      <c r="T61">
        <v>0.42</v>
      </c>
      <c r="U61">
        <v>0.41399999999999998</v>
      </c>
    </row>
    <row r="62" spans="1:21" x14ac:dyDescent="0.2">
      <c r="A62">
        <v>300</v>
      </c>
      <c r="B62">
        <v>10</v>
      </c>
      <c r="C62" t="s">
        <v>13</v>
      </c>
      <c r="D62" t="s">
        <v>10</v>
      </c>
      <c r="E62">
        <v>0.39500000000000002</v>
      </c>
      <c r="F62">
        <v>0.40200000000000002</v>
      </c>
      <c r="G62">
        <v>0.39800000000000002</v>
      </c>
      <c r="O62">
        <v>300</v>
      </c>
      <c r="P62">
        <v>10</v>
      </c>
      <c r="Q62" t="s">
        <v>13</v>
      </c>
      <c r="R62" t="s">
        <v>10</v>
      </c>
      <c r="S62">
        <v>0</v>
      </c>
      <c r="T62">
        <v>0</v>
      </c>
      <c r="U62">
        <v>0</v>
      </c>
    </row>
    <row r="63" spans="1:21" x14ac:dyDescent="0.2">
      <c r="A63">
        <v>300</v>
      </c>
      <c r="B63">
        <v>10</v>
      </c>
      <c r="C63" t="s">
        <v>13</v>
      </c>
      <c r="D63" t="s">
        <v>11</v>
      </c>
      <c r="E63">
        <v>0.41299999999999998</v>
      </c>
      <c r="F63">
        <v>0.41499999999999998</v>
      </c>
      <c r="G63">
        <v>0.41399999999999998</v>
      </c>
      <c r="O63">
        <v>300</v>
      </c>
      <c r="P63">
        <v>10</v>
      </c>
      <c r="Q63" t="s">
        <v>13</v>
      </c>
      <c r="R63" t="s">
        <v>11</v>
      </c>
      <c r="S63">
        <v>0.40600000000000003</v>
      </c>
      <c r="T63">
        <v>0.39300000000000002</v>
      </c>
      <c r="U63">
        <v>0.39900000000000002</v>
      </c>
    </row>
    <row r="64" spans="1:21" x14ac:dyDescent="0.2">
      <c r="A64">
        <v>300</v>
      </c>
      <c r="B64">
        <v>10</v>
      </c>
      <c r="C64" t="s">
        <v>14</v>
      </c>
      <c r="D64" t="s">
        <v>10</v>
      </c>
      <c r="E64">
        <v>0.39300000000000002</v>
      </c>
      <c r="F64">
        <v>0.39900000000000002</v>
      </c>
      <c r="G64">
        <v>0.39600000000000002</v>
      </c>
      <c r="O64">
        <v>300</v>
      </c>
      <c r="P64">
        <v>10</v>
      </c>
      <c r="Q64" t="s">
        <v>14</v>
      </c>
      <c r="R64" t="s">
        <v>10</v>
      </c>
      <c r="S64">
        <v>0</v>
      </c>
      <c r="T64">
        <v>0</v>
      </c>
      <c r="U64">
        <v>0</v>
      </c>
    </row>
    <row r="65" spans="1:21" x14ac:dyDescent="0.2">
      <c r="A65">
        <v>300</v>
      </c>
      <c r="B65">
        <v>10</v>
      </c>
      <c r="C65" t="s">
        <v>14</v>
      </c>
      <c r="D65" t="s">
        <v>11</v>
      </c>
      <c r="E65">
        <v>0.39800000000000002</v>
      </c>
      <c r="F65">
        <v>0.39800000000000002</v>
      </c>
      <c r="G65">
        <v>0.39800000000000002</v>
      </c>
      <c r="O65">
        <v>300</v>
      </c>
      <c r="P65">
        <v>10</v>
      </c>
      <c r="Q65" t="s">
        <v>14</v>
      </c>
      <c r="R65" t="s">
        <v>11</v>
      </c>
      <c r="S65">
        <v>0.40799999999999997</v>
      </c>
      <c r="T65">
        <v>0.41699999999999998</v>
      </c>
      <c r="U65">
        <v>0.41199999999999998</v>
      </c>
    </row>
    <row r="66" spans="1:21" x14ac:dyDescent="0.2">
      <c r="O66">
        <v>300</v>
      </c>
      <c r="P66">
        <v>15000</v>
      </c>
      <c r="Q66" t="s">
        <v>9</v>
      </c>
      <c r="R66" t="s">
        <v>10</v>
      </c>
      <c r="S66">
        <v>0</v>
      </c>
      <c r="T66">
        <v>0</v>
      </c>
      <c r="U66">
        <v>0</v>
      </c>
    </row>
    <row r="67" spans="1:21" x14ac:dyDescent="0.2">
      <c r="O67">
        <v>300</v>
      </c>
      <c r="P67">
        <v>15000</v>
      </c>
      <c r="Q67" t="s">
        <v>9</v>
      </c>
      <c r="R67" t="s">
        <v>11</v>
      </c>
      <c r="S67">
        <v>0.65700000000000003</v>
      </c>
      <c r="T67">
        <v>0.66600000000000004</v>
      </c>
      <c r="U67">
        <v>0.66200000000000003</v>
      </c>
    </row>
    <row r="68" spans="1:21" x14ac:dyDescent="0.2">
      <c r="O68">
        <v>300</v>
      </c>
      <c r="P68">
        <v>15000</v>
      </c>
      <c r="Q68" t="s">
        <v>12</v>
      </c>
      <c r="R68" t="s">
        <v>10</v>
      </c>
      <c r="S68">
        <v>0</v>
      </c>
      <c r="T68">
        <v>0</v>
      </c>
      <c r="U68">
        <v>0</v>
      </c>
    </row>
    <row r="69" spans="1:21" x14ac:dyDescent="0.2">
      <c r="O69">
        <v>300</v>
      </c>
      <c r="P69">
        <v>15000</v>
      </c>
      <c r="Q69" t="s">
        <v>12</v>
      </c>
      <c r="R69" t="s">
        <v>11</v>
      </c>
      <c r="S69">
        <v>0.68300000000000005</v>
      </c>
      <c r="T69">
        <v>0.68</v>
      </c>
      <c r="U69">
        <v>0.68100000000000005</v>
      </c>
    </row>
    <row r="70" spans="1:21" x14ac:dyDescent="0.2">
      <c r="O70">
        <v>300</v>
      </c>
      <c r="P70">
        <v>15000</v>
      </c>
      <c r="Q70" t="s">
        <v>13</v>
      </c>
      <c r="R70" t="s">
        <v>10</v>
      </c>
      <c r="S70">
        <v>0</v>
      </c>
      <c r="T70">
        <v>0</v>
      </c>
      <c r="U70">
        <v>0</v>
      </c>
    </row>
    <row r="71" spans="1:21" x14ac:dyDescent="0.2">
      <c r="O71">
        <v>300</v>
      </c>
      <c r="P71">
        <v>15000</v>
      </c>
      <c r="Q71" t="s">
        <v>13</v>
      </c>
      <c r="R71" t="s">
        <v>11</v>
      </c>
      <c r="S71">
        <v>0.70799999999999996</v>
      </c>
      <c r="T71">
        <v>0.67600000000000005</v>
      </c>
      <c r="U71">
        <v>0.69199999999999995</v>
      </c>
    </row>
    <row r="72" spans="1:21" x14ac:dyDescent="0.2">
      <c r="O72">
        <v>300</v>
      </c>
      <c r="P72">
        <v>15000</v>
      </c>
      <c r="Q72" t="s">
        <v>14</v>
      </c>
      <c r="R72" t="s">
        <v>10</v>
      </c>
      <c r="S72">
        <v>0</v>
      </c>
      <c r="T72">
        <v>0</v>
      </c>
      <c r="U72">
        <v>0</v>
      </c>
    </row>
    <row r="73" spans="1:21" x14ac:dyDescent="0.2">
      <c r="O73">
        <v>300</v>
      </c>
      <c r="P73">
        <v>15000</v>
      </c>
      <c r="Q73" t="s">
        <v>14</v>
      </c>
      <c r="R73" t="s">
        <v>11</v>
      </c>
      <c r="S73">
        <v>0.70599999999999996</v>
      </c>
      <c r="T73">
        <v>0.70499999999999996</v>
      </c>
      <c r="U73">
        <v>0.70499999999999996</v>
      </c>
    </row>
    <row r="74" spans="1:21" x14ac:dyDescent="0.2">
      <c r="O74">
        <v>300</v>
      </c>
      <c r="P74">
        <v>10000</v>
      </c>
      <c r="Q74" t="s">
        <v>9</v>
      </c>
      <c r="R74" t="s">
        <v>10</v>
      </c>
      <c r="S74">
        <v>0</v>
      </c>
      <c r="T74">
        <v>0</v>
      </c>
      <c r="U74">
        <v>0</v>
      </c>
    </row>
    <row r="75" spans="1:21" x14ac:dyDescent="0.2">
      <c r="O75">
        <v>300</v>
      </c>
      <c r="P75">
        <v>10000</v>
      </c>
      <c r="Q75" t="s">
        <v>9</v>
      </c>
      <c r="R75" t="s">
        <v>11</v>
      </c>
      <c r="S75">
        <v>0.65700000000000003</v>
      </c>
      <c r="T75">
        <v>0.66600000000000004</v>
      </c>
      <c r="U75">
        <v>0.66200000000000003</v>
      </c>
    </row>
    <row r="76" spans="1:21" x14ac:dyDescent="0.2">
      <c r="O76">
        <v>300</v>
      </c>
      <c r="P76">
        <v>10000</v>
      </c>
      <c r="Q76" t="s">
        <v>12</v>
      </c>
      <c r="R76" t="s">
        <v>10</v>
      </c>
      <c r="S76">
        <v>0</v>
      </c>
      <c r="T76">
        <v>0</v>
      </c>
      <c r="U76">
        <v>0</v>
      </c>
    </row>
    <row r="77" spans="1:21" x14ac:dyDescent="0.2">
      <c r="O77">
        <v>300</v>
      </c>
      <c r="P77">
        <v>10000</v>
      </c>
      <c r="Q77" t="s">
        <v>12</v>
      </c>
      <c r="R77" t="s">
        <v>11</v>
      </c>
      <c r="S77">
        <v>0.68300000000000005</v>
      </c>
      <c r="T77">
        <v>0.68</v>
      </c>
      <c r="U77">
        <v>0.68100000000000005</v>
      </c>
    </row>
    <row r="78" spans="1:21" x14ac:dyDescent="0.2">
      <c r="O78">
        <v>300</v>
      </c>
      <c r="P78">
        <v>10000</v>
      </c>
      <c r="Q78" t="s">
        <v>13</v>
      </c>
      <c r="R78" t="s">
        <v>10</v>
      </c>
      <c r="S78">
        <v>0</v>
      </c>
      <c r="T78">
        <v>0</v>
      </c>
      <c r="U78">
        <v>0</v>
      </c>
    </row>
    <row r="79" spans="1:21" x14ac:dyDescent="0.2">
      <c r="O79">
        <v>300</v>
      </c>
      <c r="P79">
        <v>10000</v>
      </c>
      <c r="Q79" t="s">
        <v>13</v>
      </c>
      <c r="R79" t="s">
        <v>11</v>
      </c>
      <c r="S79">
        <v>0.70799999999999996</v>
      </c>
      <c r="T79">
        <v>0.67600000000000005</v>
      </c>
      <c r="U79">
        <v>0.69199999999999995</v>
      </c>
    </row>
    <row r="80" spans="1:21" x14ac:dyDescent="0.2">
      <c r="O80">
        <v>300</v>
      </c>
      <c r="P80">
        <v>10000</v>
      </c>
      <c r="Q80" t="s">
        <v>14</v>
      </c>
      <c r="R80" t="s">
        <v>10</v>
      </c>
      <c r="S80">
        <v>0</v>
      </c>
      <c r="T80">
        <v>0</v>
      </c>
      <c r="U80">
        <v>0</v>
      </c>
    </row>
    <row r="81" spans="15:21" x14ac:dyDescent="0.2">
      <c r="O81">
        <v>300</v>
      </c>
      <c r="P81">
        <v>10000</v>
      </c>
      <c r="Q81" t="s">
        <v>14</v>
      </c>
      <c r="R81" t="s">
        <v>11</v>
      </c>
      <c r="S81">
        <v>0.70599999999999996</v>
      </c>
      <c r="T81">
        <v>0.70499999999999996</v>
      </c>
      <c r="U81">
        <v>0.70499999999999996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81"/>
  <sheetViews>
    <sheetView topLeftCell="A18" zoomScale="90" zoomScaleNormal="90" workbookViewId="0">
      <selection activeCell="BK65" sqref="BK65"/>
    </sheetView>
  </sheetViews>
  <sheetFormatPr baseColWidth="10" defaultRowHeight="16" x14ac:dyDescent="0.2"/>
  <cols>
    <col min="38" max="38" width="13.6640625" customWidth="1"/>
    <col min="39" max="39" width="10.83203125" customWidth="1"/>
  </cols>
  <sheetData>
    <row r="1" spans="1:5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J1" t="s">
        <v>1</v>
      </c>
      <c r="K1" t="s">
        <v>7</v>
      </c>
      <c r="L1" t="s">
        <v>8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T1" t="s">
        <v>5</v>
      </c>
      <c r="U1" t="s">
        <v>6</v>
      </c>
      <c r="X1" t="s">
        <v>1</v>
      </c>
      <c r="Y1" t="s">
        <v>6</v>
      </c>
      <c r="AB1" t="s">
        <v>0</v>
      </c>
      <c r="AC1" t="s">
        <v>1</v>
      </c>
      <c r="AD1" t="s">
        <v>2</v>
      </c>
      <c r="AE1" t="s">
        <v>3</v>
      </c>
      <c r="AF1" t="s">
        <v>4</v>
      </c>
      <c r="AG1" t="s">
        <v>5</v>
      </c>
      <c r="AH1" t="s">
        <v>6</v>
      </c>
      <c r="AK1" t="s">
        <v>1</v>
      </c>
      <c r="AL1" t="s">
        <v>7</v>
      </c>
      <c r="AM1" t="s">
        <v>8</v>
      </c>
      <c r="AP1" t="s">
        <v>0</v>
      </c>
      <c r="AQ1" t="s">
        <v>1</v>
      </c>
      <c r="AR1" t="s">
        <v>2</v>
      </c>
      <c r="AS1" t="s">
        <v>3</v>
      </c>
      <c r="AT1" t="s">
        <v>4</v>
      </c>
      <c r="AU1" t="s">
        <v>5</v>
      </c>
      <c r="AV1" t="s">
        <v>6</v>
      </c>
      <c r="AY1" t="s">
        <v>1</v>
      </c>
      <c r="AZ1" t="s">
        <v>6</v>
      </c>
    </row>
    <row r="2" spans="1:52" x14ac:dyDescent="0.2">
      <c r="A2">
        <v>300</v>
      </c>
      <c r="B2">
        <v>5000</v>
      </c>
      <c r="C2" t="s">
        <v>9</v>
      </c>
      <c r="D2" t="s">
        <v>10</v>
      </c>
      <c r="E2">
        <v>0.64400000000000002</v>
      </c>
      <c r="F2">
        <v>0.68300000000000005</v>
      </c>
      <c r="G2">
        <v>0.66300000000000003</v>
      </c>
      <c r="J2">
        <v>15000</v>
      </c>
      <c r="O2">
        <v>300</v>
      </c>
      <c r="P2">
        <v>5000</v>
      </c>
      <c r="Q2" t="s">
        <v>9</v>
      </c>
      <c r="R2" t="s">
        <v>10</v>
      </c>
      <c r="S2">
        <v>0</v>
      </c>
      <c r="T2">
        <v>0</v>
      </c>
      <c r="U2">
        <v>0</v>
      </c>
      <c r="X2">
        <v>15000</v>
      </c>
      <c r="Y2">
        <f>ROUND(AVERAGEIFS(U:U,P:P, X2,R:R, "test"), 3)</f>
        <v>0.68500000000000005</v>
      </c>
      <c r="AB2">
        <v>300</v>
      </c>
      <c r="AC2">
        <v>5000</v>
      </c>
      <c r="AD2" t="s">
        <v>9</v>
      </c>
      <c r="AE2" t="s">
        <v>10</v>
      </c>
      <c r="AF2">
        <v>0</v>
      </c>
      <c r="AG2">
        <v>0</v>
      </c>
      <c r="AH2">
        <v>0</v>
      </c>
      <c r="AK2">
        <v>15000</v>
      </c>
      <c r="AP2">
        <v>300</v>
      </c>
      <c r="AQ2">
        <v>5000</v>
      </c>
      <c r="AR2" t="s">
        <v>9</v>
      </c>
      <c r="AS2" t="s">
        <v>10</v>
      </c>
      <c r="AT2">
        <v>0</v>
      </c>
      <c r="AU2">
        <v>0</v>
      </c>
      <c r="AV2">
        <v>0</v>
      </c>
      <c r="AY2">
        <v>15000</v>
      </c>
      <c r="AZ2">
        <f>ROUND(AVERAGEIFS(AV:AV,AQ:AQ, AY2,AS:AS, "test"), 3)</f>
        <v>0.71699999999999997</v>
      </c>
    </row>
    <row r="3" spans="1:52" x14ac:dyDescent="0.2">
      <c r="A3">
        <v>300</v>
      </c>
      <c r="B3">
        <v>5000</v>
      </c>
      <c r="C3" t="s">
        <v>9</v>
      </c>
      <c r="D3" t="s">
        <v>11</v>
      </c>
      <c r="E3">
        <v>0.64900000000000002</v>
      </c>
      <c r="F3">
        <v>0.65300000000000002</v>
      </c>
      <c r="G3">
        <v>0.65100000000000002</v>
      </c>
      <c r="J3">
        <v>10000</v>
      </c>
      <c r="O3">
        <v>300</v>
      </c>
      <c r="P3">
        <v>5000</v>
      </c>
      <c r="Q3" t="s">
        <v>9</v>
      </c>
      <c r="R3" t="s">
        <v>11</v>
      </c>
      <c r="S3">
        <v>0.65700000000000003</v>
      </c>
      <c r="T3">
        <v>0.66600000000000004</v>
      </c>
      <c r="U3">
        <v>0.66100000000000003</v>
      </c>
      <c r="X3">
        <v>10000</v>
      </c>
      <c r="Y3">
        <f t="shared" ref="Y3:Y11" si="0">ROUND(AVERAGEIFS(U:U,P:P, X3,R:R, "test"), 3)</f>
        <v>0.68500000000000005</v>
      </c>
      <c r="AB3">
        <v>300</v>
      </c>
      <c r="AC3">
        <v>5000</v>
      </c>
      <c r="AD3" t="s">
        <v>9</v>
      </c>
      <c r="AE3" t="s">
        <v>11</v>
      </c>
      <c r="AF3">
        <v>0.70099999999999996</v>
      </c>
      <c r="AG3">
        <v>0.68799999999999994</v>
      </c>
      <c r="AH3">
        <v>0.69499999999999995</v>
      </c>
      <c r="AK3">
        <v>10000</v>
      </c>
      <c r="AP3">
        <v>300</v>
      </c>
      <c r="AQ3">
        <v>5000</v>
      </c>
      <c r="AR3" t="s">
        <v>9</v>
      </c>
      <c r="AS3" t="s">
        <v>11</v>
      </c>
      <c r="AT3">
        <v>0.70199999999999996</v>
      </c>
      <c r="AU3">
        <v>0.69399999999999995</v>
      </c>
      <c r="AV3">
        <v>0.69799999999999995</v>
      </c>
      <c r="AY3">
        <v>10000</v>
      </c>
      <c r="AZ3">
        <f t="shared" ref="AZ3:AZ4" si="1">ROUND(AVERAGEIFS(AV:AV,AQ:AQ, AY3,AS:AS, "test"), 3)</f>
        <v>0.71699999999999997</v>
      </c>
    </row>
    <row r="4" spans="1:52" x14ac:dyDescent="0.2">
      <c r="A4">
        <v>300</v>
      </c>
      <c r="B4">
        <v>5000</v>
      </c>
      <c r="C4" t="s">
        <v>12</v>
      </c>
      <c r="D4" t="s">
        <v>10</v>
      </c>
      <c r="E4">
        <v>0.71399999999999997</v>
      </c>
      <c r="F4">
        <v>0.72099999999999997</v>
      </c>
      <c r="G4">
        <v>0.71799999999999997</v>
      </c>
      <c r="J4">
        <v>5000</v>
      </c>
      <c r="K4">
        <f>ROUND(AVERAGEIFS(G:G,B:B, J4,D:D, "test"), 3)</f>
        <v>0.68500000000000005</v>
      </c>
      <c r="L4">
        <f t="shared" ref="L4:L11" si="2">ROUND(AVERAGEIFS(G:G,B:B, J4,D:D, "train"), 3)</f>
        <v>0.69199999999999995</v>
      </c>
      <c r="O4">
        <v>300</v>
      </c>
      <c r="P4">
        <v>5000</v>
      </c>
      <c r="Q4" t="s">
        <v>12</v>
      </c>
      <c r="R4" t="s">
        <v>10</v>
      </c>
      <c r="S4">
        <v>0</v>
      </c>
      <c r="T4">
        <v>0</v>
      </c>
      <c r="U4">
        <v>0</v>
      </c>
      <c r="X4">
        <v>5000</v>
      </c>
      <c r="Y4">
        <f t="shared" si="0"/>
        <v>0.68500000000000005</v>
      </c>
      <c r="AB4">
        <v>300</v>
      </c>
      <c r="AC4">
        <v>5000</v>
      </c>
      <c r="AD4" t="s">
        <v>12</v>
      </c>
      <c r="AE4" t="s">
        <v>10</v>
      </c>
      <c r="AF4">
        <v>0</v>
      </c>
      <c r="AG4">
        <v>0</v>
      </c>
      <c r="AH4">
        <v>0</v>
      </c>
      <c r="AK4">
        <v>5000</v>
      </c>
      <c r="AL4">
        <f>ROUND(AVERAGEIFS(AH:AH,AC:AC, AK4,AE:AE, "test"), 3)</f>
        <v>0.71699999999999997</v>
      </c>
      <c r="AM4">
        <f t="shared" ref="AM4:AM11" si="3">ROUND(AVERAGEIFS(AH:AH,AC:AC, AK4,AE:AE, "train"), 3)</f>
        <v>0</v>
      </c>
      <c r="AP4">
        <v>300</v>
      </c>
      <c r="AQ4">
        <v>5000</v>
      </c>
      <c r="AR4" t="s">
        <v>12</v>
      </c>
      <c r="AS4" t="s">
        <v>10</v>
      </c>
      <c r="AT4">
        <v>0</v>
      </c>
      <c r="AU4">
        <v>0</v>
      </c>
      <c r="AV4">
        <v>0</v>
      </c>
      <c r="AY4">
        <v>5000</v>
      </c>
      <c r="AZ4">
        <f t="shared" si="1"/>
        <v>0.71599999999999997</v>
      </c>
    </row>
    <row r="5" spans="1:52" x14ac:dyDescent="0.2">
      <c r="A5">
        <v>300</v>
      </c>
      <c r="B5">
        <v>5000</v>
      </c>
      <c r="C5" t="s">
        <v>12</v>
      </c>
      <c r="D5" t="s">
        <v>11</v>
      </c>
      <c r="E5">
        <v>0.68100000000000005</v>
      </c>
      <c r="F5">
        <v>0.66100000000000003</v>
      </c>
      <c r="G5">
        <v>0.67100000000000004</v>
      </c>
      <c r="J5">
        <v>2000</v>
      </c>
      <c r="K5">
        <f t="shared" ref="K5:K11" si="4">ROUND(AVERAGEIFS(G:G,B:B, J5,D:D, "test"), 3)</f>
        <v>0.68300000000000005</v>
      </c>
      <c r="L5">
        <f t="shared" si="2"/>
        <v>0.68799999999999994</v>
      </c>
      <c r="O5">
        <v>300</v>
      </c>
      <c r="P5">
        <v>5000</v>
      </c>
      <c r="Q5" t="s">
        <v>12</v>
      </c>
      <c r="R5" t="s">
        <v>11</v>
      </c>
      <c r="S5">
        <v>0.68300000000000005</v>
      </c>
      <c r="T5">
        <v>0.68</v>
      </c>
      <c r="U5">
        <v>0.68200000000000005</v>
      </c>
      <c r="X5">
        <v>2000</v>
      </c>
      <c r="Y5">
        <f>ROUND(AVERAGEIFS(U:U,P:P, X5,R:R, "test"), 3)</f>
        <v>0.64700000000000002</v>
      </c>
      <c r="AB5">
        <v>300</v>
      </c>
      <c r="AC5">
        <v>5000</v>
      </c>
      <c r="AD5" t="s">
        <v>12</v>
      </c>
      <c r="AE5" t="s">
        <v>11</v>
      </c>
      <c r="AF5">
        <v>0.71399999999999997</v>
      </c>
      <c r="AG5">
        <v>0.67500000000000004</v>
      </c>
      <c r="AH5">
        <v>0.69399999999999995</v>
      </c>
      <c r="AK5">
        <v>2000</v>
      </c>
      <c r="AL5">
        <f t="shared" ref="AL5:AL11" si="5">ROUND(AVERAGEIFS(AH:AH,AC:AC, AK5,AE:AE, "test"), 3)</f>
        <v>0.71499999999999997</v>
      </c>
      <c r="AM5">
        <f t="shared" si="3"/>
        <v>0</v>
      </c>
      <c r="AP5">
        <v>300</v>
      </c>
      <c r="AQ5">
        <v>5000</v>
      </c>
      <c r="AR5" t="s">
        <v>12</v>
      </c>
      <c r="AS5" t="s">
        <v>11</v>
      </c>
      <c r="AT5">
        <v>0.71799999999999997</v>
      </c>
      <c r="AU5">
        <v>0.69299999999999995</v>
      </c>
      <c r="AV5">
        <v>0.70499999999999996</v>
      </c>
      <c r="AY5">
        <v>2000</v>
      </c>
      <c r="AZ5">
        <f>ROUND(AVERAGEIFS(AV:AV,AQ:AQ, AY5,AS:AS, "test"), 3)</f>
        <v>0.69499999999999995</v>
      </c>
    </row>
    <row r="6" spans="1:52" x14ac:dyDescent="0.2">
      <c r="A6">
        <v>300</v>
      </c>
      <c r="B6">
        <v>5000</v>
      </c>
      <c r="C6" t="s">
        <v>13</v>
      </c>
      <c r="D6" t="s">
        <v>10</v>
      </c>
      <c r="E6">
        <v>0.69199999999999995</v>
      </c>
      <c r="F6">
        <v>0.67500000000000004</v>
      </c>
      <c r="G6">
        <v>0.68300000000000005</v>
      </c>
      <c r="J6">
        <v>1500</v>
      </c>
      <c r="K6">
        <f t="shared" si="4"/>
        <v>0.68</v>
      </c>
      <c r="L6">
        <f t="shared" si="2"/>
        <v>0.68400000000000005</v>
      </c>
      <c r="O6">
        <v>300</v>
      </c>
      <c r="P6">
        <v>5000</v>
      </c>
      <c r="Q6" t="s">
        <v>13</v>
      </c>
      <c r="R6" t="s">
        <v>10</v>
      </c>
      <c r="S6">
        <v>0</v>
      </c>
      <c r="T6">
        <v>0</v>
      </c>
      <c r="U6">
        <v>0</v>
      </c>
      <c r="X6">
        <v>1500</v>
      </c>
      <c r="Y6">
        <f t="shared" si="0"/>
        <v>0.64200000000000002</v>
      </c>
      <c r="AB6">
        <v>300</v>
      </c>
      <c r="AC6">
        <v>5000</v>
      </c>
      <c r="AD6" t="s">
        <v>13</v>
      </c>
      <c r="AE6" t="s">
        <v>10</v>
      </c>
      <c r="AF6">
        <v>0</v>
      </c>
      <c r="AG6">
        <v>0</v>
      </c>
      <c r="AH6">
        <v>0</v>
      </c>
      <c r="AK6">
        <v>1500</v>
      </c>
      <c r="AL6">
        <f t="shared" si="5"/>
        <v>0.71199999999999997</v>
      </c>
      <c r="AM6">
        <f t="shared" si="3"/>
        <v>0</v>
      </c>
      <c r="AP6">
        <v>300</v>
      </c>
      <c r="AQ6">
        <v>5000</v>
      </c>
      <c r="AR6" t="s">
        <v>13</v>
      </c>
      <c r="AS6" t="s">
        <v>10</v>
      </c>
      <c r="AT6">
        <v>0</v>
      </c>
      <c r="AU6">
        <v>0</v>
      </c>
      <c r="AV6">
        <v>0</v>
      </c>
      <c r="AY6">
        <v>1500</v>
      </c>
      <c r="AZ6">
        <f t="shared" ref="AZ6:AZ11" si="6">ROUND(AVERAGEIFS(AV:AV,AQ:AQ, AY6,AS:AS, "test"), 3)</f>
        <v>0.68500000000000005</v>
      </c>
    </row>
    <row r="7" spans="1:52" x14ac:dyDescent="0.2">
      <c r="A7">
        <v>300</v>
      </c>
      <c r="B7">
        <v>5000</v>
      </c>
      <c r="C7" t="s">
        <v>13</v>
      </c>
      <c r="D7" t="s">
        <v>11</v>
      </c>
      <c r="E7">
        <v>0.72399999999999998</v>
      </c>
      <c r="F7">
        <v>0.69199999999999995</v>
      </c>
      <c r="G7">
        <v>0.70699999999999996</v>
      </c>
      <c r="J7">
        <v>1000</v>
      </c>
      <c r="K7">
        <f t="shared" si="4"/>
        <v>0.66700000000000004</v>
      </c>
      <c r="L7">
        <f t="shared" si="2"/>
        <v>0.66900000000000004</v>
      </c>
      <c r="O7">
        <v>300</v>
      </c>
      <c r="P7">
        <v>5000</v>
      </c>
      <c r="Q7" t="s">
        <v>13</v>
      </c>
      <c r="R7" t="s">
        <v>11</v>
      </c>
      <c r="S7">
        <v>0.70699999999999996</v>
      </c>
      <c r="T7">
        <v>0.67600000000000005</v>
      </c>
      <c r="U7">
        <v>0.69199999999999995</v>
      </c>
      <c r="X7">
        <v>1000</v>
      </c>
      <c r="Y7">
        <f t="shared" si="0"/>
        <v>0.60499999999999998</v>
      </c>
      <c r="AB7">
        <v>300</v>
      </c>
      <c r="AC7">
        <v>5000</v>
      </c>
      <c r="AD7" t="s">
        <v>13</v>
      </c>
      <c r="AE7" t="s">
        <v>11</v>
      </c>
      <c r="AF7">
        <v>0.76800000000000002</v>
      </c>
      <c r="AG7">
        <v>0.71299999999999997</v>
      </c>
      <c r="AH7">
        <v>0.73899999999999999</v>
      </c>
      <c r="AK7">
        <v>1000</v>
      </c>
      <c r="AL7">
        <f t="shared" si="5"/>
        <v>0.69799999999999995</v>
      </c>
      <c r="AM7">
        <f t="shared" si="3"/>
        <v>0</v>
      </c>
      <c r="AP7">
        <v>300</v>
      </c>
      <c r="AQ7">
        <v>5000</v>
      </c>
      <c r="AR7" t="s">
        <v>13</v>
      </c>
      <c r="AS7" t="s">
        <v>11</v>
      </c>
      <c r="AT7">
        <v>0.753</v>
      </c>
      <c r="AU7">
        <v>0.70099999999999996</v>
      </c>
      <c r="AV7">
        <v>0.72599999999999998</v>
      </c>
      <c r="AY7">
        <v>1000</v>
      </c>
      <c r="AZ7">
        <f t="shared" si="6"/>
        <v>0.65300000000000002</v>
      </c>
    </row>
    <row r="8" spans="1:52" x14ac:dyDescent="0.2">
      <c r="A8">
        <v>300</v>
      </c>
      <c r="B8">
        <v>5000</v>
      </c>
      <c r="C8" t="s">
        <v>14</v>
      </c>
      <c r="D8" t="s">
        <v>10</v>
      </c>
      <c r="E8">
        <v>0.69699999999999995</v>
      </c>
      <c r="F8">
        <v>0.70699999999999996</v>
      </c>
      <c r="G8">
        <v>0.70199999999999996</v>
      </c>
      <c r="J8">
        <v>500</v>
      </c>
      <c r="K8">
        <f t="shared" si="4"/>
        <v>0.60399999999999998</v>
      </c>
      <c r="L8">
        <f t="shared" si="2"/>
        <v>0.60199999999999998</v>
      </c>
      <c r="O8">
        <v>300</v>
      </c>
      <c r="P8">
        <v>5000</v>
      </c>
      <c r="Q8" t="s">
        <v>14</v>
      </c>
      <c r="R8" t="s">
        <v>10</v>
      </c>
      <c r="S8">
        <v>0</v>
      </c>
      <c r="T8">
        <v>0</v>
      </c>
      <c r="U8">
        <v>0</v>
      </c>
      <c r="X8">
        <v>500</v>
      </c>
      <c r="Y8">
        <f t="shared" si="0"/>
        <v>0.52300000000000002</v>
      </c>
      <c r="AB8">
        <v>300</v>
      </c>
      <c r="AC8">
        <v>5000</v>
      </c>
      <c r="AD8" t="s">
        <v>14</v>
      </c>
      <c r="AE8" t="s">
        <v>10</v>
      </c>
      <c r="AF8">
        <v>0</v>
      </c>
      <c r="AG8">
        <v>0</v>
      </c>
      <c r="AH8">
        <v>0</v>
      </c>
      <c r="AK8">
        <v>500</v>
      </c>
      <c r="AL8">
        <f t="shared" si="5"/>
        <v>0.64400000000000002</v>
      </c>
      <c r="AM8">
        <f t="shared" si="3"/>
        <v>0</v>
      </c>
      <c r="AP8">
        <v>300</v>
      </c>
      <c r="AQ8">
        <v>5000</v>
      </c>
      <c r="AR8" t="s">
        <v>14</v>
      </c>
      <c r="AS8" t="s">
        <v>10</v>
      </c>
      <c r="AT8">
        <v>0</v>
      </c>
      <c r="AU8">
        <v>0</v>
      </c>
      <c r="AV8">
        <v>0</v>
      </c>
      <c r="AY8">
        <v>500</v>
      </c>
      <c r="AZ8">
        <f t="shared" si="6"/>
        <v>0.57099999999999995</v>
      </c>
    </row>
    <row r="9" spans="1:52" x14ac:dyDescent="0.2">
      <c r="A9">
        <v>300</v>
      </c>
      <c r="B9">
        <v>5000</v>
      </c>
      <c r="C9" t="s">
        <v>14</v>
      </c>
      <c r="D9" t="s">
        <v>11</v>
      </c>
      <c r="E9">
        <v>0.71199999999999997</v>
      </c>
      <c r="F9">
        <v>0.70599999999999996</v>
      </c>
      <c r="G9">
        <v>0.70899999999999996</v>
      </c>
      <c r="J9">
        <v>100</v>
      </c>
      <c r="K9">
        <f t="shared" si="4"/>
        <v>0.42699999999999999</v>
      </c>
      <c r="L9">
        <f t="shared" si="2"/>
        <v>0.43099999999999999</v>
      </c>
      <c r="O9">
        <v>300</v>
      </c>
      <c r="P9">
        <v>5000</v>
      </c>
      <c r="Q9" t="s">
        <v>14</v>
      </c>
      <c r="R9" t="s">
        <v>11</v>
      </c>
      <c r="S9">
        <v>0.70599999999999996</v>
      </c>
      <c r="T9">
        <v>0.70499999999999996</v>
      </c>
      <c r="U9">
        <v>0.70499999999999996</v>
      </c>
      <c r="X9">
        <v>100</v>
      </c>
      <c r="Y9">
        <f t="shared" si="0"/>
        <v>0.41699999999999998</v>
      </c>
      <c r="AB9">
        <v>300</v>
      </c>
      <c r="AC9">
        <v>5000</v>
      </c>
      <c r="AD9" t="s">
        <v>14</v>
      </c>
      <c r="AE9" t="s">
        <v>11</v>
      </c>
      <c r="AF9">
        <v>0.753</v>
      </c>
      <c r="AG9">
        <v>0.72599999999999998</v>
      </c>
      <c r="AH9">
        <v>0.73899999999999999</v>
      </c>
      <c r="AK9">
        <v>100</v>
      </c>
      <c r="AL9">
        <f t="shared" si="5"/>
        <v>0.46700000000000003</v>
      </c>
      <c r="AM9">
        <f t="shared" si="3"/>
        <v>0</v>
      </c>
      <c r="AP9">
        <v>300</v>
      </c>
      <c r="AQ9">
        <v>5000</v>
      </c>
      <c r="AR9" t="s">
        <v>14</v>
      </c>
      <c r="AS9" t="s">
        <v>11</v>
      </c>
      <c r="AT9">
        <v>0.747</v>
      </c>
      <c r="AU9">
        <v>0.72599999999999998</v>
      </c>
      <c r="AV9">
        <v>0.73599999999999999</v>
      </c>
      <c r="AY9">
        <v>100</v>
      </c>
      <c r="AZ9">
        <f t="shared" si="6"/>
        <v>0.442</v>
      </c>
    </row>
    <row r="10" spans="1:52" x14ac:dyDescent="0.2">
      <c r="A10">
        <v>300</v>
      </c>
      <c r="B10">
        <v>2000</v>
      </c>
      <c r="C10" t="s">
        <v>9</v>
      </c>
      <c r="D10" t="s">
        <v>10</v>
      </c>
      <c r="E10">
        <v>0.63900000000000001</v>
      </c>
      <c r="F10">
        <v>0.67800000000000005</v>
      </c>
      <c r="G10">
        <v>0.65800000000000003</v>
      </c>
      <c r="J10">
        <v>50</v>
      </c>
      <c r="K10">
        <f t="shared" si="4"/>
        <v>0.38900000000000001</v>
      </c>
      <c r="L10">
        <f t="shared" si="2"/>
        <v>0.39200000000000002</v>
      </c>
      <c r="O10">
        <v>300</v>
      </c>
      <c r="P10">
        <v>2000</v>
      </c>
      <c r="Q10" t="s">
        <v>9</v>
      </c>
      <c r="R10" t="s">
        <v>10</v>
      </c>
      <c r="S10">
        <v>0</v>
      </c>
      <c r="T10">
        <v>0</v>
      </c>
      <c r="U10">
        <v>0</v>
      </c>
      <c r="X10">
        <v>50</v>
      </c>
      <c r="Y10">
        <f t="shared" si="0"/>
        <v>0.41499999999999998</v>
      </c>
      <c r="AB10">
        <v>300</v>
      </c>
      <c r="AC10">
        <v>2000</v>
      </c>
      <c r="AD10" t="s">
        <v>9</v>
      </c>
      <c r="AE10" t="s">
        <v>10</v>
      </c>
      <c r="AF10">
        <v>0</v>
      </c>
      <c r="AG10">
        <v>0</v>
      </c>
      <c r="AH10">
        <v>0</v>
      </c>
      <c r="AK10">
        <v>50</v>
      </c>
      <c r="AL10">
        <f t="shared" si="5"/>
        <v>0.41799999999999998</v>
      </c>
      <c r="AM10">
        <f t="shared" si="3"/>
        <v>0</v>
      </c>
      <c r="AP10">
        <v>300</v>
      </c>
      <c r="AQ10">
        <v>2000</v>
      </c>
      <c r="AR10" t="s">
        <v>9</v>
      </c>
      <c r="AS10" t="s">
        <v>10</v>
      </c>
      <c r="AT10">
        <v>0</v>
      </c>
      <c r="AU10">
        <v>0</v>
      </c>
      <c r="AV10">
        <v>0</v>
      </c>
      <c r="AY10">
        <v>50</v>
      </c>
      <c r="AZ10">
        <f t="shared" si="6"/>
        <v>0.434</v>
      </c>
    </row>
    <row r="11" spans="1:52" x14ac:dyDescent="0.2">
      <c r="A11">
        <v>300</v>
      </c>
      <c r="B11">
        <v>2000</v>
      </c>
      <c r="C11" t="s">
        <v>9</v>
      </c>
      <c r="D11" t="s">
        <v>11</v>
      </c>
      <c r="E11">
        <v>0.64400000000000002</v>
      </c>
      <c r="F11">
        <v>0.65</v>
      </c>
      <c r="G11">
        <v>0.64700000000000002</v>
      </c>
      <c r="J11">
        <v>10</v>
      </c>
      <c r="K11">
        <f t="shared" si="4"/>
        <v>0.40799999999999997</v>
      </c>
      <c r="L11">
        <f t="shared" si="2"/>
        <v>0.40699999999999997</v>
      </c>
      <c r="O11">
        <v>300</v>
      </c>
      <c r="P11">
        <v>2000</v>
      </c>
      <c r="Q11" t="s">
        <v>9</v>
      </c>
      <c r="R11" t="s">
        <v>11</v>
      </c>
      <c r="S11">
        <v>0.62</v>
      </c>
      <c r="T11">
        <v>0.628</v>
      </c>
      <c r="U11">
        <v>0.624</v>
      </c>
      <c r="X11">
        <v>10</v>
      </c>
      <c r="Y11">
        <f t="shared" si="0"/>
        <v>0.40799999999999997</v>
      </c>
      <c r="AB11">
        <v>300</v>
      </c>
      <c r="AC11">
        <v>2000</v>
      </c>
      <c r="AD11" t="s">
        <v>9</v>
      </c>
      <c r="AE11" t="s">
        <v>11</v>
      </c>
      <c r="AF11">
        <v>0.69399999999999995</v>
      </c>
      <c r="AG11">
        <v>0.68300000000000005</v>
      </c>
      <c r="AH11">
        <v>0.68899999999999995</v>
      </c>
      <c r="AK11">
        <v>10</v>
      </c>
      <c r="AL11">
        <f t="shared" si="5"/>
        <v>0.432</v>
      </c>
      <c r="AM11">
        <f t="shared" si="3"/>
        <v>0</v>
      </c>
      <c r="AP11">
        <v>300</v>
      </c>
      <c r="AQ11">
        <v>2000</v>
      </c>
      <c r="AR11" t="s">
        <v>9</v>
      </c>
      <c r="AS11" t="s">
        <v>11</v>
      </c>
      <c r="AT11">
        <v>0.67900000000000005</v>
      </c>
      <c r="AU11">
        <v>0.66800000000000004</v>
      </c>
      <c r="AV11">
        <v>0.67400000000000004</v>
      </c>
      <c r="AY11">
        <v>10</v>
      </c>
      <c r="AZ11">
        <f t="shared" si="6"/>
        <v>0.42799999999999999</v>
      </c>
    </row>
    <row r="12" spans="1:52" x14ac:dyDescent="0.2">
      <c r="A12">
        <v>300</v>
      </c>
      <c r="B12">
        <v>2000</v>
      </c>
      <c r="C12" t="s">
        <v>12</v>
      </c>
      <c r="D12" t="s">
        <v>10</v>
      </c>
      <c r="E12">
        <v>0.71</v>
      </c>
      <c r="F12">
        <v>0.71799999999999997</v>
      </c>
      <c r="G12">
        <v>0.71399999999999997</v>
      </c>
      <c r="O12">
        <v>300</v>
      </c>
      <c r="P12">
        <v>2000</v>
      </c>
      <c r="Q12" t="s">
        <v>12</v>
      </c>
      <c r="R12" t="s">
        <v>10</v>
      </c>
      <c r="S12">
        <v>0</v>
      </c>
      <c r="T12">
        <v>0</v>
      </c>
      <c r="U12">
        <v>0</v>
      </c>
      <c r="AB12">
        <v>300</v>
      </c>
      <c r="AC12">
        <v>2000</v>
      </c>
      <c r="AD12" t="s">
        <v>12</v>
      </c>
      <c r="AE12" t="s">
        <v>10</v>
      </c>
      <c r="AF12">
        <v>0</v>
      </c>
      <c r="AG12">
        <v>0</v>
      </c>
      <c r="AH12">
        <v>0</v>
      </c>
      <c r="AP12">
        <v>300</v>
      </c>
      <c r="AQ12">
        <v>2000</v>
      </c>
      <c r="AR12" t="s">
        <v>12</v>
      </c>
      <c r="AS12" t="s">
        <v>10</v>
      </c>
      <c r="AT12">
        <v>0</v>
      </c>
      <c r="AU12">
        <v>0</v>
      </c>
      <c r="AV12">
        <v>0</v>
      </c>
    </row>
    <row r="13" spans="1:52" x14ac:dyDescent="0.2">
      <c r="A13">
        <v>300</v>
      </c>
      <c r="B13">
        <v>2000</v>
      </c>
      <c r="C13" t="s">
        <v>12</v>
      </c>
      <c r="D13" t="s">
        <v>11</v>
      </c>
      <c r="E13">
        <v>0.67900000000000005</v>
      </c>
      <c r="F13">
        <v>0.66300000000000003</v>
      </c>
      <c r="G13">
        <v>0.67100000000000004</v>
      </c>
      <c r="O13">
        <v>300</v>
      </c>
      <c r="P13">
        <v>2000</v>
      </c>
      <c r="Q13" t="s">
        <v>12</v>
      </c>
      <c r="R13" t="s">
        <v>11</v>
      </c>
      <c r="S13">
        <v>0.65100000000000002</v>
      </c>
      <c r="T13">
        <v>0.64900000000000002</v>
      </c>
      <c r="U13">
        <v>0.65</v>
      </c>
      <c r="AB13">
        <v>300</v>
      </c>
      <c r="AC13">
        <v>2000</v>
      </c>
      <c r="AD13" t="s">
        <v>12</v>
      </c>
      <c r="AE13" t="s">
        <v>11</v>
      </c>
      <c r="AF13">
        <v>0.71099999999999997</v>
      </c>
      <c r="AG13">
        <v>0.67800000000000005</v>
      </c>
      <c r="AH13">
        <v>0.69399999999999995</v>
      </c>
      <c r="AP13">
        <v>300</v>
      </c>
      <c r="AQ13">
        <v>2000</v>
      </c>
      <c r="AR13" t="s">
        <v>12</v>
      </c>
      <c r="AS13" t="s">
        <v>11</v>
      </c>
      <c r="AT13">
        <v>0.69899999999999995</v>
      </c>
      <c r="AU13">
        <v>0.67400000000000004</v>
      </c>
      <c r="AV13">
        <v>0.68600000000000005</v>
      </c>
    </row>
    <row r="14" spans="1:52" x14ac:dyDescent="0.2">
      <c r="A14">
        <v>300</v>
      </c>
      <c r="B14">
        <v>2000</v>
      </c>
      <c r="C14" t="s">
        <v>13</v>
      </c>
      <c r="D14" t="s">
        <v>10</v>
      </c>
      <c r="E14">
        <v>0.68899999999999995</v>
      </c>
      <c r="F14">
        <v>0.67100000000000004</v>
      </c>
      <c r="G14">
        <v>0.68</v>
      </c>
      <c r="O14">
        <v>300</v>
      </c>
      <c r="P14">
        <v>2000</v>
      </c>
      <c r="Q14" t="s">
        <v>13</v>
      </c>
      <c r="R14" t="s">
        <v>10</v>
      </c>
      <c r="S14">
        <v>0</v>
      </c>
      <c r="T14">
        <v>0</v>
      </c>
      <c r="U14">
        <v>0</v>
      </c>
      <c r="AB14">
        <v>300</v>
      </c>
      <c r="AC14">
        <v>2000</v>
      </c>
      <c r="AD14" t="s">
        <v>13</v>
      </c>
      <c r="AE14" t="s">
        <v>10</v>
      </c>
      <c r="AF14">
        <v>0</v>
      </c>
      <c r="AG14">
        <v>0</v>
      </c>
      <c r="AH14">
        <v>0</v>
      </c>
      <c r="AP14">
        <v>300</v>
      </c>
      <c r="AQ14">
        <v>2000</v>
      </c>
      <c r="AR14" t="s">
        <v>13</v>
      </c>
      <c r="AS14" t="s">
        <v>10</v>
      </c>
      <c r="AT14">
        <v>0</v>
      </c>
      <c r="AU14">
        <v>0</v>
      </c>
      <c r="AV14">
        <v>0</v>
      </c>
    </row>
    <row r="15" spans="1:52" x14ac:dyDescent="0.2">
      <c r="A15">
        <v>300</v>
      </c>
      <c r="B15">
        <v>2000</v>
      </c>
      <c r="C15" t="s">
        <v>13</v>
      </c>
      <c r="D15" t="s">
        <v>11</v>
      </c>
      <c r="E15">
        <v>0.72199999999999998</v>
      </c>
      <c r="F15">
        <v>0.69099999999999995</v>
      </c>
      <c r="G15">
        <v>0.70599999999999996</v>
      </c>
      <c r="O15">
        <v>300</v>
      </c>
      <c r="P15">
        <v>2000</v>
      </c>
      <c r="Q15" t="s">
        <v>13</v>
      </c>
      <c r="R15" t="s">
        <v>11</v>
      </c>
      <c r="S15">
        <v>0.66500000000000004</v>
      </c>
      <c r="T15">
        <v>0.63700000000000001</v>
      </c>
      <c r="U15">
        <v>0.65</v>
      </c>
      <c r="AB15">
        <v>300</v>
      </c>
      <c r="AC15">
        <v>2000</v>
      </c>
      <c r="AD15" t="s">
        <v>13</v>
      </c>
      <c r="AE15" t="s">
        <v>11</v>
      </c>
      <c r="AF15">
        <v>0.76500000000000001</v>
      </c>
      <c r="AG15">
        <v>0.71199999999999997</v>
      </c>
      <c r="AH15">
        <v>0.73799999999999999</v>
      </c>
      <c r="AP15">
        <v>300</v>
      </c>
      <c r="AQ15">
        <v>2000</v>
      </c>
      <c r="AR15" t="s">
        <v>13</v>
      </c>
      <c r="AS15" t="s">
        <v>11</v>
      </c>
      <c r="AT15">
        <v>0.73199999999999998</v>
      </c>
      <c r="AU15">
        <v>0.68100000000000005</v>
      </c>
      <c r="AV15">
        <v>0.70499999999999996</v>
      </c>
    </row>
    <row r="16" spans="1:52" x14ac:dyDescent="0.2">
      <c r="A16">
        <v>300</v>
      </c>
      <c r="B16">
        <v>2000</v>
      </c>
      <c r="C16" t="s">
        <v>14</v>
      </c>
      <c r="D16" t="s">
        <v>10</v>
      </c>
      <c r="E16">
        <v>0.69499999999999995</v>
      </c>
      <c r="F16">
        <v>0.70499999999999996</v>
      </c>
      <c r="G16">
        <v>0.7</v>
      </c>
      <c r="O16">
        <v>300</v>
      </c>
      <c r="P16">
        <v>2000</v>
      </c>
      <c r="Q16" t="s">
        <v>14</v>
      </c>
      <c r="R16" t="s">
        <v>10</v>
      </c>
      <c r="S16">
        <v>0</v>
      </c>
      <c r="T16">
        <v>0</v>
      </c>
      <c r="U16">
        <v>0</v>
      </c>
      <c r="AB16">
        <v>300</v>
      </c>
      <c r="AC16">
        <v>2000</v>
      </c>
      <c r="AD16" t="s">
        <v>14</v>
      </c>
      <c r="AE16" t="s">
        <v>10</v>
      </c>
      <c r="AF16">
        <v>0</v>
      </c>
      <c r="AG16">
        <v>0</v>
      </c>
      <c r="AH16">
        <v>0</v>
      </c>
      <c r="AP16">
        <v>300</v>
      </c>
      <c r="AQ16">
        <v>2000</v>
      </c>
      <c r="AR16" t="s">
        <v>14</v>
      </c>
      <c r="AS16" t="s">
        <v>10</v>
      </c>
      <c r="AT16">
        <v>0</v>
      </c>
      <c r="AU16">
        <v>0</v>
      </c>
      <c r="AV16">
        <v>0</v>
      </c>
    </row>
    <row r="17" spans="1:48" x14ac:dyDescent="0.2">
      <c r="A17">
        <v>300</v>
      </c>
      <c r="B17">
        <v>2000</v>
      </c>
      <c r="C17" t="s">
        <v>14</v>
      </c>
      <c r="D17" t="s">
        <v>11</v>
      </c>
      <c r="E17">
        <v>0.70899999999999996</v>
      </c>
      <c r="F17">
        <v>0.70399999999999996</v>
      </c>
      <c r="G17">
        <v>0.70699999999999996</v>
      </c>
      <c r="O17">
        <v>300</v>
      </c>
      <c r="P17">
        <v>2000</v>
      </c>
      <c r="Q17" t="s">
        <v>14</v>
      </c>
      <c r="R17" t="s">
        <v>11</v>
      </c>
      <c r="S17">
        <v>0.66300000000000003</v>
      </c>
      <c r="T17">
        <v>0.66300000000000003</v>
      </c>
      <c r="U17">
        <v>0.66300000000000003</v>
      </c>
      <c r="AB17">
        <v>300</v>
      </c>
      <c r="AC17">
        <v>2000</v>
      </c>
      <c r="AD17" t="s">
        <v>14</v>
      </c>
      <c r="AE17" t="s">
        <v>11</v>
      </c>
      <c r="AF17">
        <v>0.75</v>
      </c>
      <c r="AG17">
        <v>0.72399999999999998</v>
      </c>
      <c r="AH17">
        <v>0.73699999999999999</v>
      </c>
      <c r="AP17">
        <v>300</v>
      </c>
      <c r="AQ17">
        <v>2000</v>
      </c>
      <c r="AR17" t="s">
        <v>14</v>
      </c>
      <c r="AS17" t="s">
        <v>11</v>
      </c>
      <c r="AT17">
        <v>0.72599999999999998</v>
      </c>
      <c r="AU17">
        <v>0.70399999999999996</v>
      </c>
      <c r="AV17">
        <v>0.71399999999999997</v>
      </c>
    </row>
    <row r="18" spans="1:48" x14ac:dyDescent="0.2">
      <c r="A18">
        <v>300</v>
      </c>
      <c r="B18">
        <v>1500</v>
      </c>
      <c r="C18" t="s">
        <v>9</v>
      </c>
      <c r="D18" t="s">
        <v>10</v>
      </c>
      <c r="E18">
        <v>0.63300000000000001</v>
      </c>
      <c r="F18">
        <v>0.67200000000000004</v>
      </c>
      <c r="G18">
        <v>0.65200000000000002</v>
      </c>
      <c r="O18">
        <v>300</v>
      </c>
      <c r="P18">
        <v>1500</v>
      </c>
      <c r="Q18" t="s">
        <v>9</v>
      </c>
      <c r="R18" t="s">
        <v>10</v>
      </c>
      <c r="S18">
        <v>0</v>
      </c>
      <c r="T18">
        <v>0</v>
      </c>
      <c r="U18">
        <v>0</v>
      </c>
      <c r="AB18">
        <v>300</v>
      </c>
      <c r="AC18">
        <v>1500</v>
      </c>
      <c r="AD18" t="s">
        <v>9</v>
      </c>
      <c r="AE18" t="s">
        <v>10</v>
      </c>
      <c r="AF18">
        <v>0</v>
      </c>
      <c r="AG18">
        <v>0</v>
      </c>
      <c r="AH18">
        <v>0</v>
      </c>
      <c r="AP18">
        <v>300</v>
      </c>
      <c r="AQ18">
        <v>1500</v>
      </c>
      <c r="AR18" t="s">
        <v>9</v>
      </c>
      <c r="AS18" t="s">
        <v>10</v>
      </c>
      <c r="AT18">
        <v>0</v>
      </c>
      <c r="AU18">
        <v>0</v>
      </c>
      <c r="AV18">
        <v>0</v>
      </c>
    </row>
    <row r="19" spans="1:48" x14ac:dyDescent="0.2">
      <c r="A19">
        <v>300</v>
      </c>
      <c r="B19">
        <v>1500</v>
      </c>
      <c r="C19" t="s">
        <v>9</v>
      </c>
      <c r="D19" t="s">
        <v>11</v>
      </c>
      <c r="E19">
        <v>0.63900000000000001</v>
      </c>
      <c r="F19">
        <v>0.64800000000000002</v>
      </c>
      <c r="G19">
        <v>0.64400000000000002</v>
      </c>
      <c r="O19">
        <v>300</v>
      </c>
      <c r="P19">
        <v>1500</v>
      </c>
      <c r="Q19" t="s">
        <v>9</v>
      </c>
      <c r="R19" t="s">
        <v>11</v>
      </c>
      <c r="S19">
        <v>0.61099999999999999</v>
      </c>
      <c r="T19">
        <v>0.62</v>
      </c>
      <c r="U19">
        <v>0.61499999999999999</v>
      </c>
      <c r="AB19">
        <v>300</v>
      </c>
      <c r="AC19">
        <v>1500</v>
      </c>
      <c r="AD19" t="s">
        <v>9</v>
      </c>
      <c r="AE19" t="s">
        <v>11</v>
      </c>
      <c r="AF19">
        <v>0.68899999999999995</v>
      </c>
      <c r="AG19">
        <v>0.68</v>
      </c>
      <c r="AH19">
        <v>0.68500000000000005</v>
      </c>
      <c r="AP19">
        <v>300</v>
      </c>
      <c r="AQ19">
        <v>1500</v>
      </c>
      <c r="AR19" t="s">
        <v>9</v>
      </c>
      <c r="AS19" t="s">
        <v>11</v>
      </c>
      <c r="AT19">
        <v>0.66500000000000004</v>
      </c>
      <c r="AU19">
        <v>0.65500000000000003</v>
      </c>
      <c r="AV19">
        <v>0.66</v>
      </c>
    </row>
    <row r="20" spans="1:48" x14ac:dyDescent="0.2">
      <c r="A20">
        <v>300</v>
      </c>
      <c r="B20">
        <v>1500</v>
      </c>
      <c r="C20" t="s">
        <v>12</v>
      </c>
      <c r="D20" t="s">
        <v>10</v>
      </c>
      <c r="E20">
        <v>0.70599999999999996</v>
      </c>
      <c r="F20">
        <v>0.71399999999999997</v>
      </c>
      <c r="G20">
        <v>0.71</v>
      </c>
      <c r="O20">
        <v>300</v>
      </c>
      <c r="P20">
        <v>1500</v>
      </c>
      <c r="Q20" t="s">
        <v>12</v>
      </c>
      <c r="R20" t="s">
        <v>10</v>
      </c>
      <c r="S20">
        <v>0</v>
      </c>
      <c r="T20">
        <v>0</v>
      </c>
      <c r="U20">
        <v>0</v>
      </c>
      <c r="AB20">
        <v>300</v>
      </c>
      <c r="AC20">
        <v>1500</v>
      </c>
      <c r="AD20" t="s">
        <v>12</v>
      </c>
      <c r="AE20" t="s">
        <v>10</v>
      </c>
      <c r="AF20">
        <v>0</v>
      </c>
      <c r="AG20">
        <v>0</v>
      </c>
      <c r="AH20">
        <v>0</v>
      </c>
      <c r="AP20">
        <v>300</v>
      </c>
      <c r="AQ20">
        <v>1500</v>
      </c>
      <c r="AR20" t="s">
        <v>12</v>
      </c>
      <c r="AS20" t="s">
        <v>10</v>
      </c>
      <c r="AT20">
        <v>0</v>
      </c>
      <c r="AU20">
        <v>0</v>
      </c>
      <c r="AV20">
        <v>0</v>
      </c>
    </row>
    <row r="21" spans="1:48" x14ac:dyDescent="0.2">
      <c r="A21">
        <v>300</v>
      </c>
      <c r="B21">
        <v>1500</v>
      </c>
      <c r="C21" t="s">
        <v>12</v>
      </c>
      <c r="D21" t="s">
        <v>11</v>
      </c>
      <c r="E21">
        <v>0.67600000000000005</v>
      </c>
      <c r="F21">
        <v>0.66300000000000003</v>
      </c>
      <c r="G21">
        <v>0.67</v>
      </c>
      <c r="O21">
        <v>300</v>
      </c>
      <c r="P21">
        <v>1500</v>
      </c>
      <c r="Q21" t="s">
        <v>12</v>
      </c>
      <c r="R21" t="s">
        <v>11</v>
      </c>
      <c r="S21">
        <v>0.64400000000000002</v>
      </c>
      <c r="T21">
        <v>0.64300000000000002</v>
      </c>
      <c r="U21">
        <v>0.64400000000000002</v>
      </c>
      <c r="AB21">
        <v>300</v>
      </c>
      <c r="AC21">
        <v>1500</v>
      </c>
      <c r="AD21" t="s">
        <v>12</v>
      </c>
      <c r="AE21" t="s">
        <v>11</v>
      </c>
      <c r="AF21">
        <v>0.70899999999999996</v>
      </c>
      <c r="AG21">
        <v>0.67800000000000005</v>
      </c>
      <c r="AH21">
        <v>0.69299999999999995</v>
      </c>
      <c r="AP21">
        <v>300</v>
      </c>
      <c r="AQ21">
        <v>1500</v>
      </c>
      <c r="AR21" t="s">
        <v>12</v>
      </c>
      <c r="AS21" t="s">
        <v>11</v>
      </c>
      <c r="AT21">
        <v>0.68799999999999994</v>
      </c>
      <c r="AU21">
        <v>0.66400000000000003</v>
      </c>
      <c r="AV21">
        <v>0.67600000000000005</v>
      </c>
    </row>
    <row r="22" spans="1:48" x14ac:dyDescent="0.2">
      <c r="A22">
        <v>300</v>
      </c>
      <c r="B22">
        <v>1500</v>
      </c>
      <c r="C22" t="s">
        <v>13</v>
      </c>
      <c r="D22" t="s">
        <v>10</v>
      </c>
      <c r="E22">
        <v>0.68500000000000005</v>
      </c>
      <c r="F22">
        <v>0.66700000000000004</v>
      </c>
      <c r="G22">
        <v>0.67600000000000005</v>
      </c>
      <c r="O22">
        <v>300</v>
      </c>
      <c r="P22">
        <v>1500</v>
      </c>
      <c r="Q22" t="s">
        <v>13</v>
      </c>
      <c r="R22" t="s">
        <v>10</v>
      </c>
      <c r="S22">
        <v>0</v>
      </c>
      <c r="T22">
        <v>0</v>
      </c>
      <c r="U22">
        <v>0</v>
      </c>
      <c r="AB22">
        <v>300</v>
      </c>
      <c r="AC22">
        <v>1500</v>
      </c>
      <c r="AD22" t="s">
        <v>13</v>
      </c>
      <c r="AE22" t="s">
        <v>10</v>
      </c>
      <c r="AF22">
        <v>0</v>
      </c>
      <c r="AG22">
        <v>0</v>
      </c>
      <c r="AH22">
        <v>0</v>
      </c>
      <c r="AP22">
        <v>300</v>
      </c>
      <c r="AQ22">
        <v>1500</v>
      </c>
      <c r="AR22" t="s">
        <v>13</v>
      </c>
      <c r="AS22" t="s">
        <v>10</v>
      </c>
      <c r="AT22">
        <v>0</v>
      </c>
      <c r="AU22">
        <v>0</v>
      </c>
      <c r="AV22">
        <v>0</v>
      </c>
    </row>
    <row r="23" spans="1:48" x14ac:dyDescent="0.2">
      <c r="A23">
        <v>300</v>
      </c>
      <c r="B23">
        <v>1500</v>
      </c>
      <c r="C23" t="s">
        <v>13</v>
      </c>
      <c r="D23" t="s">
        <v>11</v>
      </c>
      <c r="E23">
        <v>0.71799999999999997</v>
      </c>
      <c r="F23">
        <v>0.68899999999999995</v>
      </c>
      <c r="G23">
        <v>0.70299999999999996</v>
      </c>
      <c r="O23">
        <v>300</v>
      </c>
      <c r="P23">
        <v>1500</v>
      </c>
      <c r="Q23" t="s">
        <v>13</v>
      </c>
      <c r="R23" t="s">
        <v>11</v>
      </c>
      <c r="S23">
        <v>0.66300000000000003</v>
      </c>
      <c r="T23">
        <v>0.63500000000000001</v>
      </c>
      <c r="U23">
        <v>0.64900000000000002</v>
      </c>
      <c r="AB23">
        <v>300</v>
      </c>
      <c r="AC23">
        <v>1500</v>
      </c>
      <c r="AD23" t="s">
        <v>13</v>
      </c>
      <c r="AE23" t="s">
        <v>11</v>
      </c>
      <c r="AF23">
        <v>0.76200000000000001</v>
      </c>
      <c r="AG23">
        <v>0.70899999999999996</v>
      </c>
      <c r="AH23">
        <v>0.73499999999999999</v>
      </c>
      <c r="AP23">
        <v>300</v>
      </c>
      <c r="AQ23">
        <v>1500</v>
      </c>
      <c r="AR23" t="s">
        <v>13</v>
      </c>
      <c r="AS23" t="s">
        <v>11</v>
      </c>
      <c r="AT23">
        <v>0.72499999999999998</v>
      </c>
      <c r="AU23">
        <v>0.67400000000000004</v>
      </c>
      <c r="AV23">
        <v>0.69899999999999995</v>
      </c>
    </row>
    <row r="24" spans="1:48" x14ac:dyDescent="0.2">
      <c r="A24">
        <v>300</v>
      </c>
      <c r="B24">
        <v>1500</v>
      </c>
      <c r="C24" t="s">
        <v>14</v>
      </c>
      <c r="D24" t="s">
        <v>10</v>
      </c>
      <c r="E24">
        <v>0.69099999999999995</v>
      </c>
      <c r="F24">
        <v>0.70099999999999996</v>
      </c>
      <c r="G24">
        <v>0.69599999999999995</v>
      </c>
      <c r="O24">
        <v>300</v>
      </c>
      <c r="P24">
        <v>1500</v>
      </c>
      <c r="Q24" t="s">
        <v>14</v>
      </c>
      <c r="R24" t="s">
        <v>10</v>
      </c>
      <c r="S24">
        <v>0</v>
      </c>
      <c r="T24">
        <v>0</v>
      </c>
      <c r="U24">
        <v>0</v>
      </c>
      <c r="AB24">
        <v>300</v>
      </c>
      <c r="AC24">
        <v>1500</v>
      </c>
      <c r="AD24" t="s">
        <v>14</v>
      </c>
      <c r="AE24" t="s">
        <v>10</v>
      </c>
      <c r="AF24">
        <v>0</v>
      </c>
      <c r="AG24">
        <v>0</v>
      </c>
      <c r="AH24">
        <v>0</v>
      </c>
      <c r="AP24">
        <v>300</v>
      </c>
      <c r="AQ24">
        <v>1500</v>
      </c>
      <c r="AR24" t="s">
        <v>14</v>
      </c>
      <c r="AS24" t="s">
        <v>10</v>
      </c>
      <c r="AT24">
        <v>0</v>
      </c>
      <c r="AU24">
        <v>0</v>
      </c>
      <c r="AV24">
        <v>0</v>
      </c>
    </row>
    <row r="25" spans="1:48" x14ac:dyDescent="0.2">
      <c r="A25">
        <v>300</v>
      </c>
      <c r="B25">
        <v>1500</v>
      </c>
      <c r="C25" t="s">
        <v>14</v>
      </c>
      <c r="D25" t="s">
        <v>11</v>
      </c>
      <c r="E25">
        <v>0.70599999999999996</v>
      </c>
      <c r="F25">
        <v>0.70199999999999996</v>
      </c>
      <c r="G25">
        <v>0.70399999999999996</v>
      </c>
      <c r="O25">
        <v>300</v>
      </c>
      <c r="P25">
        <v>1500</v>
      </c>
      <c r="Q25" t="s">
        <v>14</v>
      </c>
      <c r="R25" t="s">
        <v>11</v>
      </c>
      <c r="S25">
        <v>0.65900000000000003</v>
      </c>
      <c r="T25">
        <v>0.65900000000000003</v>
      </c>
      <c r="U25">
        <v>0.65900000000000003</v>
      </c>
      <c r="AB25">
        <v>300</v>
      </c>
      <c r="AC25">
        <v>1500</v>
      </c>
      <c r="AD25" t="s">
        <v>14</v>
      </c>
      <c r="AE25" t="s">
        <v>11</v>
      </c>
      <c r="AF25">
        <v>0.747</v>
      </c>
      <c r="AG25">
        <v>0.72199999999999998</v>
      </c>
      <c r="AH25">
        <v>0.73399999999999999</v>
      </c>
      <c r="AP25">
        <v>300</v>
      </c>
      <c r="AQ25">
        <v>1500</v>
      </c>
      <c r="AR25" t="s">
        <v>14</v>
      </c>
      <c r="AS25" t="s">
        <v>11</v>
      </c>
      <c r="AT25">
        <v>0.71699999999999997</v>
      </c>
      <c r="AU25">
        <v>0.69499999999999995</v>
      </c>
      <c r="AV25">
        <v>0.70599999999999996</v>
      </c>
    </row>
    <row r="26" spans="1:48" x14ac:dyDescent="0.2">
      <c r="A26">
        <v>300</v>
      </c>
      <c r="B26">
        <v>1000</v>
      </c>
      <c r="C26" t="s">
        <v>9</v>
      </c>
      <c r="D26" t="s">
        <v>10</v>
      </c>
      <c r="E26">
        <v>0.60599999999999998</v>
      </c>
      <c r="F26">
        <v>0.64300000000000002</v>
      </c>
      <c r="G26">
        <v>0.624</v>
      </c>
      <c r="O26">
        <v>300</v>
      </c>
      <c r="P26">
        <v>1000</v>
      </c>
      <c r="Q26" t="s">
        <v>9</v>
      </c>
      <c r="R26" t="s">
        <v>10</v>
      </c>
      <c r="S26">
        <v>0</v>
      </c>
      <c r="T26">
        <v>0</v>
      </c>
      <c r="U26">
        <v>0</v>
      </c>
      <c r="AB26">
        <v>300</v>
      </c>
      <c r="AC26">
        <v>1000</v>
      </c>
      <c r="AD26" t="s">
        <v>9</v>
      </c>
      <c r="AE26" t="s">
        <v>10</v>
      </c>
      <c r="AF26">
        <v>0</v>
      </c>
      <c r="AG26">
        <v>0</v>
      </c>
      <c r="AH26">
        <v>0</v>
      </c>
      <c r="AP26">
        <v>300</v>
      </c>
      <c r="AQ26">
        <v>1000</v>
      </c>
      <c r="AR26" t="s">
        <v>9</v>
      </c>
      <c r="AS26" t="s">
        <v>10</v>
      </c>
      <c r="AT26">
        <v>0</v>
      </c>
      <c r="AU26">
        <v>0</v>
      </c>
      <c r="AV26">
        <v>0</v>
      </c>
    </row>
    <row r="27" spans="1:48" x14ac:dyDescent="0.2">
      <c r="A27">
        <v>300</v>
      </c>
      <c r="B27">
        <v>1000</v>
      </c>
      <c r="C27" t="s">
        <v>9</v>
      </c>
      <c r="D27" t="s">
        <v>11</v>
      </c>
      <c r="E27">
        <v>0.61399999999999999</v>
      </c>
      <c r="F27">
        <v>0.624</v>
      </c>
      <c r="G27">
        <v>0.61899999999999999</v>
      </c>
      <c r="O27">
        <v>300</v>
      </c>
      <c r="P27">
        <v>1000</v>
      </c>
      <c r="Q27" t="s">
        <v>9</v>
      </c>
      <c r="R27" t="s">
        <v>11</v>
      </c>
      <c r="S27">
        <v>0.57499999999999996</v>
      </c>
      <c r="T27">
        <v>0.58099999999999996</v>
      </c>
      <c r="U27">
        <v>0.57799999999999996</v>
      </c>
      <c r="AB27">
        <v>300</v>
      </c>
      <c r="AC27">
        <v>1000</v>
      </c>
      <c r="AD27" t="s">
        <v>9</v>
      </c>
      <c r="AE27" t="s">
        <v>11</v>
      </c>
      <c r="AF27">
        <v>0.66800000000000004</v>
      </c>
      <c r="AG27">
        <v>0.65800000000000003</v>
      </c>
      <c r="AH27">
        <v>0.66300000000000003</v>
      </c>
      <c r="AP27">
        <v>300</v>
      </c>
      <c r="AQ27">
        <v>1000</v>
      </c>
      <c r="AR27" t="s">
        <v>9</v>
      </c>
      <c r="AS27" t="s">
        <v>11</v>
      </c>
      <c r="AT27">
        <v>0.63200000000000001</v>
      </c>
      <c r="AU27">
        <v>0.61799999999999999</v>
      </c>
      <c r="AV27">
        <v>0.625</v>
      </c>
    </row>
    <row r="28" spans="1:48" x14ac:dyDescent="0.2">
      <c r="A28">
        <v>300</v>
      </c>
      <c r="B28">
        <v>1000</v>
      </c>
      <c r="C28" t="s">
        <v>12</v>
      </c>
      <c r="D28" t="s">
        <v>10</v>
      </c>
      <c r="E28">
        <v>0.69299999999999995</v>
      </c>
      <c r="F28">
        <v>0.70099999999999996</v>
      </c>
      <c r="G28">
        <v>0.69699999999999995</v>
      </c>
      <c r="O28">
        <v>300</v>
      </c>
      <c r="P28">
        <v>1000</v>
      </c>
      <c r="Q28" t="s">
        <v>12</v>
      </c>
      <c r="R28" t="s">
        <v>10</v>
      </c>
      <c r="S28">
        <v>0</v>
      </c>
      <c r="T28">
        <v>0</v>
      </c>
      <c r="U28">
        <v>0</v>
      </c>
      <c r="AB28">
        <v>300</v>
      </c>
      <c r="AC28">
        <v>1000</v>
      </c>
      <c r="AD28" t="s">
        <v>12</v>
      </c>
      <c r="AE28" t="s">
        <v>10</v>
      </c>
      <c r="AF28">
        <v>0</v>
      </c>
      <c r="AG28">
        <v>0</v>
      </c>
      <c r="AH28">
        <v>0</v>
      </c>
      <c r="AP28">
        <v>300</v>
      </c>
      <c r="AQ28">
        <v>1000</v>
      </c>
      <c r="AR28" t="s">
        <v>12</v>
      </c>
      <c r="AS28" t="s">
        <v>10</v>
      </c>
      <c r="AT28">
        <v>0</v>
      </c>
      <c r="AU28">
        <v>0</v>
      </c>
      <c r="AV28">
        <v>0</v>
      </c>
    </row>
    <row r="29" spans="1:48" x14ac:dyDescent="0.2">
      <c r="A29">
        <v>300</v>
      </c>
      <c r="B29">
        <v>1000</v>
      </c>
      <c r="C29" t="s">
        <v>12</v>
      </c>
      <c r="D29" t="s">
        <v>11</v>
      </c>
      <c r="E29">
        <v>0.66500000000000004</v>
      </c>
      <c r="F29">
        <v>0.65600000000000003</v>
      </c>
      <c r="G29">
        <v>0.66100000000000003</v>
      </c>
      <c r="O29">
        <v>300</v>
      </c>
      <c r="P29">
        <v>1000</v>
      </c>
      <c r="Q29" t="s">
        <v>12</v>
      </c>
      <c r="R29" t="s">
        <v>11</v>
      </c>
      <c r="S29">
        <v>0.60699999999999998</v>
      </c>
      <c r="T29">
        <v>0.60099999999999998</v>
      </c>
      <c r="U29">
        <v>0.60399999999999998</v>
      </c>
      <c r="AB29">
        <v>300</v>
      </c>
      <c r="AC29">
        <v>1000</v>
      </c>
      <c r="AD29" t="s">
        <v>12</v>
      </c>
      <c r="AE29" t="s">
        <v>11</v>
      </c>
      <c r="AF29">
        <v>0.69699999999999995</v>
      </c>
      <c r="AG29">
        <v>0.66700000000000004</v>
      </c>
      <c r="AH29">
        <v>0.68100000000000005</v>
      </c>
      <c r="AP29">
        <v>300</v>
      </c>
      <c r="AQ29">
        <v>1000</v>
      </c>
      <c r="AR29" t="s">
        <v>12</v>
      </c>
      <c r="AS29" t="s">
        <v>11</v>
      </c>
      <c r="AT29">
        <v>0.65700000000000003</v>
      </c>
      <c r="AU29">
        <v>0.628</v>
      </c>
      <c r="AV29">
        <v>0.64200000000000002</v>
      </c>
    </row>
    <row r="30" spans="1:48" x14ac:dyDescent="0.2">
      <c r="A30">
        <v>300</v>
      </c>
      <c r="B30">
        <v>1000</v>
      </c>
      <c r="C30" t="s">
        <v>13</v>
      </c>
      <c r="D30" t="s">
        <v>10</v>
      </c>
      <c r="E30">
        <v>0.67500000000000004</v>
      </c>
      <c r="F30">
        <v>0.65700000000000003</v>
      </c>
      <c r="G30">
        <v>0.66600000000000004</v>
      </c>
      <c r="O30">
        <v>300</v>
      </c>
      <c r="P30">
        <v>1000</v>
      </c>
      <c r="Q30" t="s">
        <v>13</v>
      </c>
      <c r="R30" t="s">
        <v>10</v>
      </c>
      <c r="S30">
        <v>0</v>
      </c>
      <c r="T30">
        <v>0</v>
      </c>
      <c r="U30">
        <v>0</v>
      </c>
      <c r="AB30">
        <v>300</v>
      </c>
      <c r="AC30">
        <v>1000</v>
      </c>
      <c r="AD30" t="s">
        <v>13</v>
      </c>
      <c r="AE30" t="s">
        <v>10</v>
      </c>
      <c r="AF30">
        <v>0</v>
      </c>
      <c r="AG30">
        <v>0</v>
      </c>
      <c r="AH30">
        <v>0</v>
      </c>
      <c r="AP30">
        <v>300</v>
      </c>
      <c r="AQ30">
        <v>1000</v>
      </c>
      <c r="AR30" t="s">
        <v>13</v>
      </c>
      <c r="AS30" t="s">
        <v>10</v>
      </c>
      <c r="AT30">
        <v>0</v>
      </c>
      <c r="AU30">
        <v>0</v>
      </c>
      <c r="AV30">
        <v>0</v>
      </c>
    </row>
    <row r="31" spans="1:48" x14ac:dyDescent="0.2">
      <c r="A31">
        <v>300</v>
      </c>
      <c r="B31">
        <v>1000</v>
      </c>
      <c r="C31" t="s">
        <v>13</v>
      </c>
      <c r="D31" t="s">
        <v>11</v>
      </c>
      <c r="E31">
        <v>0.70899999999999996</v>
      </c>
      <c r="F31">
        <v>0.68100000000000005</v>
      </c>
      <c r="G31">
        <v>0.69399999999999995</v>
      </c>
      <c r="O31">
        <v>300</v>
      </c>
      <c r="P31">
        <v>1000</v>
      </c>
      <c r="Q31" t="s">
        <v>13</v>
      </c>
      <c r="R31" t="s">
        <v>11</v>
      </c>
      <c r="S31">
        <v>0.628</v>
      </c>
      <c r="T31">
        <v>0.6</v>
      </c>
      <c r="U31">
        <v>0.61399999999999999</v>
      </c>
      <c r="AB31">
        <v>300</v>
      </c>
      <c r="AC31">
        <v>1000</v>
      </c>
      <c r="AD31" t="s">
        <v>13</v>
      </c>
      <c r="AE31" t="s">
        <v>11</v>
      </c>
      <c r="AF31">
        <v>0.752</v>
      </c>
      <c r="AG31">
        <v>0.7</v>
      </c>
      <c r="AH31">
        <v>0.72499999999999998</v>
      </c>
      <c r="AP31">
        <v>300</v>
      </c>
      <c r="AQ31">
        <v>1000</v>
      </c>
      <c r="AR31" t="s">
        <v>13</v>
      </c>
      <c r="AS31" t="s">
        <v>11</v>
      </c>
      <c r="AT31">
        <v>0.69499999999999995</v>
      </c>
      <c r="AU31">
        <v>0.64400000000000002</v>
      </c>
      <c r="AV31">
        <v>0.66900000000000004</v>
      </c>
    </row>
    <row r="32" spans="1:48" x14ac:dyDescent="0.2">
      <c r="A32">
        <v>300</v>
      </c>
      <c r="B32">
        <v>1000</v>
      </c>
      <c r="C32" t="s">
        <v>14</v>
      </c>
      <c r="D32" t="s">
        <v>10</v>
      </c>
      <c r="E32">
        <v>0.68200000000000005</v>
      </c>
      <c r="F32">
        <v>0.69099999999999995</v>
      </c>
      <c r="G32">
        <v>0.68700000000000006</v>
      </c>
      <c r="O32">
        <v>300</v>
      </c>
      <c r="P32">
        <v>1000</v>
      </c>
      <c r="Q32" t="s">
        <v>14</v>
      </c>
      <c r="R32" t="s">
        <v>10</v>
      </c>
      <c r="S32">
        <v>0</v>
      </c>
      <c r="T32">
        <v>0</v>
      </c>
      <c r="U32">
        <v>0</v>
      </c>
      <c r="AB32">
        <v>300</v>
      </c>
      <c r="AC32">
        <v>1000</v>
      </c>
      <c r="AD32" t="s">
        <v>14</v>
      </c>
      <c r="AE32" t="s">
        <v>10</v>
      </c>
      <c r="AF32">
        <v>0</v>
      </c>
      <c r="AG32">
        <v>0</v>
      </c>
      <c r="AH32">
        <v>0</v>
      </c>
      <c r="AP32">
        <v>300</v>
      </c>
      <c r="AQ32">
        <v>1000</v>
      </c>
      <c r="AR32" t="s">
        <v>14</v>
      </c>
      <c r="AS32" t="s">
        <v>10</v>
      </c>
      <c r="AT32">
        <v>0</v>
      </c>
      <c r="AU32">
        <v>0</v>
      </c>
      <c r="AV32">
        <v>0</v>
      </c>
    </row>
    <row r="33" spans="1:48" x14ac:dyDescent="0.2">
      <c r="A33">
        <v>300</v>
      </c>
      <c r="B33">
        <v>1000</v>
      </c>
      <c r="C33" t="s">
        <v>14</v>
      </c>
      <c r="D33" t="s">
        <v>11</v>
      </c>
      <c r="E33">
        <v>0.69499999999999995</v>
      </c>
      <c r="F33">
        <v>0.69399999999999995</v>
      </c>
      <c r="G33">
        <v>0.69499999999999995</v>
      </c>
      <c r="O33">
        <v>300</v>
      </c>
      <c r="P33">
        <v>1000</v>
      </c>
      <c r="Q33" t="s">
        <v>14</v>
      </c>
      <c r="R33" t="s">
        <v>11</v>
      </c>
      <c r="S33">
        <v>0.623</v>
      </c>
      <c r="T33">
        <v>0.623</v>
      </c>
      <c r="U33">
        <v>0.623</v>
      </c>
      <c r="AB33">
        <v>300</v>
      </c>
      <c r="AC33">
        <v>1000</v>
      </c>
      <c r="AD33" t="s">
        <v>14</v>
      </c>
      <c r="AE33" t="s">
        <v>11</v>
      </c>
      <c r="AF33">
        <v>0.73599999999999999</v>
      </c>
      <c r="AG33">
        <v>0.71199999999999997</v>
      </c>
      <c r="AH33">
        <v>0.72399999999999998</v>
      </c>
      <c r="AP33">
        <v>300</v>
      </c>
      <c r="AQ33">
        <v>1000</v>
      </c>
      <c r="AR33" t="s">
        <v>14</v>
      </c>
      <c r="AS33" t="s">
        <v>11</v>
      </c>
      <c r="AT33">
        <v>0.68700000000000006</v>
      </c>
      <c r="AU33">
        <v>0.66300000000000003</v>
      </c>
      <c r="AV33">
        <v>0.67400000000000004</v>
      </c>
    </row>
    <row r="34" spans="1:48" x14ac:dyDescent="0.2">
      <c r="A34">
        <v>300</v>
      </c>
      <c r="B34">
        <v>500</v>
      </c>
      <c r="C34" t="s">
        <v>9</v>
      </c>
      <c r="D34" t="s">
        <v>10</v>
      </c>
      <c r="E34">
        <v>0.53500000000000003</v>
      </c>
      <c r="F34">
        <v>0.56000000000000005</v>
      </c>
      <c r="G34">
        <v>0.54700000000000004</v>
      </c>
      <c r="O34">
        <v>300</v>
      </c>
      <c r="P34">
        <v>500</v>
      </c>
      <c r="Q34" t="s">
        <v>9</v>
      </c>
      <c r="R34" t="s">
        <v>10</v>
      </c>
      <c r="S34">
        <v>0</v>
      </c>
      <c r="T34">
        <v>0</v>
      </c>
      <c r="U34">
        <v>0</v>
      </c>
      <c r="AB34">
        <v>300</v>
      </c>
      <c r="AC34">
        <v>500</v>
      </c>
      <c r="AD34" t="s">
        <v>9</v>
      </c>
      <c r="AE34" t="s">
        <v>10</v>
      </c>
      <c r="AF34">
        <v>0</v>
      </c>
      <c r="AG34">
        <v>0</v>
      </c>
      <c r="AH34">
        <v>0</v>
      </c>
      <c r="AP34">
        <v>300</v>
      </c>
      <c r="AQ34">
        <v>500</v>
      </c>
      <c r="AR34" t="s">
        <v>9</v>
      </c>
      <c r="AS34" t="s">
        <v>10</v>
      </c>
      <c r="AT34">
        <v>0</v>
      </c>
      <c r="AU34">
        <v>0</v>
      </c>
      <c r="AV34">
        <v>0</v>
      </c>
    </row>
    <row r="35" spans="1:48" x14ac:dyDescent="0.2">
      <c r="A35">
        <v>300</v>
      </c>
      <c r="B35">
        <v>500</v>
      </c>
      <c r="C35" t="s">
        <v>9</v>
      </c>
      <c r="D35" t="s">
        <v>11</v>
      </c>
      <c r="E35">
        <v>0.54100000000000004</v>
      </c>
      <c r="F35">
        <v>0.54300000000000004</v>
      </c>
      <c r="G35">
        <v>0.54200000000000004</v>
      </c>
      <c r="O35">
        <v>300</v>
      </c>
      <c r="P35">
        <v>500</v>
      </c>
      <c r="Q35" t="s">
        <v>9</v>
      </c>
      <c r="R35" t="s">
        <v>11</v>
      </c>
      <c r="S35">
        <v>0.504</v>
      </c>
      <c r="T35">
        <v>0.505</v>
      </c>
      <c r="U35">
        <v>0.505</v>
      </c>
      <c r="AB35">
        <v>300</v>
      </c>
      <c r="AC35">
        <v>500</v>
      </c>
      <c r="AD35" t="s">
        <v>9</v>
      </c>
      <c r="AE35" t="s">
        <v>11</v>
      </c>
      <c r="AF35">
        <v>0.6</v>
      </c>
      <c r="AG35">
        <v>0.58299999999999996</v>
      </c>
      <c r="AH35">
        <v>0.59199999999999997</v>
      </c>
      <c r="AP35">
        <v>300</v>
      </c>
      <c r="AQ35">
        <v>500</v>
      </c>
      <c r="AR35" t="s">
        <v>9</v>
      </c>
      <c r="AS35" t="s">
        <v>11</v>
      </c>
      <c r="AT35">
        <v>0.56000000000000005</v>
      </c>
      <c r="AU35">
        <v>0.54100000000000004</v>
      </c>
      <c r="AV35">
        <v>0.55000000000000004</v>
      </c>
    </row>
    <row r="36" spans="1:48" x14ac:dyDescent="0.2">
      <c r="A36">
        <v>300</v>
      </c>
      <c r="B36">
        <v>500</v>
      </c>
      <c r="C36" t="s">
        <v>12</v>
      </c>
      <c r="D36" t="s">
        <v>10</v>
      </c>
      <c r="E36">
        <v>0.627</v>
      </c>
      <c r="F36">
        <v>0.63200000000000001</v>
      </c>
      <c r="G36">
        <v>0.629</v>
      </c>
      <c r="O36">
        <v>300</v>
      </c>
      <c r="P36">
        <v>500</v>
      </c>
      <c r="Q36" t="s">
        <v>12</v>
      </c>
      <c r="R36" t="s">
        <v>10</v>
      </c>
      <c r="S36">
        <v>0</v>
      </c>
      <c r="T36">
        <v>0</v>
      </c>
      <c r="U36">
        <v>0</v>
      </c>
      <c r="AB36">
        <v>300</v>
      </c>
      <c r="AC36">
        <v>500</v>
      </c>
      <c r="AD36" t="s">
        <v>12</v>
      </c>
      <c r="AE36" t="s">
        <v>10</v>
      </c>
      <c r="AF36">
        <v>0</v>
      </c>
      <c r="AG36">
        <v>0</v>
      </c>
      <c r="AH36">
        <v>0</v>
      </c>
      <c r="AP36">
        <v>300</v>
      </c>
      <c r="AQ36">
        <v>500</v>
      </c>
      <c r="AR36" t="s">
        <v>12</v>
      </c>
      <c r="AS36" t="s">
        <v>10</v>
      </c>
      <c r="AT36">
        <v>0</v>
      </c>
      <c r="AU36">
        <v>0</v>
      </c>
      <c r="AV36">
        <v>0</v>
      </c>
    </row>
    <row r="37" spans="1:48" x14ac:dyDescent="0.2">
      <c r="A37">
        <v>300</v>
      </c>
      <c r="B37">
        <v>500</v>
      </c>
      <c r="C37" t="s">
        <v>12</v>
      </c>
      <c r="D37" t="s">
        <v>11</v>
      </c>
      <c r="E37">
        <v>0.60299999999999998</v>
      </c>
      <c r="F37">
        <v>0.59799999999999998</v>
      </c>
      <c r="G37">
        <v>0.60099999999999998</v>
      </c>
      <c r="O37">
        <v>300</v>
      </c>
      <c r="P37">
        <v>500</v>
      </c>
      <c r="Q37" t="s">
        <v>12</v>
      </c>
      <c r="R37" t="s">
        <v>11</v>
      </c>
      <c r="S37">
        <v>0.53800000000000003</v>
      </c>
      <c r="T37">
        <v>0.52900000000000003</v>
      </c>
      <c r="U37">
        <v>0.53400000000000003</v>
      </c>
      <c r="AB37">
        <v>300</v>
      </c>
      <c r="AC37">
        <v>500</v>
      </c>
      <c r="AD37" t="s">
        <v>12</v>
      </c>
      <c r="AE37" t="s">
        <v>11</v>
      </c>
      <c r="AF37">
        <v>0.64700000000000002</v>
      </c>
      <c r="AG37">
        <v>0.61899999999999999</v>
      </c>
      <c r="AH37">
        <v>0.63300000000000001</v>
      </c>
      <c r="AP37">
        <v>300</v>
      </c>
      <c r="AQ37">
        <v>500</v>
      </c>
      <c r="AR37" t="s">
        <v>12</v>
      </c>
      <c r="AS37" t="s">
        <v>11</v>
      </c>
      <c r="AT37">
        <v>0.59</v>
      </c>
      <c r="AU37">
        <v>0.55700000000000005</v>
      </c>
      <c r="AV37">
        <v>0.57299999999999995</v>
      </c>
    </row>
    <row r="38" spans="1:48" x14ac:dyDescent="0.2">
      <c r="A38">
        <v>300</v>
      </c>
      <c r="B38">
        <v>500</v>
      </c>
      <c r="C38" t="s">
        <v>13</v>
      </c>
      <c r="D38" t="s">
        <v>10</v>
      </c>
      <c r="E38">
        <v>0.60099999999999998</v>
      </c>
      <c r="F38">
        <v>0.58299999999999996</v>
      </c>
      <c r="G38">
        <v>0.59199999999999997</v>
      </c>
      <c r="O38">
        <v>300</v>
      </c>
      <c r="P38">
        <v>500</v>
      </c>
      <c r="Q38" t="s">
        <v>13</v>
      </c>
      <c r="R38" t="s">
        <v>10</v>
      </c>
      <c r="S38">
        <v>0</v>
      </c>
      <c r="T38">
        <v>0</v>
      </c>
      <c r="U38">
        <v>0</v>
      </c>
      <c r="AB38">
        <v>300</v>
      </c>
      <c r="AC38">
        <v>500</v>
      </c>
      <c r="AD38" t="s">
        <v>13</v>
      </c>
      <c r="AE38" t="s">
        <v>10</v>
      </c>
      <c r="AF38">
        <v>0</v>
      </c>
      <c r="AG38">
        <v>0</v>
      </c>
      <c r="AH38">
        <v>0</v>
      </c>
      <c r="AP38">
        <v>300</v>
      </c>
      <c r="AQ38">
        <v>500</v>
      </c>
      <c r="AR38" t="s">
        <v>13</v>
      </c>
      <c r="AS38" t="s">
        <v>10</v>
      </c>
      <c r="AT38">
        <v>0</v>
      </c>
      <c r="AU38">
        <v>0</v>
      </c>
      <c r="AV38">
        <v>0</v>
      </c>
    </row>
    <row r="39" spans="1:48" x14ac:dyDescent="0.2">
      <c r="A39">
        <v>300</v>
      </c>
      <c r="B39">
        <v>500</v>
      </c>
      <c r="C39" t="s">
        <v>13</v>
      </c>
      <c r="D39" t="s">
        <v>11</v>
      </c>
      <c r="E39">
        <v>0.63600000000000001</v>
      </c>
      <c r="F39">
        <v>0.61199999999999999</v>
      </c>
      <c r="G39">
        <v>0.624</v>
      </c>
      <c r="O39">
        <v>300</v>
      </c>
      <c r="P39">
        <v>500</v>
      </c>
      <c r="Q39" t="s">
        <v>13</v>
      </c>
      <c r="R39" t="s">
        <v>11</v>
      </c>
      <c r="S39">
        <v>0.53500000000000003</v>
      </c>
      <c r="T39">
        <v>0.505</v>
      </c>
      <c r="U39">
        <v>0.52</v>
      </c>
      <c r="AB39">
        <v>300</v>
      </c>
      <c r="AC39">
        <v>500</v>
      </c>
      <c r="AD39" t="s">
        <v>13</v>
      </c>
      <c r="AE39" t="s">
        <v>11</v>
      </c>
      <c r="AF39">
        <v>0.69199999999999995</v>
      </c>
      <c r="AG39">
        <v>0.64300000000000002</v>
      </c>
      <c r="AH39">
        <v>0.66600000000000004</v>
      </c>
      <c r="AP39">
        <v>300</v>
      </c>
      <c r="AQ39">
        <v>500</v>
      </c>
      <c r="AR39" t="s">
        <v>13</v>
      </c>
      <c r="AS39" t="s">
        <v>11</v>
      </c>
      <c r="AT39">
        <v>0.60299999999999998</v>
      </c>
      <c r="AU39">
        <v>0.55000000000000004</v>
      </c>
      <c r="AV39">
        <v>0.57499999999999996</v>
      </c>
    </row>
    <row r="40" spans="1:48" x14ac:dyDescent="0.2">
      <c r="A40">
        <v>300</v>
      </c>
      <c r="B40">
        <v>500</v>
      </c>
      <c r="C40" t="s">
        <v>14</v>
      </c>
      <c r="D40" t="s">
        <v>10</v>
      </c>
      <c r="E40">
        <v>0.63700000000000001</v>
      </c>
      <c r="F40">
        <v>0.64500000000000002</v>
      </c>
      <c r="G40">
        <v>0.64100000000000001</v>
      </c>
      <c r="O40">
        <v>300</v>
      </c>
      <c r="P40">
        <v>500</v>
      </c>
      <c r="Q40" t="s">
        <v>14</v>
      </c>
      <c r="R40" t="s">
        <v>10</v>
      </c>
      <c r="S40">
        <v>0</v>
      </c>
      <c r="T40">
        <v>0</v>
      </c>
      <c r="U40">
        <v>0</v>
      </c>
      <c r="AB40">
        <v>300</v>
      </c>
      <c r="AC40">
        <v>500</v>
      </c>
      <c r="AD40" t="s">
        <v>14</v>
      </c>
      <c r="AE40" t="s">
        <v>10</v>
      </c>
      <c r="AF40">
        <v>0</v>
      </c>
      <c r="AG40">
        <v>0</v>
      </c>
      <c r="AH40">
        <v>0</v>
      </c>
      <c r="AP40">
        <v>300</v>
      </c>
      <c r="AQ40">
        <v>500</v>
      </c>
      <c r="AR40" t="s">
        <v>14</v>
      </c>
      <c r="AS40" t="s">
        <v>10</v>
      </c>
      <c r="AT40">
        <v>0</v>
      </c>
      <c r="AU40">
        <v>0</v>
      </c>
      <c r="AV40">
        <v>0</v>
      </c>
    </row>
    <row r="41" spans="1:48" x14ac:dyDescent="0.2">
      <c r="A41">
        <v>300</v>
      </c>
      <c r="B41">
        <v>500</v>
      </c>
      <c r="C41" t="s">
        <v>14</v>
      </c>
      <c r="D41" t="s">
        <v>11</v>
      </c>
      <c r="E41">
        <v>0.64900000000000002</v>
      </c>
      <c r="F41">
        <v>0.65100000000000002</v>
      </c>
      <c r="G41">
        <v>0.65</v>
      </c>
      <c r="O41">
        <v>300</v>
      </c>
      <c r="P41">
        <v>500</v>
      </c>
      <c r="Q41" t="s">
        <v>14</v>
      </c>
      <c r="R41" t="s">
        <v>11</v>
      </c>
      <c r="S41">
        <v>0.53600000000000003</v>
      </c>
      <c r="T41">
        <v>0.53</v>
      </c>
      <c r="U41">
        <v>0.53300000000000003</v>
      </c>
      <c r="AB41">
        <v>300</v>
      </c>
      <c r="AC41">
        <v>500</v>
      </c>
      <c r="AD41" t="s">
        <v>14</v>
      </c>
      <c r="AE41" t="s">
        <v>11</v>
      </c>
      <c r="AF41">
        <v>0.69499999999999995</v>
      </c>
      <c r="AG41">
        <v>0.67300000000000004</v>
      </c>
      <c r="AH41">
        <v>0.68400000000000005</v>
      </c>
      <c r="AP41">
        <v>300</v>
      </c>
      <c r="AQ41">
        <v>500</v>
      </c>
      <c r="AR41" t="s">
        <v>14</v>
      </c>
      <c r="AS41" t="s">
        <v>11</v>
      </c>
      <c r="AT41">
        <v>0.60199999999999998</v>
      </c>
      <c r="AU41">
        <v>0.57299999999999995</v>
      </c>
      <c r="AV41">
        <v>0.58699999999999997</v>
      </c>
    </row>
    <row r="42" spans="1:48" x14ac:dyDescent="0.2">
      <c r="A42">
        <v>300</v>
      </c>
      <c r="B42">
        <v>100</v>
      </c>
      <c r="C42" t="s">
        <v>9</v>
      </c>
      <c r="D42" t="s">
        <v>10</v>
      </c>
      <c r="E42">
        <v>0.379</v>
      </c>
      <c r="F42">
        <v>0.39400000000000002</v>
      </c>
      <c r="G42">
        <v>0.38600000000000001</v>
      </c>
      <c r="O42">
        <v>300</v>
      </c>
      <c r="P42">
        <v>100</v>
      </c>
      <c r="Q42" t="s">
        <v>9</v>
      </c>
      <c r="R42" t="s">
        <v>10</v>
      </c>
      <c r="S42">
        <v>0</v>
      </c>
      <c r="T42">
        <v>0</v>
      </c>
      <c r="U42">
        <v>0</v>
      </c>
      <c r="AB42">
        <v>300</v>
      </c>
      <c r="AC42">
        <v>100</v>
      </c>
      <c r="AD42" t="s">
        <v>9</v>
      </c>
      <c r="AE42" t="s">
        <v>10</v>
      </c>
      <c r="AF42">
        <v>0</v>
      </c>
      <c r="AG42">
        <v>0</v>
      </c>
      <c r="AH42">
        <v>0</v>
      </c>
      <c r="AP42">
        <v>300</v>
      </c>
      <c r="AQ42">
        <v>100</v>
      </c>
      <c r="AR42" t="s">
        <v>9</v>
      </c>
      <c r="AS42" t="s">
        <v>10</v>
      </c>
      <c r="AT42">
        <v>0</v>
      </c>
      <c r="AU42">
        <v>0</v>
      </c>
      <c r="AV42">
        <v>0</v>
      </c>
    </row>
    <row r="43" spans="1:48" x14ac:dyDescent="0.2">
      <c r="A43">
        <v>300</v>
      </c>
      <c r="B43">
        <v>100</v>
      </c>
      <c r="C43" t="s">
        <v>9</v>
      </c>
      <c r="D43" t="s">
        <v>11</v>
      </c>
      <c r="E43">
        <v>0.375</v>
      </c>
      <c r="F43">
        <v>0.372</v>
      </c>
      <c r="G43">
        <v>0.373</v>
      </c>
      <c r="O43">
        <v>300</v>
      </c>
      <c r="P43">
        <v>100</v>
      </c>
      <c r="Q43" t="s">
        <v>9</v>
      </c>
      <c r="R43" t="s">
        <v>11</v>
      </c>
      <c r="S43">
        <v>0.41199999999999998</v>
      </c>
      <c r="T43">
        <v>0.41699999999999998</v>
      </c>
      <c r="U43">
        <v>0.41399999999999998</v>
      </c>
      <c r="AB43">
        <v>300</v>
      </c>
      <c r="AC43">
        <v>100</v>
      </c>
      <c r="AD43" t="s">
        <v>9</v>
      </c>
      <c r="AE43" t="s">
        <v>11</v>
      </c>
      <c r="AF43">
        <v>0.41899999999999998</v>
      </c>
      <c r="AG43">
        <v>0.39900000000000002</v>
      </c>
      <c r="AH43">
        <v>0.40899999999999997</v>
      </c>
      <c r="AP43">
        <v>300</v>
      </c>
      <c r="AQ43">
        <v>100</v>
      </c>
      <c r="AR43" t="s">
        <v>9</v>
      </c>
      <c r="AS43" t="s">
        <v>11</v>
      </c>
      <c r="AT43">
        <v>0.44700000000000001</v>
      </c>
      <c r="AU43">
        <v>0.43</v>
      </c>
      <c r="AV43">
        <v>0.438</v>
      </c>
    </row>
    <row r="44" spans="1:48" x14ac:dyDescent="0.2">
      <c r="A44">
        <v>300</v>
      </c>
      <c r="B44">
        <v>100</v>
      </c>
      <c r="C44" t="s">
        <v>12</v>
      </c>
      <c r="D44" t="s">
        <v>10</v>
      </c>
      <c r="E44">
        <v>0.48499999999999999</v>
      </c>
      <c r="F44">
        <v>0.49299999999999999</v>
      </c>
      <c r="G44">
        <v>0.48899999999999999</v>
      </c>
      <c r="O44">
        <v>300</v>
      </c>
      <c r="P44">
        <v>100</v>
      </c>
      <c r="Q44" t="s">
        <v>12</v>
      </c>
      <c r="R44" t="s">
        <v>10</v>
      </c>
      <c r="S44">
        <v>0</v>
      </c>
      <c r="T44">
        <v>0</v>
      </c>
      <c r="U44">
        <v>0</v>
      </c>
      <c r="AB44">
        <v>300</v>
      </c>
      <c r="AC44">
        <v>100</v>
      </c>
      <c r="AD44" t="s">
        <v>12</v>
      </c>
      <c r="AE44" t="s">
        <v>10</v>
      </c>
      <c r="AF44">
        <v>0</v>
      </c>
      <c r="AG44">
        <v>0</v>
      </c>
      <c r="AH44">
        <v>0</v>
      </c>
      <c r="AP44">
        <v>300</v>
      </c>
      <c r="AQ44">
        <v>100</v>
      </c>
      <c r="AR44" t="s">
        <v>12</v>
      </c>
      <c r="AS44" t="s">
        <v>10</v>
      </c>
      <c r="AT44">
        <v>0</v>
      </c>
      <c r="AU44">
        <v>0</v>
      </c>
      <c r="AV44">
        <v>0</v>
      </c>
    </row>
    <row r="45" spans="1:48" x14ac:dyDescent="0.2">
      <c r="A45">
        <v>300</v>
      </c>
      <c r="B45">
        <v>100</v>
      </c>
      <c r="C45" t="s">
        <v>12</v>
      </c>
      <c r="D45" t="s">
        <v>11</v>
      </c>
      <c r="E45">
        <v>0.47299999999999998</v>
      </c>
      <c r="F45">
        <v>0.47599999999999998</v>
      </c>
      <c r="G45">
        <v>0.47499999999999998</v>
      </c>
      <c r="O45">
        <v>300</v>
      </c>
      <c r="P45">
        <v>100</v>
      </c>
      <c r="Q45" t="s">
        <v>12</v>
      </c>
      <c r="R45" t="s">
        <v>11</v>
      </c>
      <c r="S45">
        <v>0.435</v>
      </c>
      <c r="T45">
        <v>0.42799999999999999</v>
      </c>
      <c r="U45">
        <v>0.432</v>
      </c>
      <c r="AB45">
        <v>300</v>
      </c>
      <c r="AC45">
        <v>100</v>
      </c>
      <c r="AD45" t="s">
        <v>12</v>
      </c>
      <c r="AE45" t="s">
        <v>11</v>
      </c>
      <c r="AF45">
        <v>0.52300000000000002</v>
      </c>
      <c r="AG45">
        <v>0.498</v>
      </c>
      <c r="AH45">
        <v>0.51</v>
      </c>
      <c r="AP45">
        <v>300</v>
      </c>
      <c r="AQ45">
        <v>100</v>
      </c>
      <c r="AR45" t="s">
        <v>12</v>
      </c>
      <c r="AS45" t="s">
        <v>11</v>
      </c>
      <c r="AT45">
        <v>0.47199999999999998</v>
      </c>
      <c r="AU45">
        <v>0.441</v>
      </c>
      <c r="AV45">
        <v>0.45600000000000002</v>
      </c>
    </row>
    <row r="46" spans="1:48" x14ac:dyDescent="0.2">
      <c r="A46">
        <v>300</v>
      </c>
      <c r="B46">
        <v>100</v>
      </c>
      <c r="C46" t="s">
        <v>13</v>
      </c>
      <c r="D46" t="s">
        <v>10</v>
      </c>
      <c r="E46">
        <v>0.39700000000000002</v>
      </c>
      <c r="F46">
        <v>0.374</v>
      </c>
      <c r="G46">
        <v>0.38500000000000001</v>
      </c>
      <c r="O46">
        <v>300</v>
      </c>
      <c r="P46">
        <v>100</v>
      </c>
      <c r="Q46" t="s">
        <v>13</v>
      </c>
      <c r="R46" t="s">
        <v>10</v>
      </c>
      <c r="S46">
        <v>0</v>
      </c>
      <c r="T46">
        <v>0</v>
      </c>
      <c r="U46">
        <v>0</v>
      </c>
      <c r="AB46">
        <v>300</v>
      </c>
      <c r="AC46">
        <v>100</v>
      </c>
      <c r="AD46" t="s">
        <v>13</v>
      </c>
      <c r="AE46" t="s">
        <v>10</v>
      </c>
      <c r="AF46">
        <v>0</v>
      </c>
      <c r="AG46">
        <v>0</v>
      </c>
      <c r="AH46">
        <v>0</v>
      </c>
      <c r="AP46">
        <v>300</v>
      </c>
      <c r="AQ46">
        <v>100</v>
      </c>
      <c r="AR46" t="s">
        <v>13</v>
      </c>
      <c r="AS46" t="s">
        <v>10</v>
      </c>
      <c r="AT46">
        <v>0</v>
      </c>
      <c r="AU46">
        <v>0</v>
      </c>
      <c r="AV46">
        <v>0</v>
      </c>
    </row>
    <row r="47" spans="1:48" x14ac:dyDescent="0.2">
      <c r="A47">
        <v>300</v>
      </c>
      <c r="B47">
        <v>100</v>
      </c>
      <c r="C47" t="s">
        <v>13</v>
      </c>
      <c r="D47" t="s">
        <v>11</v>
      </c>
      <c r="E47">
        <v>0.41199999999999998</v>
      </c>
      <c r="F47">
        <v>0.38200000000000001</v>
      </c>
      <c r="G47">
        <v>0.39600000000000002</v>
      </c>
      <c r="O47">
        <v>300</v>
      </c>
      <c r="P47">
        <v>100</v>
      </c>
      <c r="Q47" t="s">
        <v>13</v>
      </c>
      <c r="R47" t="s">
        <v>11</v>
      </c>
      <c r="S47">
        <v>0.41799999999999998</v>
      </c>
      <c r="T47">
        <v>0.39200000000000002</v>
      </c>
      <c r="U47">
        <v>0.40500000000000003</v>
      </c>
      <c r="AB47">
        <v>300</v>
      </c>
      <c r="AC47">
        <v>100</v>
      </c>
      <c r="AD47" t="s">
        <v>13</v>
      </c>
      <c r="AE47" t="s">
        <v>11</v>
      </c>
      <c r="AF47">
        <v>0.45700000000000002</v>
      </c>
      <c r="AG47">
        <v>0.40899999999999997</v>
      </c>
      <c r="AH47">
        <v>0.432</v>
      </c>
      <c r="AP47">
        <v>300</v>
      </c>
      <c r="AQ47">
        <v>100</v>
      </c>
      <c r="AR47" t="s">
        <v>13</v>
      </c>
      <c r="AS47" t="s">
        <v>11</v>
      </c>
      <c r="AT47">
        <v>0.45400000000000001</v>
      </c>
      <c r="AU47">
        <v>0.40600000000000003</v>
      </c>
      <c r="AV47">
        <v>0.42899999999999999</v>
      </c>
    </row>
    <row r="48" spans="1:48" x14ac:dyDescent="0.2">
      <c r="A48">
        <v>300</v>
      </c>
      <c r="B48">
        <v>100</v>
      </c>
      <c r="C48" t="s">
        <v>14</v>
      </c>
      <c r="D48" t="s">
        <v>10</v>
      </c>
      <c r="E48">
        <v>0.46</v>
      </c>
      <c r="F48">
        <v>0.46500000000000002</v>
      </c>
      <c r="G48">
        <v>0.46200000000000002</v>
      </c>
      <c r="O48">
        <v>300</v>
      </c>
      <c r="P48">
        <v>100</v>
      </c>
      <c r="Q48" t="s">
        <v>14</v>
      </c>
      <c r="R48" t="s">
        <v>10</v>
      </c>
      <c r="S48">
        <v>0</v>
      </c>
      <c r="T48">
        <v>0</v>
      </c>
      <c r="U48">
        <v>0</v>
      </c>
      <c r="AB48">
        <v>300</v>
      </c>
      <c r="AC48">
        <v>100</v>
      </c>
      <c r="AD48" t="s">
        <v>14</v>
      </c>
      <c r="AE48" t="s">
        <v>10</v>
      </c>
      <c r="AF48">
        <v>0</v>
      </c>
      <c r="AG48">
        <v>0</v>
      </c>
      <c r="AH48">
        <v>0</v>
      </c>
      <c r="AP48">
        <v>300</v>
      </c>
      <c r="AQ48">
        <v>100</v>
      </c>
      <c r="AR48" t="s">
        <v>14</v>
      </c>
      <c r="AS48" t="s">
        <v>10</v>
      </c>
      <c r="AT48">
        <v>0</v>
      </c>
      <c r="AU48">
        <v>0</v>
      </c>
      <c r="AV48">
        <v>0</v>
      </c>
    </row>
    <row r="49" spans="1:48" x14ac:dyDescent="0.2">
      <c r="A49">
        <v>300</v>
      </c>
      <c r="B49">
        <v>100</v>
      </c>
      <c r="C49" t="s">
        <v>14</v>
      </c>
      <c r="D49" t="s">
        <v>11</v>
      </c>
      <c r="E49">
        <v>0.46200000000000002</v>
      </c>
      <c r="F49">
        <v>0.46500000000000002</v>
      </c>
      <c r="G49">
        <v>0.46300000000000002</v>
      </c>
      <c r="O49">
        <v>300</v>
      </c>
      <c r="P49">
        <v>100</v>
      </c>
      <c r="Q49" t="s">
        <v>14</v>
      </c>
      <c r="R49" t="s">
        <v>11</v>
      </c>
      <c r="S49">
        <v>0.42</v>
      </c>
      <c r="T49">
        <v>0.41299999999999998</v>
      </c>
      <c r="U49">
        <v>0.41599999999999998</v>
      </c>
      <c r="AB49">
        <v>300</v>
      </c>
      <c r="AC49">
        <v>100</v>
      </c>
      <c r="AD49" t="s">
        <v>14</v>
      </c>
      <c r="AE49" t="s">
        <v>11</v>
      </c>
      <c r="AF49">
        <v>0.52800000000000002</v>
      </c>
      <c r="AG49">
        <v>0.505</v>
      </c>
      <c r="AH49">
        <v>0.51600000000000001</v>
      </c>
      <c r="AP49">
        <v>300</v>
      </c>
      <c r="AQ49">
        <v>100</v>
      </c>
      <c r="AR49" t="s">
        <v>14</v>
      </c>
      <c r="AS49" t="s">
        <v>11</v>
      </c>
      <c r="AT49">
        <v>0.46</v>
      </c>
      <c r="AU49">
        <v>0.432</v>
      </c>
      <c r="AV49">
        <v>0.44600000000000001</v>
      </c>
    </row>
    <row r="50" spans="1:48" x14ac:dyDescent="0.2">
      <c r="A50">
        <v>300</v>
      </c>
      <c r="B50">
        <v>50</v>
      </c>
      <c r="C50" t="s">
        <v>9</v>
      </c>
      <c r="D50" t="s">
        <v>10</v>
      </c>
      <c r="E50">
        <v>0.38700000000000001</v>
      </c>
      <c r="F50">
        <v>0.40200000000000002</v>
      </c>
      <c r="G50">
        <v>0.39500000000000002</v>
      </c>
      <c r="O50">
        <v>300</v>
      </c>
      <c r="P50">
        <v>50</v>
      </c>
      <c r="Q50" t="s">
        <v>9</v>
      </c>
      <c r="R50" t="s">
        <v>10</v>
      </c>
      <c r="S50">
        <v>0</v>
      </c>
      <c r="T50">
        <v>0</v>
      </c>
      <c r="U50">
        <v>0</v>
      </c>
      <c r="AB50">
        <v>300</v>
      </c>
      <c r="AC50">
        <v>50</v>
      </c>
      <c r="AD50" t="s">
        <v>9</v>
      </c>
      <c r="AE50" t="s">
        <v>10</v>
      </c>
      <c r="AF50">
        <v>0</v>
      </c>
      <c r="AG50">
        <v>0</v>
      </c>
      <c r="AH50">
        <v>0</v>
      </c>
      <c r="AP50">
        <v>300</v>
      </c>
      <c r="AQ50">
        <v>50</v>
      </c>
      <c r="AR50" t="s">
        <v>9</v>
      </c>
      <c r="AS50" t="s">
        <v>10</v>
      </c>
      <c r="AT50">
        <v>0</v>
      </c>
      <c r="AU50">
        <v>0</v>
      </c>
      <c r="AV50">
        <v>0</v>
      </c>
    </row>
    <row r="51" spans="1:48" x14ac:dyDescent="0.2">
      <c r="A51">
        <v>300</v>
      </c>
      <c r="B51">
        <v>50</v>
      </c>
      <c r="C51" t="s">
        <v>9</v>
      </c>
      <c r="D51" t="s">
        <v>11</v>
      </c>
      <c r="E51">
        <v>0.38400000000000001</v>
      </c>
      <c r="F51">
        <v>0.38100000000000001</v>
      </c>
      <c r="G51">
        <v>0.38300000000000001</v>
      </c>
      <c r="O51">
        <v>300</v>
      </c>
      <c r="P51">
        <v>50</v>
      </c>
      <c r="Q51" t="s">
        <v>9</v>
      </c>
      <c r="R51" t="s">
        <v>11</v>
      </c>
      <c r="S51">
        <v>0.40300000000000002</v>
      </c>
      <c r="T51">
        <v>0.41399999999999998</v>
      </c>
      <c r="U51">
        <v>0.40799999999999997</v>
      </c>
      <c r="AB51">
        <v>300</v>
      </c>
      <c r="AC51">
        <v>50</v>
      </c>
      <c r="AD51" t="s">
        <v>9</v>
      </c>
      <c r="AE51" t="s">
        <v>11</v>
      </c>
      <c r="AF51">
        <v>0.42599999999999999</v>
      </c>
      <c r="AG51">
        <v>0.40500000000000003</v>
      </c>
      <c r="AH51">
        <v>0.41499999999999998</v>
      </c>
      <c r="AP51">
        <v>300</v>
      </c>
      <c r="AQ51">
        <v>50</v>
      </c>
      <c r="AR51" t="s">
        <v>9</v>
      </c>
      <c r="AS51" t="s">
        <v>11</v>
      </c>
      <c r="AT51">
        <v>0.435</v>
      </c>
      <c r="AU51">
        <v>0.42199999999999999</v>
      </c>
      <c r="AV51">
        <v>0.42799999999999999</v>
      </c>
    </row>
    <row r="52" spans="1:48" x14ac:dyDescent="0.2">
      <c r="A52">
        <v>300</v>
      </c>
      <c r="B52">
        <v>50</v>
      </c>
      <c r="C52" t="s">
        <v>12</v>
      </c>
      <c r="D52" t="s">
        <v>10</v>
      </c>
      <c r="E52">
        <v>0.42199999999999999</v>
      </c>
      <c r="F52">
        <v>0.42099999999999999</v>
      </c>
      <c r="G52">
        <v>0.42099999999999999</v>
      </c>
      <c r="O52">
        <v>300</v>
      </c>
      <c r="P52">
        <v>50</v>
      </c>
      <c r="Q52" t="s">
        <v>12</v>
      </c>
      <c r="R52" t="s">
        <v>10</v>
      </c>
      <c r="S52">
        <v>0</v>
      </c>
      <c r="T52">
        <v>0</v>
      </c>
      <c r="U52">
        <v>0</v>
      </c>
      <c r="AB52">
        <v>300</v>
      </c>
      <c r="AC52">
        <v>50</v>
      </c>
      <c r="AD52" t="s">
        <v>12</v>
      </c>
      <c r="AE52" t="s">
        <v>10</v>
      </c>
      <c r="AF52">
        <v>0</v>
      </c>
      <c r="AG52">
        <v>0</v>
      </c>
      <c r="AH52">
        <v>0</v>
      </c>
      <c r="AP52">
        <v>300</v>
      </c>
      <c r="AQ52">
        <v>50</v>
      </c>
      <c r="AR52" t="s">
        <v>12</v>
      </c>
      <c r="AS52" t="s">
        <v>10</v>
      </c>
      <c r="AT52">
        <v>0</v>
      </c>
      <c r="AU52">
        <v>0</v>
      </c>
      <c r="AV52">
        <v>0</v>
      </c>
    </row>
    <row r="53" spans="1:48" x14ac:dyDescent="0.2">
      <c r="A53">
        <v>300</v>
      </c>
      <c r="B53">
        <v>50</v>
      </c>
      <c r="C53" t="s">
        <v>12</v>
      </c>
      <c r="D53" t="s">
        <v>11</v>
      </c>
      <c r="E53">
        <v>0.42099999999999999</v>
      </c>
      <c r="F53">
        <v>0.41899999999999998</v>
      </c>
      <c r="G53">
        <v>0.42</v>
      </c>
      <c r="O53">
        <v>300</v>
      </c>
      <c r="P53">
        <v>50</v>
      </c>
      <c r="Q53" t="s">
        <v>12</v>
      </c>
      <c r="R53" t="s">
        <v>11</v>
      </c>
      <c r="S53">
        <v>0.42199999999999999</v>
      </c>
      <c r="T53">
        <v>0.42</v>
      </c>
      <c r="U53">
        <v>0.42099999999999999</v>
      </c>
      <c r="AB53">
        <v>300</v>
      </c>
      <c r="AC53">
        <v>50</v>
      </c>
      <c r="AD53" t="s">
        <v>12</v>
      </c>
      <c r="AE53" t="s">
        <v>11</v>
      </c>
      <c r="AF53">
        <v>0.46</v>
      </c>
      <c r="AG53">
        <v>0.433</v>
      </c>
      <c r="AH53">
        <v>0.44600000000000001</v>
      </c>
      <c r="AP53">
        <v>300</v>
      </c>
      <c r="AQ53">
        <v>50</v>
      </c>
      <c r="AR53" t="s">
        <v>12</v>
      </c>
      <c r="AS53" t="s">
        <v>11</v>
      </c>
      <c r="AT53">
        <v>0.45200000000000001</v>
      </c>
      <c r="AU53">
        <v>0.42599999999999999</v>
      </c>
      <c r="AV53">
        <v>0.439</v>
      </c>
    </row>
    <row r="54" spans="1:48" x14ac:dyDescent="0.2">
      <c r="A54">
        <v>300</v>
      </c>
      <c r="B54">
        <v>50</v>
      </c>
      <c r="C54" t="s">
        <v>13</v>
      </c>
      <c r="D54" t="s">
        <v>10</v>
      </c>
      <c r="E54">
        <v>0.36799999999999999</v>
      </c>
      <c r="F54">
        <v>0.35099999999999998</v>
      </c>
      <c r="G54">
        <v>0.35899999999999999</v>
      </c>
      <c r="O54">
        <v>300</v>
      </c>
      <c r="P54">
        <v>50</v>
      </c>
      <c r="Q54" t="s">
        <v>13</v>
      </c>
      <c r="R54" t="s">
        <v>10</v>
      </c>
      <c r="S54">
        <v>0</v>
      </c>
      <c r="T54">
        <v>0</v>
      </c>
      <c r="U54">
        <v>0</v>
      </c>
      <c r="AB54">
        <v>300</v>
      </c>
      <c r="AC54">
        <v>50</v>
      </c>
      <c r="AD54" t="s">
        <v>13</v>
      </c>
      <c r="AE54" t="s">
        <v>10</v>
      </c>
      <c r="AF54">
        <v>0</v>
      </c>
      <c r="AG54">
        <v>0</v>
      </c>
      <c r="AH54">
        <v>0</v>
      </c>
      <c r="AP54">
        <v>300</v>
      </c>
      <c r="AQ54">
        <v>50</v>
      </c>
      <c r="AR54" t="s">
        <v>13</v>
      </c>
      <c r="AS54" t="s">
        <v>10</v>
      </c>
      <c r="AT54">
        <v>0</v>
      </c>
      <c r="AU54">
        <v>0</v>
      </c>
      <c r="AV54">
        <v>0</v>
      </c>
    </row>
    <row r="55" spans="1:48" x14ac:dyDescent="0.2">
      <c r="A55">
        <v>300</v>
      </c>
      <c r="B55">
        <v>50</v>
      </c>
      <c r="C55" t="s">
        <v>13</v>
      </c>
      <c r="D55" t="s">
        <v>11</v>
      </c>
      <c r="E55">
        <v>0.38</v>
      </c>
      <c r="F55">
        <v>0.35399999999999998</v>
      </c>
      <c r="G55">
        <v>0.36699999999999999</v>
      </c>
      <c r="O55">
        <v>300</v>
      </c>
      <c r="P55">
        <v>50</v>
      </c>
      <c r="Q55" t="s">
        <v>13</v>
      </c>
      <c r="R55" t="s">
        <v>11</v>
      </c>
      <c r="S55">
        <v>0.42399999999999999</v>
      </c>
      <c r="T55">
        <v>0.40100000000000002</v>
      </c>
      <c r="U55">
        <v>0.41199999999999998</v>
      </c>
      <c r="AB55">
        <v>300</v>
      </c>
      <c r="AC55">
        <v>50</v>
      </c>
      <c r="AD55" t="s">
        <v>13</v>
      </c>
      <c r="AE55" t="s">
        <v>11</v>
      </c>
      <c r="AF55">
        <v>0.41399999999999998</v>
      </c>
      <c r="AG55">
        <v>0.371</v>
      </c>
      <c r="AH55">
        <v>0.39100000000000001</v>
      </c>
      <c r="AP55">
        <v>300</v>
      </c>
      <c r="AQ55">
        <v>50</v>
      </c>
      <c r="AR55" t="s">
        <v>13</v>
      </c>
      <c r="AS55" t="s">
        <v>11</v>
      </c>
      <c r="AT55">
        <v>0.45400000000000001</v>
      </c>
      <c r="AU55">
        <v>0.40899999999999997</v>
      </c>
      <c r="AV55">
        <v>0.43</v>
      </c>
    </row>
    <row r="56" spans="1:48" x14ac:dyDescent="0.2">
      <c r="A56">
        <v>300</v>
      </c>
      <c r="B56">
        <v>50</v>
      </c>
      <c r="C56" t="s">
        <v>14</v>
      </c>
      <c r="D56" t="s">
        <v>10</v>
      </c>
      <c r="E56">
        <v>0.39400000000000002</v>
      </c>
      <c r="F56">
        <v>0.39</v>
      </c>
      <c r="G56">
        <v>0.39200000000000002</v>
      </c>
      <c r="O56">
        <v>300</v>
      </c>
      <c r="P56">
        <v>50</v>
      </c>
      <c r="Q56" t="s">
        <v>14</v>
      </c>
      <c r="R56" t="s">
        <v>10</v>
      </c>
      <c r="S56">
        <v>0</v>
      </c>
      <c r="T56">
        <v>0</v>
      </c>
      <c r="U56">
        <v>0</v>
      </c>
      <c r="AB56">
        <v>300</v>
      </c>
      <c r="AC56">
        <v>50</v>
      </c>
      <c r="AD56" t="s">
        <v>14</v>
      </c>
      <c r="AE56" t="s">
        <v>10</v>
      </c>
      <c r="AF56">
        <v>0</v>
      </c>
      <c r="AG56">
        <v>0</v>
      </c>
      <c r="AH56">
        <v>0</v>
      </c>
      <c r="AP56">
        <v>300</v>
      </c>
      <c r="AQ56">
        <v>50</v>
      </c>
      <c r="AR56" t="s">
        <v>14</v>
      </c>
      <c r="AS56" t="s">
        <v>10</v>
      </c>
      <c r="AT56">
        <v>0</v>
      </c>
      <c r="AU56">
        <v>0</v>
      </c>
      <c r="AV56">
        <v>0</v>
      </c>
    </row>
    <row r="57" spans="1:48" x14ac:dyDescent="0.2">
      <c r="A57">
        <v>300</v>
      </c>
      <c r="B57">
        <v>50</v>
      </c>
      <c r="C57" t="s">
        <v>14</v>
      </c>
      <c r="D57" t="s">
        <v>11</v>
      </c>
      <c r="E57">
        <v>0.39</v>
      </c>
      <c r="F57">
        <v>0.38300000000000001</v>
      </c>
      <c r="G57">
        <v>0.38600000000000001</v>
      </c>
      <c r="O57">
        <v>300</v>
      </c>
      <c r="P57">
        <v>50</v>
      </c>
      <c r="Q57" t="s">
        <v>14</v>
      </c>
      <c r="R57" t="s">
        <v>11</v>
      </c>
      <c r="S57">
        <v>0.42</v>
      </c>
      <c r="T57">
        <v>0.41799999999999998</v>
      </c>
      <c r="U57">
        <v>0.41899999999999998</v>
      </c>
      <c r="AB57">
        <v>300</v>
      </c>
      <c r="AC57">
        <v>50</v>
      </c>
      <c r="AD57" t="s">
        <v>14</v>
      </c>
      <c r="AE57" t="s">
        <v>11</v>
      </c>
      <c r="AF57">
        <v>0.434</v>
      </c>
      <c r="AG57">
        <v>0.40699999999999997</v>
      </c>
      <c r="AH57">
        <v>0.42</v>
      </c>
      <c r="AP57">
        <v>300</v>
      </c>
      <c r="AQ57">
        <v>50</v>
      </c>
      <c r="AR57" t="s">
        <v>14</v>
      </c>
      <c r="AS57" t="s">
        <v>11</v>
      </c>
      <c r="AT57">
        <v>0.45200000000000001</v>
      </c>
      <c r="AU57">
        <v>0.42599999999999999</v>
      </c>
      <c r="AV57">
        <v>0.439</v>
      </c>
    </row>
    <row r="58" spans="1:48" x14ac:dyDescent="0.2">
      <c r="A58">
        <v>300</v>
      </c>
      <c r="B58">
        <v>10</v>
      </c>
      <c r="C58" t="s">
        <v>9</v>
      </c>
      <c r="D58" t="s">
        <v>10</v>
      </c>
      <c r="E58">
        <v>0.40200000000000002</v>
      </c>
      <c r="F58">
        <v>0.435</v>
      </c>
      <c r="G58">
        <v>0.41799999999999998</v>
      </c>
      <c r="O58">
        <v>300</v>
      </c>
      <c r="P58">
        <v>10</v>
      </c>
      <c r="Q58" t="s">
        <v>9</v>
      </c>
      <c r="R58" t="s">
        <v>10</v>
      </c>
      <c r="S58">
        <v>0</v>
      </c>
      <c r="T58">
        <v>0</v>
      </c>
      <c r="U58">
        <v>0</v>
      </c>
      <c r="AB58">
        <v>300</v>
      </c>
      <c r="AC58">
        <v>10</v>
      </c>
      <c r="AD58" t="s">
        <v>9</v>
      </c>
      <c r="AE58" t="s">
        <v>10</v>
      </c>
      <c r="AF58">
        <v>0</v>
      </c>
      <c r="AG58">
        <v>0</v>
      </c>
      <c r="AH58">
        <v>0</v>
      </c>
      <c r="AP58">
        <v>300</v>
      </c>
      <c r="AQ58">
        <v>10</v>
      </c>
      <c r="AR58" t="s">
        <v>9</v>
      </c>
      <c r="AS58" t="s">
        <v>10</v>
      </c>
      <c r="AT58">
        <v>0</v>
      </c>
      <c r="AU58">
        <v>0</v>
      </c>
      <c r="AV58">
        <v>0</v>
      </c>
    </row>
    <row r="59" spans="1:48" x14ac:dyDescent="0.2">
      <c r="A59">
        <v>300</v>
      </c>
      <c r="B59">
        <v>10</v>
      </c>
      <c r="C59" t="s">
        <v>9</v>
      </c>
      <c r="D59" t="s">
        <v>11</v>
      </c>
      <c r="E59">
        <v>0.39900000000000002</v>
      </c>
      <c r="F59">
        <v>0.41299999999999998</v>
      </c>
      <c r="G59">
        <v>0.40600000000000003</v>
      </c>
      <c r="O59">
        <v>300</v>
      </c>
      <c r="P59">
        <v>10</v>
      </c>
      <c r="Q59" t="s">
        <v>9</v>
      </c>
      <c r="R59" t="s">
        <v>11</v>
      </c>
      <c r="S59">
        <v>0.39800000000000002</v>
      </c>
      <c r="T59">
        <v>0.41799999999999998</v>
      </c>
      <c r="U59">
        <v>0.40799999999999997</v>
      </c>
      <c r="AB59">
        <v>300</v>
      </c>
      <c r="AC59">
        <v>10</v>
      </c>
      <c r="AD59" t="s">
        <v>9</v>
      </c>
      <c r="AE59" t="s">
        <v>11</v>
      </c>
      <c r="AF59">
        <v>0.42799999999999999</v>
      </c>
      <c r="AG59">
        <v>0.42599999999999999</v>
      </c>
      <c r="AH59">
        <v>0.42699999999999999</v>
      </c>
      <c r="AP59">
        <v>300</v>
      </c>
      <c r="AQ59">
        <v>10</v>
      </c>
      <c r="AR59" t="s">
        <v>9</v>
      </c>
      <c r="AS59" t="s">
        <v>11</v>
      </c>
      <c r="AT59">
        <v>0.42499999999999999</v>
      </c>
      <c r="AU59">
        <v>0.42599999999999999</v>
      </c>
      <c r="AV59">
        <v>0.42599999999999999</v>
      </c>
    </row>
    <row r="60" spans="1:48" x14ac:dyDescent="0.2">
      <c r="A60">
        <v>300</v>
      </c>
      <c r="B60">
        <v>10</v>
      </c>
      <c r="C60" t="s">
        <v>12</v>
      </c>
      <c r="D60" t="s">
        <v>10</v>
      </c>
      <c r="E60">
        <v>0.41199999999999998</v>
      </c>
      <c r="F60">
        <v>0.41799999999999998</v>
      </c>
      <c r="G60">
        <v>0.41499999999999998</v>
      </c>
      <c r="O60">
        <v>300</v>
      </c>
      <c r="P60">
        <v>10</v>
      </c>
      <c r="Q60" t="s">
        <v>12</v>
      </c>
      <c r="R60" t="s">
        <v>10</v>
      </c>
      <c r="S60">
        <v>0</v>
      </c>
      <c r="T60">
        <v>0</v>
      </c>
      <c r="U60">
        <v>0</v>
      </c>
      <c r="AB60">
        <v>300</v>
      </c>
      <c r="AC60">
        <v>10</v>
      </c>
      <c r="AD60" t="s">
        <v>12</v>
      </c>
      <c r="AE60" t="s">
        <v>10</v>
      </c>
      <c r="AF60">
        <v>0</v>
      </c>
      <c r="AG60">
        <v>0</v>
      </c>
      <c r="AH60">
        <v>0</v>
      </c>
      <c r="AP60">
        <v>300</v>
      </c>
      <c r="AQ60">
        <v>10</v>
      </c>
      <c r="AR60" t="s">
        <v>12</v>
      </c>
      <c r="AS60" t="s">
        <v>10</v>
      </c>
      <c r="AT60">
        <v>0</v>
      </c>
      <c r="AU60">
        <v>0</v>
      </c>
      <c r="AV60">
        <v>0</v>
      </c>
    </row>
    <row r="61" spans="1:48" x14ac:dyDescent="0.2">
      <c r="A61">
        <v>300</v>
      </c>
      <c r="B61">
        <v>10</v>
      </c>
      <c r="C61" t="s">
        <v>12</v>
      </c>
      <c r="D61" t="s">
        <v>11</v>
      </c>
      <c r="E61">
        <v>0.41</v>
      </c>
      <c r="F61">
        <v>0.41699999999999998</v>
      </c>
      <c r="G61">
        <v>0.41299999999999998</v>
      </c>
      <c r="O61">
        <v>300</v>
      </c>
      <c r="P61">
        <v>10</v>
      </c>
      <c r="Q61" t="s">
        <v>12</v>
      </c>
      <c r="R61" t="s">
        <v>11</v>
      </c>
      <c r="S61">
        <v>0.40899999999999997</v>
      </c>
      <c r="T61">
        <v>0.42</v>
      </c>
      <c r="U61">
        <v>0.41399999999999998</v>
      </c>
      <c r="AB61">
        <v>300</v>
      </c>
      <c r="AC61">
        <v>10</v>
      </c>
      <c r="AD61" t="s">
        <v>12</v>
      </c>
      <c r="AE61" t="s">
        <v>11</v>
      </c>
      <c r="AF61">
        <v>0.44400000000000001</v>
      </c>
      <c r="AG61">
        <v>0.435</v>
      </c>
      <c r="AH61">
        <v>0.44</v>
      </c>
      <c r="AP61">
        <v>300</v>
      </c>
      <c r="AQ61">
        <v>10</v>
      </c>
      <c r="AR61" t="s">
        <v>12</v>
      </c>
      <c r="AS61" t="s">
        <v>11</v>
      </c>
      <c r="AT61">
        <v>0.439</v>
      </c>
      <c r="AU61">
        <v>0.43099999999999999</v>
      </c>
      <c r="AV61">
        <v>0.435</v>
      </c>
    </row>
    <row r="62" spans="1:48" x14ac:dyDescent="0.2">
      <c r="A62">
        <v>300</v>
      </c>
      <c r="B62">
        <v>10</v>
      </c>
      <c r="C62" t="s">
        <v>13</v>
      </c>
      <c r="D62" t="s">
        <v>10</v>
      </c>
      <c r="E62">
        <v>0.39500000000000002</v>
      </c>
      <c r="F62">
        <v>0.40200000000000002</v>
      </c>
      <c r="G62">
        <v>0.39800000000000002</v>
      </c>
      <c r="O62">
        <v>300</v>
      </c>
      <c r="P62">
        <v>10</v>
      </c>
      <c r="Q62" t="s">
        <v>13</v>
      </c>
      <c r="R62" t="s">
        <v>10</v>
      </c>
      <c r="S62">
        <v>0</v>
      </c>
      <c r="T62">
        <v>0</v>
      </c>
      <c r="U62">
        <v>0</v>
      </c>
      <c r="AB62">
        <v>300</v>
      </c>
      <c r="AC62">
        <v>10</v>
      </c>
      <c r="AD62" t="s">
        <v>13</v>
      </c>
      <c r="AE62" t="s">
        <v>10</v>
      </c>
      <c r="AF62">
        <v>0</v>
      </c>
      <c r="AG62">
        <v>0</v>
      </c>
      <c r="AH62">
        <v>0</v>
      </c>
      <c r="AP62">
        <v>300</v>
      </c>
      <c r="AQ62">
        <v>10</v>
      </c>
      <c r="AR62" t="s">
        <v>13</v>
      </c>
      <c r="AS62" t="s">
        <v>10</v>
      </c>
      <c r="AT62">
        <v>0</v>
      </c>
      <c r="AU62">
        <v>0</v>
      </c>
      <c r="AV62">
        <v>0</v>
      </c>
    </row>
    <row r="63" spans="1:48" x14ac:dyDescent="0.2">
      <c r="A63">
        <v>300</v>
      </c>
      <c r="B63">
        <v>10</v>
      </c>
      <c r="C63" t="s">
        <v>13</v>
      </c>
      <c r="D63" t="s">
        <v>11</v>
      </c>
      <c r="E63">
        <v>0.41299999999999998</v>
      </c>
      <c r="F63">
        <v>0.41499999999999998</v>
      </c>
      <c r="G63">
        <v>0.41399999999999998</v>
      </c>
      <c r="O63">
        <v>300</v>
      </c>
      <c r="P63">
        <v>10</v>
      </c>
      <c r="Q63" t="s">
        <v>13</v>
      </c>
      <c r="R63" t="s">
        <v>11</v>
      </c>
      <c r="S63">
        <v>0.40600000000000003</v>
      </c>
      <c r="T63">
        <v>0.39300000000000002</v>
      </c>
      <c r="U63">
        <v>0.39900000000000002</v>
      </c>
      <c r="AB63">
        <v>300</v>
      </c>
      <c r="AC63">
        <v>10</v>
      </c>
      <c r="AD63" t="s">
        <v>13</v>
      </c>
      <c r="AE63" t="s">
        <v>11</v>
      </c>
      <c r="AF63">
        <v>0.44900000000000001</v>
      </c>
      <c r="AG63">
        <v>0.42099999999999999</v>
      </c>
      <c r="AH63">
        <v>0.435</v>
      </c>
      <c r="AP63">
        <v>300</v>
      </c>
      <c r="AQ63">
        <v>10</v>
      </c>
      <c r="AR63" t="s">
        <v>13</v>
      </c>
      <c r="AS63" t="s">
        <v>11</v>
      </c>
      <c r="AT63">
        <v>0.432</v>
      </c>
      <c r="AU63">
        <v>0.4</v>
      </c>
      <c r="AV63">
        <v>0.41599999999999998</v>
      </c>
    </row>
    <row r="64" spans="1:48" x14ac:dyDescent="0.2">
      <c r="A64">
        <v>300</v>
      </c>
      <c r="B64">
        <v>10</v>
      </c>
      <c r="C64" t="s">
        <v>14</v>
      </c>
      <c r="D64" t="s">
        <v>10</v>
      </c>
      <c r="E64">
        <v>0.39300000000000002</v>
      </c>
      <c r="F64">
        <v>0.39900000000000002</v>
      </c>
      <c r="G64">
        <v>0.39600000000000002</v>
      </c>
      <c r="O64">
        <v>300</v>
      </c>
      <c r="P64">
        <v>10</v>
      </c>
      <c r="Q64" t="s">
        <v>14</v>
      </c>
      <c r="R64" t="s">
        <v>10</v>
      </c>
      <c r="S64">
        <v>0</v>
      </c>
      <c r="T64">
        <v>0</v>
      </c>
      <c r="U64">
        <v>0</v>
      </c>
      <c r="AB64">
        <v>300</v>
      </c>
      <c r="AC64">
        <v>10</v>
      </c>
      <c r="AD64" t="s">
        <v>14</v>
      </c>
      <c r="AE64" t="s">
        <v>10</v>
      </c>
      <c r="AF64">
        <v>0</v>
      </c>
      <c r="AG64">
        <v>0</v>
      </c>
      <c r="AH64">
        <v>0</v>
      </c>
      <c r="AP64">
        <v>300</v>
      </c>
      <c r="AQ64">
        <v>10</v>
      </c>
      <c r="AR64" t="s">
        <v>14</v>
      </c>
      <c r="AS64" t="s">
        <v>10</v>
      </c>
      <c r="AT64">
        <v>0</v>
      </c>
      <c r="AU64">
        <v>0</v>
      </c>
      <c r="AV64">
        <v>0</v>
      </c>
    </row>
    <row r="65" spans="1:48" x14ac:dyDescent="0.2">
      <c r="A65">
        <v>300</v>
      </c>
      <c r="B65">
        <v>10</v>
      </c>
      <c r="C65" t="s">
        <v>14</v>
      </c>
      <c r="D65" t="s">
        <v>11</v>
      </c>
      <c r="E65">
        <v>0.39800000000000002</v>
      </c>
      <c r="F65">
        <v>0.39800000000000002</v>
      </c>
      <c r="G65">
        <v>0.39800000000000002</v>
      </c>
      <c r="O65">
        <v>300</v>
      </c>
      <c r="P65">
        <v>10</v>
      </c>
      <c r="Q65" t="s">
        <v>14</v>
      </c>
      <c r="R65" t="s">
        <v>11</v>
      </c>
      <c r="S65">
        <v>0.40799999999999997</v>
      </c>
      <c r="T65">
        <v>0.41699999999999998</v>
      </c>
      <c r="U65">
        <v>0.41199999999999998</v>
      </c>
      <c r="AB65">
        <v>300</v>
      </c>
      <c r="AC65">
        <v>10</v>
      </c>
      <c r="AD65" t="s">
        <v>14</v>
      </c>
      <c r="AE65" t="s">
        <v>11</v>
      </c>
      <c r="AF65">
        <v>0.43</v>
      </c>
      <c r="AG65">
        <v>0.42199999999999999</v>
      </c>
      <c r="AH65">
        <v>0.42599999999999999</v>
      </c>
      <c r="AP65">
        <v>300</v>
      </c>
      <c r="AQ65">
        <v>10</v>
      </c>
      <c r="AR65" t="s">
        <v>14</v>
      </c>
      <c r="AS65" t="s">
        <v>11</v>
      </c>
      <c r="AT65">
        <v>0.438</v>
      </c>
      <c r="AU65">
        <v>0.42799999999999999</v>
      </c>
      <c r="AV65">
        <v>0.433</v>
      </c>
    </row>
    <row r="66" spans="1:48" x14ac:dyDescent="0.2">
      <c r="O66">
        <v>300</v>
      </c>
      <c r="P66">
        <v>15000</v>
      </c>
      <c r="Q66" t="s">
        <v>9</v>
      </c>
      <c r="R66" t="s">
        <v>10</v>
      </c>
      <c r="S66">
        <v>0</v>
      </c>
      <c r="T66">
        <v>0</v>
      </c>
      <c r="U66">
        <v>0</v>
      </c>
      <c r="AP66">
        <v>300</v>
      </c>
      <c r="AQ66">
        <v>15000</v>
      </c>
      <c r="AR66" t="s">
        <v>9</v>
      </c>
      <c r="AS66" t="s">
        <v>10</v>
      </c>
      <c r="AT66">
        <v>0</v>
      </c>
      <c r="AU66">
        <v>0</v>
      </c>
      <c r="AV66">
        <v>0</v>
      </c>
    </row>
    <row r="67" spans="1:48" x14ac:dyDescent="0.2">
      <c r="O67">
        <v>300</v>
      </c>
      <c r="P67">
        <v>15000</v>
      </c>
      <c r="Q67" t="s">
        <v>9</v>
      </c>
      <c r="R67" t="s">
        <v>11</v>
      </c>
      <c r="S67">
        <v>0.65700000000000003</v>
      </c>
      <c r="T67">
        <v>0.66600000000000004</v>
      </c>
      <c r="U67">
        <v>0.66200000000000003</v>
      </c>
      <c r="AP67">
        <v>300</v>
      </c>
      <c r="AQ67">
        <v>15000</v>
      </c>
      <c r="AR67" t="s">
        <v>9</v>
      </c>
      <c r="AS67" t="s">
        <v>11</v>
      </c>
      <c r="AT67">
        <v>0.70199999999999996</v>
      </c>
      <c r="AU67">
        <v>0.69399999999999995</v>
      </c>
      <c r="AV67">
        <v>0.69799999999999995</v>
      </c>
    </row>
    <row r="68" spans="1:48" x14ac:dyDescent="0.2">
      <c r="O68">
        <v>300</v>
      </c>
      <c r="P68">
        <v>15000</v>
      </c>
      <c r="Q68" t="s">
        <v>12</v>
      </c>
      <c r="R68" t="s">
        <v>10</v>
      </c>
      <c r="S68">
        <v>0</v>
      </c>
      <c r="T68">
        <v>0</v>
      </c>
      <c r="U68">
        <v>0</v>
      </c>
      <c r="AP68">
        <v>300</v>
      </c>
      <c r="AQ68">
        <v>15000</v>
      </c>
      <c r="AR68" t="s">
        <v>12</v>
      </c>
      <c r="AS68" t="s">
        <v>10</v>
      </c>
      <c r="AT68">
        <v>0</v>
      </c>
      <c r="AU68">
        <v>0</v>
      </c>
      <c r="AV68">
        <v>0</v>
      </c>
    </row>
    <row r="69" spans="1:48" x14ac:dyDescent="0.2">
      <c r="O69">
        <v>300</v>
      </c>
      <c r="P69">
        <v>15000</v>
      </c>
      <c r="Q69" t="s">
        <v>12</v>
      </c>
      <c r="R69" t="s">
        <v>11</v>
      </c>
      <c r="S69">
        <v>0.68300000000000005</v>
      </c>
      <c r="T69">
        <v>0.68</v>
      </c>
      <c r="U69">
        <v>0.68100000000000005</v>
      </c>
      <c r="AP69">
        <v>300</v>
      </c>
      <c r="AQ69">
        <v>15000</v>
      </c>
      <c r="AR69" t="s">
        <v>12</v>
      </c>
      <c r="AS69" t="s">
        <v>11</v>
      </c>
      <c r="AT69">
        <v>0.71799999999999997</v>
      </c>
      <c r="AU69">
        <v>0.69299999999999995</v>
      </c>
      <c r="AV69">
        <v>0.70499999999999996</v>
      </c>
    </row>
    <row r="70" spans="1:48" x14ac:dyDescent="0.2">
      <c r="O70">
        <v>300</v>
      </c>
      <c r="P70">
        <v>15000</v>
      </c>
      <c r="Q70" t="s">
        <v>13</v>
      </c>
      <c r="R70" t="s">
        <v>10</v>
      </c>
      <c r="S70">
        <v>0</v>
      </c>
      <c r="T70">
        <v>0</v>
      </c>
      <c r="U70">
        <v>0</v>
      </c>
      <c r="AP70">
        <v>300</v>
      </c>
      <c r="AQ70">
        <v>15000</v>
      </c>
      <c r="AR70" t="s">
        <v>13</v>
      </c>
      <c r="AS70" t="s">
        <v>10</v>
      </c>
      <c r="AT70">
        <v>0</v>
      </c>
      <c r="AU70">
        <v>0</v>
      </c>
      <c r="AV70">
        <v>0</v>
      </c>
    </row>
    <row r="71" spans="1:48" x14ac:dyDescent="0.2">
      <c r="O71">
        <v>300</v>
      </c>
      <c r="P71">
        <v>15000</v>
      </c>
      <c r="Q71" t="s">
        <v>13</v>
      </c>
      <c r="R71" t="s">
        <v>11</v>
      </c>
      <c r="S71">
        <v>0.70799999999999996</v>
      </c>
      <c r="T71">
        <v>0.67600000000000005</v>
      </c>
      <c r="U71">
        <v>0.69199999999999995</v>
      </c>
      <c r="AP71">
        <v>300</v>
      </c>
      <c r="AQ71">
        <v>15000</v>
      </c>
      <c r="AR71" t="s">
        <v>13</v>
      </c>
      <c r="AS71" t="s">
        <v>11</v>
      </c>
      <c r="AT71">
        <v>0.753</v>
      </c>
      <c r="AU71">
        <v>0.70099999999999996</v>
      </c>
      <c r="AV71">
        <v>0.72599999999999998</v>
      </c>
    </row>
    <row r="72" spans="1:48" x14ac:dyDescent="0.2">
      <c r="O72">
        <v>300</v>
      </c>
      <c r="P72">
        <v>15000</v>
      </c>
      <c r="Q72" t="s">
        <v>14</v>
      </c>
      <c r="R72" t="s">
        <v>10</v>
      </c>
      <c r="S72">
        <v>0</v>
      </c>
      <c r="T72">
        <v>0</v>
      </c>
      <c r="U72">
        <v>0</v>
      </c>
      <c r="AP72">
        <v>300</v>
      </c>
      <c r="AQ72">
        <v>15000</v>
      </c>
      <c r="AR72" t="s">
        <v>14</v>
      </c>
      <c r="AS72" t="s">
        <v>10</v>
      </c>
      <c r="AT72">
        <v>0</v>
      </c>
      <c r="AU72">
        <v>0</v>
      </c>
      <c r="AV72">
        <v>0</v>
      </c>
    </row>
    <row r="73" spans="1:48" x14ac:dyDescent="0.2">
      <c r="O73">
        <v>300</v>
      </c>
      <c r="P73">
        <v>15000</v>
      </c>
      <c r="Q73" t="s">
        <v>14</v>
      </c>
      <c r="R73" t="s">
        <v>11</v>
      </c>
      <c r="S73">
        <v>0.70599999999999996</v>
      </c>
      <c r="T73">
        <v>0.70499999999999996</v>
      </c>
      <c r="U73">
        <v>0.70499999999999996</v>
      </c>
      <c r="AP73">
        <v>300</v>
      </c>
      <c r="AQ73">
        <v>15000</v>
      </c>
      <c r="AR73" t="s">
        <v>14</v>
      </c>
      <c r="AS73" t="s">
        <v>11</v>
      </c>
      <c r="AT73">
        <v>0.748</v>
      </c>
      <c r="AU73">
        <v>0.72599999999999998</v>
      </c>
      <c r="AV73">
        <v>0.73699999999999999</v>
      </c>
    </row>
    <row r="74" spans="1:48" x14ac:dyDescent="0.2">
      <c r="O74">
        <v>300</v>
      </c>
      <c r="P74">
        <v>10000</v>
      </c>
      <c r="Q74" t="s">
        <v>9</v>
      </c>
      <c r="R74" t="s">
        <v>10</v>
      </c>
      <c r="S74">
        <v>0</v>
      </c>
      <c r="T74">
        <v>0</v>
      </c>
      <c r="U74">
        <v>0</v>
      </c>
      <c r="AP74">
        <v>300</v>
      </c>
      <c r="AQ74">
        <v>10000</v>
      </c>
      <c r="AR74" t="s">
        <v>9</v>
      </c>
      <c r="AS74" t="s">
        <v>10</v>
      </c>
      <c r="AT74">
        <v>0</v>
      </c>
      <c r="AU74">
        <v>0</v>
      </c>
      <c r="AV74">
        <v>0</v>
      </c>
    </row>
    <row r="75" spans="1:48" x14ac:dyDescent="0.2">
      <c r="O75">
        <v>300</v>
      </c>
      <c r="P75">
        <v>10000</v>
      </c>
      <c r="Q75" t="s">
        <v>9</v>
      </c>
      <c r="R75" t="s">
        <v>11</v>
      </c>
      <c r="S75">
        <v>0.65700000000000003</v>
      </c>
      <c r="T75">
        <v>0.66600000000000004</v>
      </c>
      <c r="U75">
        <v>0.66200000000000003</v>
      </c>
      <c r="AP75">
        <v>300</v>
      </c>
      <c r="AQ75">
        <v>10000</v>
      </c>
      <c r="AR75" t="s">
        <v>9</v>
      </c>
      <c r="AS75" t="s">
        <v>11</v>
      </c>
      <c r="AT75">
        <v>0.70199999999999996</v>
      </c>
      <c r="AU75">
        <v>0.69399999999999995</v>
      </c>
      <c r="AV75">
        <v>0.69799999999999995</v>
      </c>
    </row>
    <row r="76" spans="1:48" x14ac:dyDescent="0.2">
      <c r="O76">
        <v>300</v>
      </c>
      <c r="P76">
        <v>10000</v>
      </c>
      <c r="Q76" t="s">
        <v>12</v>
      </c>
      <c r="R76" t="s">
        <v>10</v>
      </c>
      <c r="S76">
        <v>0</v>
      </c>
      <c r="T76">
        <v>0</v>
      </c>
      <c r="U76">
        <v>0</v>
      </c>
      <c r="AP76">
        <v>300</v>
      </c>
      <c r="AQ76">
        <v>10000</v>
      </c>
      <c r="AR76" t="s">
        <v>12</v>
      </c>
      <c r="AS76" t="s">
        <v>10</v>
      </c>
      <c r="AT76">
        <v>0</v>
      </c>
      <c r="AU76">
        <v>0</v>
      </c>
      <c r="AV76">
        <v>0</v>
      </c>
    </row>
    <row r="77" spans="1:48" x14ac:dyDescent="0.2">
      <c r="O77">
        <v>300</v>
      </c>
      <c r="P77">
        <v>10000</v>
      </c>
      <c r="Q77" t="s">
        <v>12</v>
      </c>
      <c r="R77" t="s">
        <v>11</v>
      </c>
      <c r="S77">
        <v>0.68300000000000005</v>
      </c>
      <c r="T77">
        <v>0.68</v>
      </c>
      <c r="U77">
        <v>0.68100000000000005</v>
      </c>
      <c r="AP77">
        <v>300</v>
      </c>
      <c r="AQ77">
        <v>10000</v>
      </c>
      <c r="AR77" t="s">
        <v>12</v>
      </c>
      <c r="AS77" t="s">
        <v>11</v>
      </c>
      <c r="AT77">
        <v>0.71799999999999997</v>
      </c>
      <c r="AU77">
        <v>0.69299999999999995</v>
      </c>
      <c r="AV77">
        <v>0.70499999999999996</v>
      </c>
    </row>
    <row r="78" spans="1:48" x14ac:dyDescent="0.2">
      <c r="O78">
        <v>300</v>
      </c>
      <c r="P78">
        <v>10000</v>
      </c>
      <c r="Q78" t="s">
        <v>13</v>
      </c>
      <c r="R78" t="s">
        <v>10</v>
      </c>
      <c r="S78">
        <v>0</v>
      </c>
      <c r="T78">
        <v>0</v>
      </c>
      <c r="U78">
        <v>0</v>
      </c>
      <c r="AP78">
        <v>300</v>
      </c>
      <c r="AQ78">
        <v>10000</v>
      </c>
      <c r="AR78" t="s">
        <v>13</v>
      </c>
      <c r="AS78" t="s">
        <v>10</v>
      </c>
      <c r="AT78">
        <v>0</v>
      </c>
      <c r="AU78">
        <v>0</v>
      </c>
      <c r="AV78">
        <v>0</v>
      </c>
    </row>
    <row r="79" spans="1:48" x14ac:dyDescent="0.2">
      <c r="O79">
        <v>300</v>
      </c>
      <c r="P79">
        <v>10000</v>
      </c>
      <c r="Q79" t="s">
        <v>13</v>
      </c>
      <c r="R79" t="s">
        <v>11</v>
      </c>
      <c r="S79">
        <v>0.70799999999999996</v>
      </c>
      <c r="T79">
        <v>0.67600000000000005</v>
      </c>
      <c r="U79">
        <v>0.69199999999999995</v>
      </c>
      <c r="AP79">
        <v>300</v>
      </c>
      <c r="AQ79">
        <v>10000</v>
      </c>
      <c r="AR79" t="s">
        <v>13</v>
      </c>
      <c r="AS79" t="s">
        <v>11</v>
      </c>
      <c r="AT79">
        <v>0.753</v>
      </c>
      <c r="AU79">
        <v>0.70099999999999996</v>
      </c>
      <c r="AV79">
        <v>0.72599999999999998</v>
      </c>
    </row>
    <row r="80" spans="1:48" x14ac:dyDescent="0.2">
      <c r="O80">
        <v>300</v>
      </c>
      <c r="P80">
        <v>10000</v>
      </c>
      <c r="Q80" t="s">
        <v>14</v>
      </c>
      <c r="R80" t="s">
        <v>10</v>
      </c>
      <c r="S80">
        <v>0</v>
      </c>
      <c r="T80">
        <v>0</v>
      </c>
      <c r="U80">
        <v>0</v>
      </c>
      <c r="AP80">
        <v>300</v>
      </c>
      <c r="AQ80">
        <v>10000</v>
      </c>
      <c r="AR80" t="s">
        <v>14</v>
      </c>
      <c r="AS80" t="s">
        <v>10</v>
      </c>
      <c r="AT80">
        <v>0</v>
      </c>
      <c r="AU80">
        <v>0</v>
      </c>
      <c r="AV80">
        <v>0</v>
      </c>
    </row>
    <row r="81" spans="15:48" x14ac:dyDescent="0.2">
      <c r="O81">
        <v>300</v>
      </c>
      <c r="P81">
        <v>10000</v>
      </c>
      <c r="Q81" t="s">
        <v>14</v>
      </c>
      <c r="R81" t="s">
        <v>11</v>
      </c>
      <c r="S81">
        <v>0.70599999999999996</v>
      </c>
      <c r="T81">
        <v>0.70499999999999996</v>
      </c>
      <c r="U81">
        <v>0.70499999999999996</v>
      </c>
      <c r="AP81">
        <v>300</v>
      </c>
      <c r="AQ81">
        <v>10000</v>
      </c>
      <c r="AR81" t="s">
        <v>14</v>
      </c>
      <c r="AS81" t="s">
        <v>11</v>
      </c>
      <c r="AT81">
        <v>0.748</v>
      </c>
      <c r="AU81">
        <v>0.72599999999999998</v>
      </c>
      <c r="AV81">
        <v>0.73699999999999999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81"/>
  <sheetViews>
    <sheetView topLeftCell="AN25" zoomScale="90" zoomScaleNormal="90" workbookViewId="0">
      <selection activeCell="BK68" sqref="BK68"/>
    </sheetView>
  </sheetViews>
  <sheetFormatPr baseColWidth="10" defaultRowHeight="16" x14ac:dyDescent="0.2"/>
  <cols>
    <col min="38" max="38" width="13.6640625" customWidth="1"/>
    <col min="39" max="39" width="10.83203125" customWidth="1"/>
  </cols>
  <sheetData>
    <row r="1" spans="1:5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J1" t="s">
        <v>1</v>
      </c>
      <c r="K1" t="s">
        <v>7</v>
      </c>
      <c r="L1" t="s">
        <v>8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T1" t="s">
        <v>5</v>
      </c>
      <c r="U1" t="s">
        <v>6</v>
      </c>
      <c r="X1" t="s">
        <v>1</v>
      </c>
      <c r="Y1" t="s">
        <v>6</v>
      </c>
      <c r="AB1" t="s">
        <v>0</v>
      </c>
      <c r="AC1" t="s">
        <v>1</v>
      </c>
      <c r="AD1" t="s">
        <v>2</v>
      </c>
      <c r="AE1" t="s">
        <v>3</v>
      </c>
      <c r="AF1" t="s">
        <v>4</v>
      </c>
      <c r="AG1" t="s">
        <v>5</v>
      </c>
      <c r="AH1" t="s">
        <v>6</v>
      </c>
      <c r="AK1" t="s">
        <v>1</v>
      </c>
      <c r="AL1" t="s">
        <v>7</v>
      </c>
      <c r="AM1" t="s">
        <v>8</v>
      </c>
      <c r="AP1" t="s">
        <v>0</v>
      </c>
      <c r="AQ1" t="s">
        <v>1</v>
      </c>
      <c r="AR1" t="s">
        <v>2</v>
      </c>
      <c r="AS1" t="s">
        <v>3</v>
      </c>
      <c r="AT1" t="s">
        <v>4</v>
      </c>
      <c r="AU1" t="s">
        <v>5</v>
      </c>
      <c r="AV1" t="s">
        <v>6</v>
      </c>
      <c r="AY1" t="s">
        <v>1</v>
      </c>
      <c r="AZ1" t="s">
        <v>6</v>
      </c>
    </row>
    <row r="2" spans="1:52" x14ac:dyDescent="0.2">
      <c r="A2">
        <v>300</v>
      </c>
      <c r="B2">
        <v>5000</v>
      </c>
      <c r="C2" t="s">
        <v>9</v>
      </c>
      <c r="D2" t="s">
        <v>10</v>
      </c>
      <c r="E2">
        <v>0.64400000000000002</v>
      </c>
      <c r="F2">
        <v>0.68300000000000005</v>
      </c>
      <c r="G2">
        <v>0.66300000000000003</v>
      </c>
      <c r="J2">
        <v>15000</v>
      </c>
      <c r="O2">
        <v>300</v>
      </c>
      <c r="P2">
        <v>5000</v>
      </c>
      <c r="Q2" t="s">
        <v>9</v>
      </c>
      <c r="R2" t="s">
        <v>10</v>
      </c>
      <c r="S2">
        <v>0</v>
      </c>
      <c r="T2">
        <v>0</v>
      </c>
      <c r="U2">
        <v>0</v>
      </c>
      <c r="X2">
        <v>15000</v>
      </c>
      <c r="Y2">
        <f>ROUND(AVERAGEIFS(U:U,P:P, X2,R:R, "test"), 3)</f>
        <v>0.68500000000000005</v>
      </c>
      <c r="AB2">
        <v>300</v>
      </c>
      <c r="AC2">
        <v>5000</v>
      </c>
      <c r="AD2" t="s">
        <v>9</v>
      </c>
      <c r="AE2" t="s">
        <v>10</v>
      </c>
      <c r="AF2">
        <v>0</v>
      </c>
      <c r="AG2">
        <v>0</v>
      </c>
      <c r="AH2">
        <v>0</v>
      </c>
      <c r="AK2">
        <v>15000</v>
      </c>
      <c r="AP2">
        <v>300</v>
      </c>
      <c r="AQ2">
        <v>5000</v>
      </c>
      <c r="AR2" t="s">
        <v>9</v>
      </c>
      <c r="AS2" t="s">
        <v>10</v>
      </c>
      <c r="AT2">
        <v>0</v>
      </c>
      <c r="AU2">
        <v>0</v>
      </c>
      <c r="AV2">
        <v>0</v>
      </c>
      <c r="AY2">
        <v>15000</v>
      </c>
      <c r="AZ2">
        <f>ROUND(AVERAGEIFS(AV:AV,AQ:AQ, AY2,AS:AS, "test"), 3)</f>
        <v>0.72199999999999998</v>
      </c>
    </row>
    <row r="3" spans="1:52" x14ac:dyDescent="0.2">
      <c r="A3">
        <v>300</v>
      </c>
      <c r="B3">
        <v>5000</v>
      </c>
      <c r="C3" t="s">
        <v>9</v>
      </c>
      <c r="D3" t="s">
        <v>11</v>
      </c>
      <c r="E3">
        <v>0.64900000000000002</v>
      </c>
      <c r="F3">
        <v>0.65300000000000002</v>
      </c>
      <c r="G3">
        <v>0.65100000000000002</v>
      </c>
      <c r="J3">
        <v>10000</v>
      </c>
      <c r="O3">
        <v>300</v>
      </c>
      <c r="P3">
        <v>5000</v>
      </c>
      <c r="Q3" t="s">
        <v>9</v>
      </c>
      <c r="R3" t="s">
        <v>11</v>
      </c>
      <c r="S3">
        <v>0.65700000000000003</v>
      </c>
      <c r="T3">
        <v>0.66600000000000004</v>
      </c>
      <c r="U3">
        <v>0.66100000000000003</v>
      </c>
      <c r="X3">
        <v>10000</v>
      </c>
      <c r="Y3">
        <f t="shared" ref="Y3:Y11" si="0">ROUND(AVERAGEIFS(U:U,P:P, X3,R:R, "test"), 3)</f>
        <v>0.68500000000000005</v>
      </c>
      <c r="AB3">
        <v>300</v>
      </c>
      <c r="AC3">
        <v>5000</v>
      </c>
      <c r="AD3" t="s">
        <v>9</v>
      </c>
      <c r="AE3" t="s">
        <v>11</v>
      </c>
      <c r="AF3">
        <v>0.69199999999999995</v>
      </c>
      <c r="AG3">
        <v>0.68600000000000005</v>
      </c>
      <c r="AH3">
        <v>0.68899999999999995</v>
      </c>
      <c r="AK3">
        <v>10000</v>
      </c>
      <c r="AP3">
        <v>300</v>
      </c>
      <c r="AQ3">
        <v>5000</v>
      </c>
      <c r="AR3" t="s">
        <v>9</v>
      </c>
      <c r="AS3" t="s">
        <v>11</v>
      </c>
      <c r="AT3">
        <v>0.70499999999999996</v>
      </c>
      <c r="AU3">
        <v>0.70399999999999996</v>
      </c>
      <c r="AV3">
        <v>0.70499999999999996</v>
      </c>
      <c r="AY3">
        <v>10000</v>
      </c>
      <c r="AZ3">
        <f t="shared" ref="AZ3:AZ4" si="1">ROUND(AVERAGEIFS(AV:AV,AQ:AQ, AY3,AS:AS, "test"), 3)</f>
        <v>0.72199999999999998</v>
      </c>
    </row>
    <row r="4" spans="1:52" x14ac:dyDescent="0.2">
      <c r="A4">
        <v>300</v>
      </c>
      <c r="B4">
        <v>5000</v>
      </c>
      <c r="C4" t="s">
        <v>12</v>
      </c>
      <c r="D4" t="s">
        <v>10</v>
      </c>
      <c r="E4">
        <v>0.71399999999999997</v>
      </c>
      <c r="F4">
        <v>0.72099999999999997</v>
      </c>
      <c r="G4">
        <v>0.71799999999999997</v>
      </c>
      <c r="J4">
        <v>5000</v>
      </c>
      <c r="K4">
        <f>ROUND(AVERAGEIFS(G:G,B:B, J4,D:D, "test"), 3)</f>
        <v>0.68500000000000005</v>
      </c>
      <c r="L4">
        <f t="shared" ref="L4:L11" si="2">ROUND(AVERAGEIFS(G:G,B:B, J4,D:D, "train"), 3)</f>
        <v>0.69199999999999995</v>
      </c>
      <c r="O4">
        <v>300</v>
      </c>
      <c r="P4">
        <v>5000</v>
      </c>
      <c r="Q4" t="s">
        <v>12</v>
      </c>
      <c r="R4" t="s">
        <v>10</v>
      </c>
      <c r="S4">
        <v>0</v>
      </c>
      <c r="T4">
        <v>0</v>
      </c>
      <c r="U4">
        <v>0</v>
      </c>
      <c r="X4">
        <v>5000</v>
      </c>
      <c r="Y4">
        <f t="shared" si="0"/>
        <v>0.68500000000000005</v>
      </c>
      <c r="AB4">
        <v>300</v>
      </c>
      <c r="AC4">
        <v>5000</v>
      </c>
      <c r="AD4" t="s">
        <v>12</v>
      </c>
      <c r="AE4" t="s">
        <v>10</v>
      </c>
      <c r="AF4">
        <v>0</v>
      </c>
      <c r="AG4">
        <v>0</v>
      </c>
      <c r="AH4">
        <v>0</v>
      </c>
      <c r="AK4">
        <v>5000</v>
      </c>
      <c r="AL4">
        <f>ROUND(AVERAGEIFS(AH:AH,AC:AC, AK4,AE:AE, "test"), 3)</f>
        <v>0.70899999999999996</v>
      </c>
      <c r="AM4">
        <f t="shared" ref="AM4:AM11" si="3">ROUND(AVERAGEIFS(AH:AH,AC:AC, AK4,AE:AE, "train"), 3)</f>
        <v>0</v>
      </c>
      <c r="AP4">
        <v>300</v>
      </c>
      <c r="AQ4">
        <v>5000</v>
      </c>
      <c r="AR4" t="s">
        <v>12</v>
      </c>
      <c r="AS4" t="s">
        <v>10</v>
      </c>
      <c r="AT4">
        <v>0</v>
      </c>
      <c r="AU4">
        <v>0</v>
      </c>
      <c r="AV4">
        <v>0</v>
      </c>
      <c r="AY4">
        <v>5000</v>
      </c>
      <c r="AZ4">
        <f t="shared" si="1"/>
        <v>0.72199999999999998</v>
      </c>
    </row>
    <row r="5" spans="1:52" x14ac:dyDescent="0.2">
      <c r="A5">
        <v>300</v>
      </c>
      <c r="B5">
        <v>5000</v>
      </c>
      <c r="C5" t="s">
        <v>12</v>
      </c>
      <c r="D5" t="s">
        <v>11</v>
      </c>
      <c r="E5">
        <v>0.68100000000000005</v>
      </c>
      <c r="F5">
        <v>0.66100000000000003</v>
      </c>
      <c r="G5">
        <v>0.67100000000000004</v>
      </c>
      <c r="J5">
        <v>2000</v>
      </c>
      <c r="K5">
        <f t="shared" ref="K5:K11" si="4">ROUND(AVERAGEIFS(G:G,B:B, J5,D:D, "test"), 3)</f>
        <v>0.68300000000000005</v>
      </c>
      <c r="L5">
        <f t="shared" si="2"/>
        <v>0.68799999999999994</v>
      </c>
      <c r="O5">
        <v>300</v>
      </c>
      <c r="P5">
        <v>5000</v>
      </c>
      <c r="Q5" t="s">
        <v>12</v>
      </c>
      <c r="R5" t="s">
        <v>11</v>
      </c>
      <c r="S5">
        <v>0.68300000000000005</v>
      </c>
      <c r="T5">
        <v>0.68</v>
      </c>
      <c r="U5">
        <v>0.68200000000000005</v>
      </c>
      <c r="X5">
        <v>2000</v>
      </c>
      <c r="Y5">
        <f>ROUND(AVERAGEIFS(U:U,P:P, X5,R:R, "test"), 3)</f>
        <v>0.64700000000000002</v>
      </c>
      <c r="AB5">
        <v>300</v>
      </c>
      <c r="AC5">
        <v>5000</v>
      </c>
      <c r="AD5" t="s">
        <v>12</v>
      </c>
      <c r="AE5" t="s">
        <v>11</v>
      </c>
      <c r="AF5">
        <v>0.71</v>
      </c>
      <c r="AG5">
        <v>0.67700000000000005</v>
      </c>
      <c r="AH5">
        <v>0.69299999999999995</v>
      </c>
      <c r="AK5">
        <v>2000</v>
      </c>
      <c r="AL5">
        <f t="shared" ref="AL5:AL11" si="5">ROUND(AVERAGEIFS(AH:AH,AC:AC, AK5,AE:AE, "test"), 3)</f>
        <v>0.70599999999999996</v>
      </c>
      <c r="AM5">
        <f t="shared" si="3"/>
        <v>0</v>
      </c>
      <c r="AP5">
        <v>300</v>
      </c>
      <c r="AQ5">
        <v>5000</v>
      </c>
      <c r="AR5" t="s">
        <v>12</v>
      </c>
      <c r="AS5" t="s">
        <v>11</v>
      </c>
      <c r="AT5">
        <v>0.72</v>
      </c>
      <c r="AU5">
        <v>0.70399999999999996</v>
      </c>
      <c r="AV5">
        <v>0.71199999999999997</v>
      </c>
      <c r="AY5">
        <v>2000</v>
      </c>
      <c r="AZ5">
        <f>ROUND(AVERAGEIFS(AV:AV,AQ:AQ, AY5,AS:AS, "test"), 3)</f>
        <v>0.70799999999999996</v>
      </c>
    </row>
    <row r="6" spans="1:52" x14ac:dyDescent="0.2">
      <c r="A6">
        <v>300</v>
      </c>
      <c r="B6">
        <v>5000</v>
      </c>
      <c r="C6" t="s">
        <v>13</v>
      </c>
      <c r="D6" t="s">
        <v>10</v>
      </c>
      <c r="E6">
        <v>0.69199999999999995</v>
      </c>
      <c r="F6">
        <v>0.67500000000000004</v>
      </c>
      <c r="G6">
        <v>0.68300000000000005</v>
      </c>
      <c r="J6">
        <v>1500</v>
      </c>
      <c r="K6">
        <f t="shared" si="4"/>
        <v>0.68</v>
      </c>
      <c r="L6">
        <f t="shared" si="2"/>
        <v>0.68400000000000005</v>
      </c>
      <c r="O6">
        <v>300</v>
      </c>
      <c r="P6">
        <v>5000</v>
      </c>
      <c r="Q6" t="s">
        <v>13</v>
      </c>
      <c r="R6" t="s">
        <v>10</v>
      </c>
      <c r="S6">
        <v>0</v>
      </c>
      <c r="T6">
        <v>0</v>
      </c>
      <c r="U6">
        <v>0</v>
      </c>
      <c r="X6">
        <v>1500</v>
      </c>
      <c r="Y6">
        <f t="shared" si="0"/>
        <v>0.64200000000000002</v>
      </c>
      <c r="AB6">
        <v>300</v>
      </c>
      <c r="AC6">
        <v>5000</v>
      </c>
      <c r="AD6" t="s">
        <v>13</v>
      </c>
      <c r="AE6" t="s">
        <v>10</v>
      </c>
      <c r="AF6">
        <v>0</v>
      </c>
      <c r="AG6">
        <v>0</v>
      </c>
      <c r="AH6">
        <v>0</v>
      </c>
      <c r="AK6">
        <v>1500</v>
      </c>
      <c r="AL6">
        <f t="shared" si="5"/>
        <v>0.70399999999999996</v>
      </c>
      <c r="AM6">
        <f t="shared" si="3"/>
        <v>0</v>
      </c>
      <c r="AP6">
        <v>300</v>
      </c>
      <c r="AQ6">
        <v>5000</v>
      </c>
      <c r="AR6" t="s">
        <v>13</v>
      </c>
      <c r="AS6" t="s">
        <v>10</v>
      </c>
      <c r="AT6">
        <v>0</v>
      </c>
      <c r="AU6">
        <v>0</v>
      </c>
      <c r="AV6">
        <v>0</v>
      </c>
      <c r="AY6">
        <v>1500</v>
      </c>
      <c r="AZ6">
        <f t="shared" ref="AZ6:AZ11" si="6">ROUND(AVERAGEIFS(AV:AV,AQ:AQ, AY6,AS:AS, "test"), 3)</f>
        <v>0.69699999999999995</v>
      </c>
    </row>
    <row r="7" spans="1:52" x14ac:dyDescent="0.2">
      <c r="A7">
        <v>300</v>
      </c>
      <c r="B7">
        <v>5000</v>
      </c>
      <c r="C7" t="s">
        <v>13</v>
      </c>
      <c r="D7" t="s">
        <v>11</v>
      </c>
      <c r="E7">
        <v>0.72399999999999998</v>
      </c>
      <c r="F7">
        <v>0.69199999999999995</v>
      </c>
      <c r="G7">
        <v>0.70699999999999996</v>
      </c>
      <c r="J7">
        <v>1000</v>
      </c>
      <c r="K7">
        <f t="shared" si="4"/>
        <v>0.66700000000000004</v>
      </c>
      <c r="L7">
        <f t="shared" si="2"/>
        <v>0.66900000000000004</v>
      </c>
      <c r="O7">
        <v>300</v>
      </c>
      <c r="P7">
        <v>5000</v>
      </c>
      <c r="Q7" t="s">
        <v>13</v>
      </c>
      <c r="R7" t="s">
        <v>11</v>
      </c>
      <c r="S7">
        <v>0.70699999999999996</v>
      </c>
      <c r="T7">
        <v>0.67600000000000005</v>
      </c>
      <c r="U7">
        <v>0.69199999999999995</v>
      </c>
      <c r="X7">
        <v>1000</v>
      </c>
      <c r="Y7">
        <f t="shared" si="0"/>
        <v>0.60499999999999998</v>
      </c>
      <c r="AB7">
        <v>300</v>
      </c>
      <c r="AC7">
        <v>5000</v>
      </c>
      <c r="AD7" t="s">
        <v>13</v>
      </c>
      <c r="AE7" t="s">
        <v>11</v>
      </c>
      <c r="AF7">
        <v>0.751</v>
      </c>
      <c r="AG7">
        <v>0.70399999999999996</v>
      </c>
      <c r="AH7">
        <v>0.72599999999999998</v>
      </c>
      <c r="AK7">
        <v>1000</v>
      </c>
      <c r="AL7">
        <f t="shared" si="5"/>
        <v>0.69299999999999995</v>
      </c>
      <c r="AM7">
        <f t="shared" si="3"/>
        <v>0</v>
      </c>
      <c r="AP7">
        <v>300</v>
      </c>
      <c r="AQ7">
        <v>5000</v>
      </c>
      <c r="AR7" t="s">
        <v>13</v>
      </c>
      <c r="AS7" t="s">
        <v>11</v>
      </c>
      <c r="AT7">
        <v>0.753</v>
      </c>
      <c r="AU7">
        <v>0.71</v>
      </c>
      <c r="AV7">
        <v>0.73099999999999998</v>
      </c>
      <c r="AY7">
        <v>1000</v>
      </c>
      <c r="AZ7">
        <f t="shared" si="6"/>
        <v>0.66300000000000003</v>
      </c>
    </row>
    <row r="8" spans="1:52" x14ac:dyDescent="0.2">
      <c r="A8">
        <v>300</v>
      </c>
      <c r="B8">
        <v>5000</v>
      </c>
      <c r="C8" t="s">
        <v>14</v>
      </c>
      <c r="D8" t="s">
        <v>10</v>
      </c>
      <c r="E8">
        <v>0.69699999999999995</v>
      </c>
      <c r="F8">
        <v>0.70699999999999996</v>
      </c>
      <c r="G8">
        <v>0.70199999999999996</v>
      </c>
      <c r="J8">
        <v>500</v>
      </c>
      <c r="K8">
        <f t="shared" si="4"/>
        <v>0.60399999999999998</v>
      </c>
      <c r="L8">
        <f t="shared" si="2"/>
        <v>0.60199999999999998</v>
      </c>
      <c r="O8">
        <v>300</v>
      </c>
      <c r="P8">
        <v>5000</v>
      </c>
      <c r="Q8" t="s">
        <v>14</v>
      </c>
      <c r="R8" t="s">
        <v>10</v>
      </c>
      <c r="S8">
        <v>0</v>
      </c>
      <c r="T8">
        <v>0</v>
      </c>
      <c r="U8">
        <v>0</v>
      </c>
      <c r="X8">
        <v>500</v>
      </c>
      <c r="Y8">
        <f t="shared" si="0"/>
        <v>0.52300000000000002</v>
      </c>
      <c r="AB8">
        <v>300</v>
      </c>
      <c r="AC8">
        <v>5000</v>
      </c>
      <c r="AD8" t="s">
        <v>14</v>
      </c>
      <c r="AE8" t="s">
        <v>10</v>
      </c>
      <c r="AF8">
        <v>0</v>
      </c>
      <c r="AG8">
        <v>0</v>
      </c>
      <c r="AH8">
        <v>0</v>
      </c>
      <c r="AK8">
        <v>500</v>
      </c>
      <c r="AL8">
        <f t="shared" si="5"/>
        <v>0.64200000000000002</v>
      </c>
      <c r="AM8">
        <f t="shared" si="3"/>
        <v>0</v>
      </c>
      <c r="AP8">
        <v>300</v>
      </c>
      <c r="AQ8">
        <v>5000</v>
      </c>
      <c r="AR8" t="s">
        <v>14</v>
      </c>
      <c r="AS8" t="s">
        <v>10</v>
      </c>
      <c r="AT8">
        <v>0</v>
      </c>
      <c r="AU8">
        <v>0</v>
      </c>
      <c r="AV8">
        <v>0</v>
      </c>
      <c r="AY8">
        <v>500</v>
      </c>
      <c r="AZ8">
        <f t="shared" si="6"/>
        <v>0.58899999999999997</v>
      </c>
    </row>
    <row r="9" spans="1:52" x14ac:dyDescent="0.2">
      <c r="A9">
        <v>300</v>
      </c>
      <c r="B9">
        <v>5000</v>
      </c>
      <c r="C9" t="s">
        <v>14</v>
      </c>
      <c r="D9" t="s">
        <v>11</v>
      </c>
      <c r="E9">
        <v>0.71199999999999997</v>
      </c>
      <c r="F9">
        <v>0.70599999999999996</v>
      </c>
      <c r="G9">
        <v>0.70899999999999996</v>
      </c>
      <c r="J9">
        <v>100</v>
      </c>
      <c r="K9">
        <f t="shared" si="4"/>
        <v>0.42699999999999999</v>
      </c>
      <c r="L9">
        <f t="shared" si="2"/>
        <v>0.43099999999999999</v>
      </c>
      <c r="O9">
        <v>300</v>
      </c>
      <c r="P9">
        <v>5000</v>
      </c>
      <c r="Q9" t="s">
        <v>14</v>
      </c>
      <c r="R9" t="s">
        <v>11</v>
      </c>
      <c r="S9">
        <v>0.70599999999999996</v>
      </c>
      <c r="T9">
        <v>0.70499999999999996</v>
      </c>
      <c r="U9">
        <v>0.70499999999999996</v>
      </c>
      <c r="X9">
        <v>100</v>
      </c>
      <c r="Y9">
        <f t="shared" si="0"/>
        <v>0.41699999999999998</v>
      </c>
      <c r="AB9">
        <v>300</v>
      </c>
      <c r="AC9">
        <v>5000</v>
      </c>
      <c r="AD9" t="s">
        <v>14</v>
      </c>
      <c r="AE9" t="s">
        <v>11</v>
      </c>
      <c r="AF9">
        <v>0.73699999999999999</v>
      </c>
      <c r="AG9">
        <v>0.71699999999999997</v>
      </c>
      <c r="AH9">
        <v>0.72699999999999998</v>
      </c>
      <c r="AK9">
        <v>100</v>
      </c>
      <c r="AL9">
        <f t="shared" si="5"/>
        <v>0.47799999999999998</v>
      </c>
      <c r="AM9">
        <f t="shared" si="3"/>
        <v>0</v>
      </c>
      <c r="AP9">
        <v>300</v>
      </c>
      <c r="AQ9">
        <v>5000</v>
      </c>
      <c r="AR9" t="s">
        <v>14</v>
      </c>
      <c r="AS9" t="s">
        <v>11</v>
      </c>
      <c r="AT9">
        <v>0.747</v>
      </c>
      <c r="AU9">
        <v>0.73299999999999998</v>
      </c>
      <c r="AV9">
        <v>0.74</v>
      </c>
      <c r="AY9">
        <v>100</v>
      </c>
      <c r="AZ9">
        <f t="shared" si="6"/>
        <v>0.44900000000000001</v>
      </c>
    </row>
    <row r="10" spans="1:52" x14ac:dyDescent="0.2">
      <c r="A10">
        <v>300</v>
      </c>
      <c r="B10">
        <v>2000</v>
      </c>
      <c r="C10" t="s">
        <v>9</v>
      </c>
      <c r="D10" t="s">
        <v>10</v>
      </c>
      <c r="E10">
        <v>0.63900000000000001</v>
      </c>
      <c r="F10">
        <v>0.67800000000000005</v>
      </c>
      <c r="G10">
        <v>0.65800000000000003</v>
      </c>
      <c r="J10">
        <v>50</v>
      </c>
      <c r="K10">
        <f t="shared" si="4"/>
        <v>0.38900000000000001</v>
      </c>
      <c r="L10">
        <f t="shared" si="2"/>
        <v>0.39200000000000002</v>
      </c>
      <c r="O10">
        <v>300</v>
      </c>
      <c r="P10">
        <v>2000</v>
      </c>
      <c r="Q10" t="s">
        <v>9</v>
      </c>
      <c r="R10" t="s">
        <v>10</v>
      </c>
      <c r="S10">
        <v>0</v>
      </c>
      <c r="T10">
        <v>0</v>
      </c>
      <c r="U10">
        <v>0</v>
      </c>
      <c r="X10">
        <v>50</v>
      </c>
      <c r="Y10">
        <f t="shared" si="0"/>
        <v>0.41499999999999998</v>
      </c>
      <c r="AB10">
        <v>300</v>
      </c>
      <c r="AC10">
        <v>2000</v>
      </c>
      <c r="AD10" t="s">
        <v>9</v>
      </c>
      <c r="AE10" t="s">
        <v>10</v>
      </c>
      <c r="AF10">
        <v>0</v>
      </c>
      <c r="AG10">
        <v>0</v>
      </c>
      <c r="AH10">
        <v>0</v>
      </c>
      <c r="AK10">
        <v>50</v>
      </c>
      <c r="AL10">
        <f t="shared" si="5"/>
        <v>0.434</v>
      </c>
      <c r="AM10">
        <f t="shared" si="3"/>
        <v>0</v>
      </c>
      <c r="AP10">
        <v>300</v>
      </c>
      <c r="AQ10">
        <v>2000</v>
      </c>
      <c r="AR10" t="s">
        <v>9</v>
      </c>
      <c r="AS10" t="s">
        <v>10</v>
      </c>
      <c r="AT10">
        <v>0</v>
      </c>
      <c r="AU10">
        <v>0</v>
      </c>
      <c r="AV10">
        <v>0</v>
      </c>
      <c r="AY10">
        <v>50</v>
      </c>
      <c r="AZ10">
        <f t="shared" si="6"/>
        <v>0.44900000000000001</v>
      </c>
    </row>
    <row r="11" spans="1:52" x14ac:dyDescent="0.2">
      <c r="A11">
        <v>300</v>
      </c>
      <c r="B11">
        <v>2000</v>
      </c>
      <c r="C11" t="s">
        <v>9</v>
      </c>
      <c r="D11" t="s">
        <v>11</v>
      </c>
      <c r="E11">
        <v>0.64400000000000002</v>
      </c>
      <c r="F11">
        <v>0.65</v>
      </c>
      <c r="G11">
        <v>0.64700000000000002</v>
      </c>
      <c r="J11">
        <v>10</v>
      </c>
      <c r="K11">
        <f t="shared" si="4"/>
        <v>0.40799999999999997</v>
      </c>
      <c r="L11">
        <f t="shared" si="2"/>
        <v>0.40699999999999997</v>
      </c>
      <c r="O11">
        <v>300</v>
      </c>
      <c r="P11">
        <v>2000</v>
      </c>
      <c r="Q11" t="s">
        <v>9</v>
      </c>
      <c r="R11" t="s">
        <v>11</v>
      </c>
      <c r="S11">
        <v>0.62</v>
      </c>
      <c r="T11">
        <v>0.628</v>
      </c>
      <c r="U11">
        <v>0.624</v>
      </c>
      <c r="X11">
        <v>10</v>
      </c>
      <c r="Y11">
        <f t="shared" si="0"/>
        <v>0.40799999999999997</v>
      </c>
      <c r="AB11">
        <v>300</v>
      </c>
      <c r="AC11">
        <v>2000</v>
      </c>
      <c r="AD11" t="s">
        <v>9</v>
      </c>
      <c r="AE11" t="s">
        <v>11</v>
      </c>
      <c r="AF11">
        <v>0.68500000000000005</v>
      </c>
      <c r="AG11">
        <v>0.68100000000000005</v>
      </c>
      <c r="AH11">
        <v>0.68300000000000005</v>
      </c>
      <c r="AK11">
        <v>10</v>
      </c>
      <c r="AL11">
        <f t="shared" si="5"/>
        <v>0.44700000000000001</v>
      </c>
      <c r="AM11">
        <f t="shared" si="3"/>
        <v>0</v>
      </c>
      <c r="AP11">
        <v>300</v>
      </c>
      <c r="AQ11">
        <v>2000</v>
      </c>
      <c r="AR11" t="s">
        <v>9</v>
      </c>
      <c r="AS11" t="s">
        <v>11</v>
      </c>
      <c r="AT11">
        <v>0.68899999999999995</v>
      </c>
      <c r="AU11">
        <v>0.68700000000000006</v>
      </c>
      <c r="AV11">
        <v>0.68799999999999994</v>
      </c>
      <c r="AY11">
        <v>10</v>
      </c>
      <c r="AZ11">
        <f t="shared" si="6"/>
        <v>0.438</v>
      </c>
    </row>
    <row r="12" spans="1:52" x14ac:dyDescent="0.2">
      <c r="A12">
        <v>300</v>
      </c>
      <c r="B12">
        <v>2000</v>
      </c>
      <c r="C12" t="s">
        <v>12</v>
      </c>
      <c r="D12" t="s">
        <v>10</v>
      </c>
      <c r="E12">
        <v>0.71</v>
      </c>
      <c r="F12">
        <v>0.71799999999999997</v>
      </c>
      <c r="G12">
        <v>0.71399999999999997</v>
      </c>
      <c r="O12">
        <v>300</v>
      </c>
      <c r="P12">
        <v>2000</v>
      </c>
      <c r="Q12" t="s">
        <v>12</v>
      </c>
      <c r="R12" t="s">
        <v>10</v>
      </c>
      <c r="S12">
        <v>0</v>
      </c>
      <c r="T12">
        <v>0</v>
      </c>
      <c r="U12">
        <v>0</v>
      </c>
      <c r="AB12">
        <v>300</v>
      </c>
      <c r="AC12">
        <v>2000</v>
      </c>
      <c r="AD12" t="s">
        <v>12</v>
      </c>
      <c r="AE12" t="s">
        <v>10</v>
      </c>
      <c r="AF12">
        <v>0</v>
      </c>
      <c r="AG12">
        <v>0</v>
      </c>
      <c r="AH12">
        <v>0</v>
      </c>
      <c r="AP12">
        <v>300</v>
      </c>
      <c r="AQ12">
        <v>2000</v>
      </c>
      <c r="AR12" t="s">
        <v>12</v>
      </c>
      <c r="AS12" t="s">
        <v>10</v>
      </c>
      <c r="AT12">
        <v>0</v>
      </c>
      <c r="AU12">
        <v>0</v>
      </c>
      <c r="AV12">
        <v>0</v>
      </c>
    </row>
    <row r="13" spans="1:52" x14ac:dyDescent="0.2">
      <c r="A13">
        <v>300</v>
      </c>
      <c r="B13">
        <v>2000</v>
      </c>
      <c r="C13" t="s">
        <v>12</v>
      </c>
      <c r="D13" t="s">
        <v>11</v>
      </c>
      <c r="E13">
        <v>0.67900000000000005</v>
      </c>
      <c r="F13">
        <v>0.66300000000000003</v>
      </c>
      <c r="G13">
        <v>0.67100000000000004</v>
      </c>
      <c r="O13">
        <v>300</v>
      </c>
      <c r="P13">
        <v>2000</v>
      </c>
      <c r="Q13" t="s">
        <v>12</v>
      </c>
      <c r="R13" t="s">
        <v>11</v>
      </c>
      <c r="S13">
        <v>0.65100000000000002</v>
      </c>
      <c r="T13">
        <v>0.64900000000000002</v>
      </c>
      <c r="U13">
        <v>0.65</v>
      </c>
      <c r="AB13">
        <v>300</v>
      </c>
      <c r="AC13">
        <v>2000</v>
      </c>
      <c r="AD13" t="s">
        <v>12</v>
      </c>
      <c r="AE13" t="s">
        <v>11</v>
      </c>
      <c r="AF13">
        <v>0.70699999999999996</v>
      </c>
      <c r="AG13">
        <v>0.68</v>
      </c>
      <c r="AH13">
        <v>0.69299999999999995</v>
      </c>
      <c r="AP13">
        <v>300</v>
      </c>
      <c r="AQ13">
        <v>2000</v>
      </c>
      <c r="AR13" t="s">
        <v>12</v>
      </c>
      <c r="AS13" t="s">
        <v>11</v>
      </c>
      <c r="AT13">
        <v>0.70799999999999996</v>
      </c>
      <c r="AU13">
        <v>0.69299999999999995</v>
      </c>
      <c r="AV13">
        <v>0.7</v>
      </c>
    </row>
    <row r="14" spans="1:52" x14ac:dyDescent="0.2">
      <c r="A14">
        <v>300</v>
      </c>
      <c r="B14">
        <v>2000</v>
      </c>
      <c r="C14" t="s">
        <v>13</v>
      </c>
      <c r="D14" t="s">
        <v>10</v>
      </c>
      <c r="E14">
        <v>0.68899999999999995</v>
      </c>
      <c r="F14">
        <v>0.67100000000000004</v>
      </c>
      <c r="G14">
        <v>0.68</v>
      </c>
      <c r="O14">
        <v>300</v>
      </c>
      <c r="P14">
        <v>2000</v>
      </c>
      <c r="Q14" t="s">
        <v>13</v>
      </c>
      <c r="R14" t="s">
        <v>10</v>
      </c>
      <c r="S14">
        <v>0</v>
      </c>
      <c r="T14">
        <v>0</v>
      </c>
      <c r="U14">
        <v>0</v>
      </c>
      <c r="AB14">
        <v>300</v>
      </c>
      <c r="AC14">
        <v>2000</v>
      </c>
      <c r="AD14" t="s">
        <v>13</v>
      </c>
      <c r="AE14" t="s">
        <v>10</v>
      </c>
      <c r="AF14">
        <v>0</v>
      </c>
      <c r="AG14">
        <v>0</v>
      </c>
      <c r="AH14">
        <v>0</v>
      </c>
      <c r="AP14">
        <v>300</v>
      </c>
      <c r="AQ14">
        <v>2000</v>
      </c>
      <c r="AR14" t="s">
        <v>13</v>
      </c>
      <c r="AS14" t="s">
        <v>10</v>
      </c>
      <c r="AT14">
        <v>0</v>
      </c>
      <c r="AU14">
        <v>0</v>
      </c>
      <c r="AV14">
        <v>0</v>
      </c>
    </row>
    <row r="15" spans="1:52" x14ac:dyDescent="0.2">
      <c r="A15">
        <v>300</v>
      </c>
      <c r="B15">
        <v>2000</v>
      </c>
      <c r="C15" t="s">
        <v>13</v>
      </c>
      <c r="D15" t="s">
        <v>11</v>
      </c>
      <c r="E15">
        <v>0.72199999999999998</v>
      </c>
      <c r="F15">
        <v>0.69099999999999995</v>
      </c>
      <c r="G15">
        <v>0.70599999999999996</v>
      </c>
      <c r="O15">
        <v>300</v>
      </c>
      <c r="P15">
        <v>2000</v>
      </c>
      <c r="Q15" t="s">
        <v>13</v>
      </c>
      <c r="R15" t="s">
        <v>11</v>
      </c>
      <c r="S15">
        <v>0.66500000000000004</v>
      </c>
      <c r="T15">
        <v>0.63700000000000001</v>
      </c>
      <c r="U15">
        <v>0.65</v>
      </c>
      <c r="AB15">
        <v>300</v>
      </c>
      <c r="AC15">
        <v>2000</v>
      </c>
      <c r="AD15" t="s">
        <v>13</v>
      </c>
      <c r="AE15" t="s">
        <v>11</v>
      </c>
      <c r="AF15">
        <v>0.748</v>
      </c>
      <c r="AG15">
        <v>0.70299999999999996</v>
      </c>
      <c r="AH15">
        <v>0.72499999999999998</v>
      </c>
      <c r="AP15">
        <v>300</v>
      </c>
      <c r="AQ15">
        <v>2000</v>
      </c>
      <c r="AR15" t="s">
        <v>13</v>
      </c>
      <c r="AS15" t="s">
        <v>11</v>
      </c>
      <c r="AT15">
        <v>0.74099999999999999</v>
      </c>
      <c r="AU15">
        <v>0.69799999999999995</v>
      </c>
      <c r="AV15">
        <v>0.71899999999999997</v>
      </c>
    </row>
    <row r="16" spans="1:52" x14ac:dyDescent="0.2">
      <c r="A16">
        <v>300</v>
      </c>
      <c r="B16">
        <v>2000</v>
      </c>
      <c r="C16" t="s">
        <v>14</v>
      </c>
      <c r="D16" t="s">
        <v>10</v>
      </c>
      <c r="E16">
        <v>0.69499999999999995</v>
      </c>
      <c r="F16">
        <v>0.70499999999999996</v>
      </c>
      <c r="G16">
        <v>0.7</v>
      </c>
      <c r="O16">
        <v>300</v>
      </c>
      <c r="P16">
        <v>2000</v>
      </c>
      <c r="Q16" t="s">
        <v>14</v>
      </c>
      <c r="R16" t="s">
        <v>10</v>
      </c>
      <c r="S16">
        <v>0</v>
      </c>
      <c r="T16">
        <v>0</v>
      </c>
      <c r="U16">
        <v>0</v>
      </c>
      <c r="AB16">
        <v>300</v>
      </c>
      <c r="AC16">
        <v>2000</v>
      </c>
      <c r="AD16" t="s">
        <v>14</v>
      </c>
      <c r="AE16" t="s">
        <v>10</v>
      </c>
      <c r="AF16">
        <v>0</v>
      </c>
      <c r="AG16">
        <v>0</v>
      </c>
      <c r="AH16">
        <v>0</v>
      </c>
      <c r="AP16">
        <v>300</v>
      </c>
      <c r="AQ16">
        <v>2000</v>
      </c>
      <c r="AR16" t="s">
        <v>14</v>
      </c>
      <c r="AS16" t="s">
        <v>10</v>
      </c>
      <c r="AT16">
        <v>0</v>
      </c>
      <c r="AU16">
        <v>0</v>
      </c>
      <c r="AV16">
        <v>0</v>
      </c>
    </row>
    <row r="17" spans="1:48" x14ac:dyDescent="0.2">
      <c r="A17">
        <v>300</v>
      </c>
      <c r="B17">
        <v>2000</v>
      </c>
      <c r="C17" t="s">
        <v>14</v>
      </c>
      <c r="D17" t="s">
        <v>11</v>
      </c>
      <c r="E17">
        <v>0.70899999999999996</v>
      </c>
      <c r="F17">
        <v>0.70399999999999996</v>
      </c>
      <c r="G17">
        <v>0.70699999999999996</v>
      </c>
      <c r="O17">
        <v>300</v>
      </c>
      <c r="P17">
        <v>2000</v>
      </c>
      <c r="Q17" t="s">
        <v>14</v>
      </c>
      <c r="R17" t="s">
        <v>11</v>
      </c>
      <c r="S17">
        <v>0.66300000000000003</v>
      </c>
      <c r="T17">
        <v>0.66300000000000003</v>
      </c>
      <c r="U17">
        <v>0.66300000000000003</v>
      </c>
      <c r="AB17">
        <v>300</v>
      </c>
      <c r="AC17">
        <v>2000</v>
      </c>
      <c r="AD17" t="s">
        <v>14</v>
      </c>
      <c r="AE17" t="s">
        <v>11</v>
      </c>
      <c r="AF17">
        <v>0.73399999999999999</v>
      </c>
      <c r="AG17">
        <v>0.71499999999999997</v>
      </c>
      <c r="AH17">
        <v>0.72399999999999998</v>
      </c>
      <c r="AP17">
        <v>300</v>
      </c>
      <c r="AQ17">
        <v>2000</v>
      </c>
      <c r="AR17" t="s">
        <v>14</v>
      </c>
      <c r="AS17" t="s">
        <v>11</v>
      </c>
      <c r="AT17">
        <v>0.73199999999999998</v>
      </c>
      <c r="AU17">
        <v>0.71699999999999997</v>
      </c>
      <c r="AV17">
        <v>0.72399999999999998</v>
      </c>
    </row>
    <row r="18" spans="1:48" x14ac:dyDescent="0.2">
      <c r="A18">
        <v>300</v>
      </c>
      <c r="B18">
        <v>1500</v>
      </c>
      <c r="C18" t="s">
        <v>9</v>
      </c>
      <c r="D18" t="s">
        <v>10</v>
      </c>
      <c r="E18">
        <v>0.63300000000000001</v>
      </c>
      <c r="F18">
        <v>0.67200000000000004</v>
      </c>
      <c r="G18">
        <v>0.65200000000000002</v>
      </c>
      <c r="O18">
        <v>300</v>
      </c>
      <c r="P18">
        <v>1500</v>
      </c>
      <c r="Q18" t="s">
        <v>9</v>
      </c>
      <c r="R18" t="s">
        <v>10</v>
      </c>
      <c r="S18">
        <v>0</v>
      </c>
      <c r="T18">
        <v>0</v>
      </c>
      <c r="U18">
        <v>0</v>
      </c>
      <c r="AB18">
        <v>300</v>
      </c>
      <c r="AC18">
        <v>1500</v>
      </c>
      <c r="AD18" t="s">
        <v>9</v>
      </c>
      <c r="AE18" t="s">
        <v>10</v>
      </c>
      <c r="AF18">
        <v>0</v>
      </c>
      <c r="AG18">
        <v>0</v>
      </c>
      <c r="AH18">
        <v>0</v>
      </c>
      <c r="AP18">
        <v>300</v>
      </c>
      <c r="AQ18">
        <v>1500</v>
      </c>
      <c r="AR18" t="s">
        <v>9</v>
      </c>
      <c r="AS18" t="s">
        <v>10</v>
      </c>
      <c r="AT18">
        <v>0</v>
      </c>
      <c r="AU18">
        <v>0</v>
      </c>
      <c r="AV18">
        <v>0</v>
      </c>
    </row>
    <row r="19" spans="1:48" x14ac:dyDescent="0.2">
      <c r="A19">
        <v>300</v>
      </c>
      <c r="B19">
        <v>1500</v>
      </c>
      <c r="C19" t="s">
        <v>9</v>
      </c>
      <c r="D19" t="s">
        <v>11</v>
      </c>
      <c r="E19">
        <v>0.63900000000000001</v>
      </c>
      <c r="F19">
        <v>0.64800000000000002</v>
      </c>
      <c r="G19">
        <v>0.64400000000000002</v>
      </c>
      <c r="O19">
        <v>300</v>
      </c>
      <c r="P19">
        <v>1500</v>
      </c>
      <c r="Q19" t="s">
        <v>9</v>
      </c>
      <c r="R19" t="s">
        <v>11</v>
      </c>
      <c r="S19">
        <v>0.61099999999999999</v>
      </c>
      <c r="T19">
        <v>0.62</v>
      </c>
      <c r="U19">
        <v>0.61499999999999999</v>
      </c>
      <c r="AB19">
        <v>300</v>
      </c>
      <c r="AC19">
        <v>1500</v>
      </c>
      <c r="AD19" t="s">
        <v>9</v>
      </c>
      <c r="AE19" t="s">
        <v>11</v>
      </c>
      <c r="AF19">
        <v>0.68200000000000005</v>
      </c>
      <c r="AG19">
        <v>0.68</v>
      </c>
      <c r="AH19">
        <v>0.68100000000000005</v>
      </c>
      <c r="AP19">
        <v>300</v>
      </c>
      <c r="AQ19">
        <v>1500</v>
      </c>
      <c r="AR19" t="s">
        <v>9</v>
      </c>
      <c r="AS19" t="s">
        <v>11</v>
      </c>
      <c r="AT19">
        <v>0.67500000000000004</v>
      </c>
      <c r="AU19">
        <v>0.67500000000000004</v>
      </c>
      <c r="AV19">
        <v>0.67500000000000004</v>
      </c>
    </row>
    <row r="20" spans="1:48" x14ac:dyDescent="0.2">
      <c r="A20">
        <v>300</v>
      </c>
      <c r="B20">
        <v>1500</v>
      </c>
      <c r="C20" t="s">
        <v>12</v>
      </c>
      <c r="D20" t="s">
        <v>10</v>
      </c>
      <c r="E20">
        <v>0.70599999999999996</v>
      </c>
      <c r="F20">
        <v>0.71399999999999997</v>
      </c>
      <c r="G20">
        <v>0.71</v>
      </c>
      <c r="O20">
        <v>300</v>
      </c>
      <c r="P20">
        <v>1500</v>
      </c>
      <c r="Q20" t="s">
        <v>12</v>
      </c>
      <c r="R20" t="s">
        <v>10</v>
      </c>
      <c r="S20">
        <v>0</v>
      </c>
      <c r="T20">
        <v>0</v>
      </c>
      <c r="U20">
        <v>0</v>
      </c>
      <c r="AB20">
        <v>300</v>
      </c>
      <c r="AC20">
        <v>1500</v>
      </c>
      <c r="AD20" t="s">
        <v>12</v>
      </c>
      <c r="AE20" t="s">
        <v>10</v>
      </c>
      <c r="AF20">
        <v>0</v>
      </c>
      <c r="AG20">
        <v>0</v>
      </c>
      <c r="AH20">
        <v>0</v>
      </c>
      <c r="AP20">
        <v>300</v>
      </c>
      <c r="AQ20">
        <v>1500</v>
      </c>
      <c r="AR20" t="s">
        <v>12</v>
      </c>
      <c r="AS20" t="s">
        <v>10</v>
      </c>
      <c r="AT20">
        <v>0</v>
      </c>
      <c r="AU20">
        <v>0</v>
      </c>
      <c r="AV20">
        <v>0</v>
      </c>
    </row>
    <row r="21" spans="1:48" x14ac:dyDescent="0.2">
      <c r="A21">
        <v>300</v>
      </c>
      <c r="B21">
        <v>1500</v>
      </c>
      <c r="C21" t="s">
        <v>12</v>
      </c>
      <c r="D21" t="s">
        <v>11</v>
      </c>
      <c r="E21">
        <v>0.67600000000000005</v>
      </c>
      <c r="F21">
        <v>0.66300000000000003</v>
      </c>
      <c r="G21">
        <v>0.67</v>
      </c>
      <c r="O21">
        <v>300</v>
      </c>
      <c r="P21">
        <v>1500</v>
      </c>
      <c r="Q21" t="s">
        <v>12</v>
      </c>
      <c r="R21" t="s">
        <v>11</v>
      </c>
      <c r="S21">
        <v>0.64400000000000002</v>
      </c>
      <c r="T21">
        <v>0.64300000000000002</v>
      </c>
      <c r="U21">
        <v>0.64400000000000002</v>
      </c>
      <c r="AB21">
        <v>300</v>
      </c>
      <c r="AC21">
        <v>1500</v>
      </c>
      <c r="AD21" t="s">
        <v>12</v>
      </c>
      <c r="AE21" t="s">
        <v>11</v>
      </c>
      <c r="AF21">
        <v>0.70399999999999996</v>
      </c>
      <c r="AG21">
        <v>0.67900000000000005</v>
      </c>
      <c r="AH21">
        <v>0.69099999999999995</v>
      </c>
      <c r="AP21">
        <v>300</v>
      </c>
      <c r="AQ21">
        <v>1500</v>
      </c>
      <c r="AR21" t="s">
        <v>12</v>
      </c>
      <c r="AS21" t="s">
        <v>11</v>
      </c>
      <c r="AT21">
        <v>0.69499999999999995</v>
      </c>
      <c r="AU21">
        <v>0.67900000000000005</v>
      </c>
      <c r="AV21">
        <v>0.68700000000000006</v>
      </c>
    </row>
    <row r="22" spans="1:48" x14ac:dyDescent="0.2">
      <c r="A22">
        <v>300</v>
      </c>
      <c r="B22">
        <v>1500</v>
      </c>
      <c r="C22" t="s">
        <v>13</v>
      </c>
      <c r="D22" t="s">
        <v>10</v>
      </c>
      <c r="E22">
        <v>0.68500000000000005</v>
      </c>
      <c r="F22">
        <v>0.66700000000000004</v>
      </c>
      <c r="G22">
        <v>0.67600000000000005</v>
      </c>
      <c r="O22">
        <v>300</v>
      </c>
      <c r="P22">
        <v>1500</v>
      </c>
      <c r="Q22" t="s">
        <v>13</v>
      </c>
      <c r="R22" t="s">
        <v>10</v>
      </c>
      <c r="S22">
        <v>0</v>
      </c>
      <c r="T22">
        <v>0</v>
      </c>
      <c r="U22">
        <v>0</v>
      </c>
      <c r="AB22">
        <v>300</v>
      </c>
      <c r="AC22">
        <v>1500</v>
      </c>
      <c r="AD22" t="s">
        <v>13</v>
      </c>
      <c r="AE22" t="s">
        <v>10</v>
      </c>
      <c r="AF22">
        <v>0</v>
      </c>
      <c r="AG22">
        <v>0</v>
      </c>
      <c r="AH22">
        <v>0</v>
      </c>
      <c r="AP22">
        <v>300</v>
      </c>
      <c r="AQ22">
        <v>1500</v>
      </c>
      <c r="AR22" t="s">
        <v>13</v>
      </c>
      <c r="AS22" t="s">
        <v>10</v>
      </c>
      <c r="AT22">
        <v>0</v>
      </c>
      <c r="AU22">
        <v>0</v>
      </c>
      <c r="AV22">
        <v>0</v>
      </c>
    </row>
    <row r="23" spans="1:48" x14ac:dyDescent="0.2">
      <c r="A23">
        <v>300</v>
      </c>
      <c r="B23">
        <v>1500</v>
      </c>
      <c r="C23" t="s">
        <v>13</v>
      </c>
      <c r="D23" t="s">
        <v>11</v>
      </c>
      <c r="E23">
        <v>0.71799999999999997</v>
      </c>
      <c r="F23">
        <v>0.68899999999999995</v>
      </c>
      <c r="G23">
        <v>0.70299999999999996</v>
      </c>
      <c r="O23">
        <v>300</v>
      </c>
      <c r="P23">
        <v>1500</v>
      </c>
      <c r="Q23" t="s">
        <v>13</v>
      </c>
      <c r="R23" t="s">
        <v>11</v>
      </c>
      <c r="S23">
        <v>0.66300000000000003</v>
      </c>
      <c r="T23">
        <v>0.63500000000000001</v>
      </c>
      <c r="U23">
        <v>0.64900000000000002</v>
      </c>
      <c r="AB23">
        <v>300</v>
      </c>
      <c r="AC23">
        <v>1500</v>
      </c>
      <c r="AD23" t="s">
        <v>13</v>
      </c>
      <c r="AE23" t="s">
        <v>11</v>
      </c>
      <c r="AF23">
        <v>0.745</v>
      </c>
      <c r="AG23">
        <v>0.7</v>
      </c>
      <c r="AH23">
        <v>0.72199999999999998</v>
      </c>
      <c r="AP23">
        <v>300</v>
      </c>
      <c r="AQ23">
        <v>1500</v>
      </c>
      <c r="AR23" t="s">
        <v>13</v>
      </c>
      <c r="AS23" t="s">
        <v>11</v>
      </c>
      <c r="AT23">
        <v>0.73399999999999999</v>
      </c>
      <c r="AU23">
        <v>0.69</v>
      </c>
      <c r="AV23">
        <v>0.71099999999999997</v>
      </c>
    </row>
    <row r="24" spans="1:48" x14ac:dyDescent="0.2">
      <c r="A24">
        <v>300</v>
      </c>
      <c r="B24">
        <v>1500</v>
      </c>
      <c r="C24" t="s">
        <v>14</v>
      </c>
      <c r="D24" t="s">
        <v>10</v>
      </c>
      <c r="E24">
        <v>0.69099999999999995</v>
      </c>
      <c r="F24">
        <v>0.70099999999999996</v>
      </c>
      <c r="G24">
        <v>0.69599999999999995</v>
      </c>
      <c r="O24">
        <v>300</v>
      </c>
      <c r="P24">
        <v>1500</v>
      </c>
      <c r="Q24" t="s">
        <v>14</v>
      </c>
      <c r="R24" t="s">
        <v>10</v>
      </c>
      <c r="S24">
        <v>0</v>
      </c>
      <c r="T24">
        <v>0</v>
      </c>
      <c r="U24">
        <v>0</v>
      </c>
      <c r="AB24">
        <v>300</v>
      </c>
      <c r="AC24">
        <v>1500</v>
      </c>
      <c r="AD24" t="s">
        <v>14</v>
      </c>
      <c r="AE24" t="s">
        <v>10</v>
      </c>
      <c r="AF24">
        <v>0</v>
      </c>
      <c r="AG24">
        <v>0</v>
      </c>
      <c r="AH24">
        <v>0</v>
      </c>
      <c r="AP24">
        <v>300</v>
      </c>
      <c r="AQ24">
        <v>1500</v>
      </c>
      <c r="AR24" t="s">
        <v>14</v>
      </c>
      <c r="AS24" t="s">
        <v>10</v>
      </c>
      <c r="AT24">
        <v>0</v>
      </c>
      <c r="AU24">
        <v>0</v>
      </c>
      <c r="AV24">
        <v>0</v>
      </c>
    </row>
    <row r="25" spans="1:48" x14ac:dyDescent="0.2">
      <c r="A25">
        <v>300</v>
      </c>
      <c r="B25">
        <v>1500</v>
      </c>
      <c r="C25" t="s">
        <v>14</v>
      </c>
      <c r="D25" t="s">
        <v>11</v>
      </c>
      <c r="E25">
        <v>0.70599999999999996</v>
      </c>
      <c r="F25">
        <v>0.70199999999999996</v>
      </c>
      <c r="G25">
        <v>0.70399999999999996</v>
      </c>
      <c r="O25">
        <v>300</v>
      </c>
      <c r="P25">
        <v>1500</v>
      </c>
      <c r="Q25" t="s">
        <v>14</v>
      </c>
      <c r="R25" t="s">
        <v>11</v>
      </c>
      <c r="S25">
        <v>0.65900000000000003</v>
      </c>
      <c r="T25">
        <v>0.65900000000000003</v>
      </c>
      <c r="U25">
        <v>0.65900000000000003</v>
      </c>
      <c r="AB25">
        <v>300</v>
      </c>
      <c r="AC25">
        <v>1500</v>
      </c>
      <c r="AD25" t="s">
        <v>14</v>
      </c>
      <c r="AE25" t="s">
        <v>11</v>
      </c>
      <c r="AF25">
        <v>0.73</v>
      </c>
      <c r="AG25">
        <v>0.71199999999999997</v>
      </c>
      <c r="AH25">
        <v>0.72099999999999997</v>
      </c>
      <c r="AP25">
        <v>300</v>
      </c>
      <c r="AQ25">
        <v>1500</v>
      </c>
      <c r="AR25" t="s">
        <v>14</v>
      </c>
      <c r="AS25" t="s">
        <v>11</v>
      </c>
      <c r="AT25">
        <v>0.72399999999999998</v>
      </c>
      <c r="AU25">
        <v>0.70899999999999996</v>
      </c>
      <c r="AV25">
        <v>0.71599999999999997</v>
      </c>
    </row>
    <row r="26" spans="1:48" x14ac:dyDescent="0.2">
      <c r="A26">
        <v>300</v>
      </c>
      <c r="B26">
        <v>1000</v>
      </c>
      <c r="C26" t="s">
        <v>9</v>
      </c>
      <c r="D26" t="s">
        <v>10</v>
      </c>
      <c r="E26">
        <v>0.60599999999999998</v>
      </c>
      <c r="F26">
        <v>0.64300000000000002</v>
      </c>
      <c r="G26">
        <v>0.624</v>
      </c>
      <c r="O26">
        <v>300</v>
      </c>
      <c r="P26">
        <v>1000</v>
      </c>
      <c r="Q26" t="s">
        <v>9</v>
      </c>
      <c r="R26" t="s">
        <v>10</v>
      </c>
      <c r="S26">
        <v>0</v>
      </c>
      <c r="T26">
        <v>0</v>
      </c>
      <c r="U26">
        <v>0</v>
      </c>
      <c r="AB26">
        <v>300</v>
      </c>
      <c r="AC26">
        <v>1000</v>
      </c>
      <c r="AD26" t="s">
        <v>9</v>
      </c>
      <c r="AE26" t="s">
        <v>10</v>
      </c>
      <c r="AF26">
        <v>0</v>
      </c>
      <c r="AG26">
        <v>0</v>
      </c>
      <c r="AH26">
        <v>0</v>
      </c>
      <c r="AP26">
        <v>300</v>
      </c>
      <c r="AQ26">
        <v>1000</v>
      </c>
      <c r="AR26" t="s">
        <v>9</v>
      </c>
      <c r="AS26" t="s">
        <v>10</v>
      </c>
      <c r="AT26">
        <v>0</v>
      </c>
      <c r="AU26">
        <v>0</v>
      </c>
      <c r="AV26">
        <v>0</v>
      </c>
    </row>
    <row r="27" spans="1:48" x14ac:dyDescent="0.2">
      <c r="A27">
        <v>300</v>
      </c>
      <c r="B27">
        <v>1000</v>
      </c>
      <c r="C27" t="s">
        <v>9</v>
      </c>
      <c r="D27" t="s">
        <v>11</v>
      </c>
      <c r="E27">
        <v>0.61399999999999999</v>
      </c>
      <c r="F27">
        <v>0.624</v>
      </c>
      <c r="G27">
        <v>0.61899999999999999</v>
      </c>
      <c r="O27">
        <v>300</v>
      </c>
      <c r="P27">
        <v>1000</v>
      </c>
      <c r="Q27" t="s">
        <v>9</v>
      </c>
      <c r="R27" t="s">
        <v>11</v>
      </c>
      <c r="S27">
        <v>0.57499999999999996</v>
      </c>
      <c r="T27">
        <v>0.58099999999999996</v>
      </c>
      <c r="U27">
        <v>0.57799999999999996</v>
      </c>
      <c r="AB27">
        <v>300</v>
      </c>
      <c r="AC27">
        <v>1000</v>
      </c>
      <c r="AD27" t="s">
        <v>9</v>
      </c>
      <c r="AE27" t="s">
        <v>11</v>
      </c>
      <c r="AF27">
        <v>0.66900000000000004</v>
      </c>
      <c r="AG27">
        <v>0.66800000000000004</v>
      </c>
      <c r="AH27">
        <v>0.66900000000000004</v>
      </c>
      <c r="AP27">
        <v>300</v>
      </c>
      <c r="AQ27">
        <v>1000</v>
      </c>
      <c r="AR27" t="s">
        <v>9</v>
      </c>
      <c r="AS27" t="s">
        <v>11</v>
      </c>
      <c r="AT27">
        <v>0.63700000000000001</v>
      </c>
      <c r="AU27">
        <v>0.63600000000000001</v>
      </c>
      <c r="AV27">
        <v>0.63700000000000001</v>
      </c>
    </row>
    <row r="28" spans="1:48" x14ac:dyDescent="0.2">
      <c r="A28">
        <v>300</v>
      </c>
      <c r="B28">
        <v>1000</v>
      </c>
      <c r="C28" t="s">
        <v>12</v>
      </c>
      <c r="D28" t="s">
        <v>10</v>
      </c>
      <c r="E28">
        <v>0.69299999999999995</v>
      </c>
      <c r="F28">
        <v>0.70099999999999996</v>
      </c>
      <c r="G28">
        <v>0.69699999999999995</v>
      </c>
      <c r="O28">
        <v>300</v>
      </c>
      <c r="P28">
        <v>1000</v>
      </c>
      <c r="Q28" t="s">
        <v>12</v>
      </c>
      <c r="R28" t="s">
        <v>10</v>
      </c>
      <c r="S28">
        <v>0</v>
      </c>
      <c r="T28">
        <v>0</v>
      </c>
      <c r="U28">
        <v>0</v>
      </c>
      <c r="AB28">
        <v>300</v>
      </c>
      <c r="AC28">
        <v>1000</v>
      </c>
      <c r="AD28" t="s">
        <v>12</v>
      </c>
      <c r="AE28" t="s">
        <v>10</v>
      </c>
      <c r="AF28">
        <v>0</v>
      </c>
      <c r="AG28">
        <v>0</v>
      </c>
      <c r="AH28">
        <v>0</v>
      </c>
      <c r="AP28">
        <v>300</v>
      </c>
      <c r="AQ28">
        <v>1000</v>
      </c>
      <c r="AR28" t="s">
        <v>12</v>
      </c>
      <c r="AS28" t="s">
        <v>10</v>
      </c>
      <c r="AT28">
        <v>0</v>
      </c>
      <c r="AU28">
        <v>0</v>
      </c>
      <c r="AV28">
        <v>0</v>
      </c>
    </row>
    <row r="29" spans="1:48" x14ac:dyDescent="0.2">
      <c r="A29">
        <v>300</v>
      </c>
      <c r="B29">
        <v>1000</v>
      </c>
      <c r="C29" t="s">
        <v>12</v>
      </c>
      <c r="D29" t="s">
        <v>11</v>
      </c>
      <c r="E29">
        <v>0.66500000000000004</v>
      </c>
      <c r="F29">
        <v>0.65600000000000003</v>
      </c>
      <c r="G29">
        <v>0.66100000000000003</v>
      </c>
      <c r="O29">
        <v>300</v>
      </c>
      <c r="P29">
        <v>1000</v>
      </c>
      <c r="Q29" t="s">
        <v>12</v>
      </c>
      <c r="R29" t="s">
        <v>11</v>
      </c>
      <c r="S29">
        <v>0.60699999999999998</v>
      </c>
      <c r="T29">
        <v>0.60099999999999998</v>
      </c>
      <c r="U29">
        <v>0.60399999999999998</v>
      </c>
      <c r="AB29">
        <v>300</v>
      </c>
      <c r="AC29">
        <v>1000</v>
      </c>
      <c r="AD29" t="s">
        <v>12</v>
      </c>
      <c r="AE29" t="s">
        <v>11</v>
      </c>
      <c r="AF29">
        <v>0.69</v>
      </c>
      <c r="AG29">
        <v>0.66800000000000004</v>
      </c>
      <c r="AH29">
        <v>0.67900000000000005</v>
      </c>
      <c r="AP29">
        <v>300</v>
      </c>
      <c r="AQ29">
        <v>1000</v>
      </c>
      <c r="AR29" t="s">
        <v>12</v>
      </c>
      <c r="AS29" t="s">
        <v>11</v>
      </c>
      <c r="AT29">
        <v>0.66200000000000003</v>
      </c>
      <c r="AU29">
        <v>0.64600000000000002</v>
      </c>
      <c r="AV29">
        <v>0.65400000000000003</v>
      </c>
    </row>
    <row r="30" spans="1:48" x14ac:dyDescent="0.2">
      <c r="A30">
        <v>300</v>
      </c>
      <c r="B30">
        <v>1000</v>
      </c>
      <c r="C30" t="s">
        <v>13</v>
      </c>
      <c r="D30" t="s">
        <v>10</v>
      </c>
      <c r="E30">
        <v>0.67500000000000004</v>
      </c>
      <c r="F30">
        <v>0.65700000000000003</v>
      </c>
      <c r="G30">
        <v>0.66600000000000004</v>
      </c>
      <c r="O30">
        <v>300</v>
      </c>
      <c r="P30">
        <v>1000</v>
      </c>
      <c r="Q30" t="s">
        <v>13</v>
      </c>
      <c r="R30" t="s">
        <v>10</v>
      </c>
      <c r="S30">
        <v>0</v>
      </c>
      <c r="T30">
        <v>0</v>
      </c>
      <c r="U30">
        <v>0</v>
      </c>
      <c r="AB30">
        <v>300</v>
      </c>
      <c r="AC30">
        <v>1000</v>
      </c>
      <c r="AD30" t="s">
        <v>13</v>
      </c>
      <c r="AE30" t="s">
        <v>10</v>
      </c>
      <c r="AF30">
        <v>0</v>
      </c>
      <c r="AG30">
        <v>0</v>
      </c>
      <c r="AH30">
        <v>0</v>
      </c>
      <c r="AP30">
        <v>300</v>
      </c>
      <c r="AQ30">
        <v>1000</v>
      </c>
      <c r="AR30" t="s">
        <v>13</v>
      </c>
      <c r="AS30" t="s">
        <v>10</v>
      </c>
      <c r="AT30">
        <v>0</v>
      </c>
      <c r="AU30">
        <v>0</v>
      </c>
      <c r="AV30">
        <v>0</v>
      </c>
    </row>
    <row r="31" spans="1:48" x14ac:dyDescent="0.2">
      <c r="A31">
        <v>300</v>
      </c>
      <c r="B31">
        <v>1000</v>
      </c>
      <c r="C31" t="s">
        <v>13</v>
      </c>
      <c r="D31" t="s">
        <v>11</v>
      </c>
      <c r="E31">
        <v>0.70899999999999996</v>
      </c>
      <c r="F31">
        <v>0.68100000000000005</v>
      </c>
      <c r="G31">
        <v>0.69399999999999995</v>
      </c>
      <c r="O31">
        <v>300</v>
      </c>
      <c r="P31">
        <v>1000</v>
      </c>
      <c r="Q31" t="s">
        <v>13</v>
      </c>
      <c r="R31" t="s">
        <v>11</v>
      </c>
      <c r="S31">
        <v>0.628</v>
      </c>
      <c r="T31">
        <v>0.6</v>
      </c>
      <c r="U31">
        <v>0.61399999999999999</v>
      </c>
      <c r="AB31">
        <v>300</v>
      </c>
      <c r="AC31">
        <v>1000</v>
      </c>
      <c r="AD31" t="s">
        <v>13</v>
      </c>
      <c r="AE31" t="s">
        <v>11</v>
      </c>
      <c r="AF31">
        <v>0.73499999999999999</v>
      </c>
      <c r="AG31">
        <v>0.69099999999999995</v>
      </c>
      <c r="AH31">
        <v>0.71199999999999997</v>
      </c>
      <c r="AP31">
        <v>300</v>
      </c>
      <c r="AQ31">
        <v>1000</v>
      </c>
      <c r="AR31" t="s">
        <v>13</v>
      </c>
      <c r="AS31" t="s">
        <v>11</v>
      </c>
      <c r="AT31">
        <v>0.70099999999999996</v>
      </c>
      <c r="AU31">
        <v>0.65800000000000003</v>
      </c>
      <c r="AV31">
        <v>0.67900000000000005</v>
      </c>
    </row>
    <row r="32" spans="1:48" x14ac:dyDescent="0.2">
      <c r="A32">
        <v>300</v>
      </c>
      <c r="B32">
        <v>1000</v>
      </c>
      <c r="C32" t="s">
        <v>14</v>
      </c>
      <c r="D32" t="s">
        <v>10</v>
      </c>
      <c r="E32">
        <v>0.68200000000000005</v>
      </c>
      <c r="F32">
        <v>0.69099999999999995</v>
      </c>
      <c r="G32">
        <v>0.68700000000000006</v>
      </c>
      <c r="O32">
        <v>300</v>
      </c>
      <c r="P32">
        <v>1000</v>
      </c>
      <c r="Q32" t="s">
        <v>14</v>
      </c>
      <c r="R32" t="s">
        <v>10</v>
      </c>
      <c r="S32">
        <v>0</v>
      </c>
      <c r="T32">
        <v>0</v>
      </c>
      <c r="U32">
        <v>0</v>
      </c>
      <c r="AB32">
        <v>300</v>
      </c>
      <c r="AC32">
        <v>1000</v>
      </c>
      <c r="AD32" t="s">
        <v>14</v>
      </c>
      <c r="AE32" t="s">
        <v>10</v>
      </c>
      <c r="AF32">
        <v>0</v>
      </c>
      <c r="AG32">
        <v>0</v>
      </c>
      <c r="AH32">
        <v>0</v>
      </c>
      <c r="AP32">
        <v>300</v>
      </c>
      <c r="AQ32">
        <v>1000</v>
      </c>
      <c r="AR32" t="s">
        <v>14</v>
      </c>
      <c r="AS32" t="s">
        <v>10</v>
      </c>
      <c r="AT32">
        <v>0</v>
      </c>
      <c r="AU32">
        <v>0</v>
      </c>
      <c r="AV32">
        <v>0</v>
      </c>
    </row>
    <row r="33" spans="1:48" x14ac:dyDescent="0.2">
      <c r="A33">
        <v>300</v>
      </c>
      <c r="B33">
        <v>1000</v>
      </c>
      <c r="C33" t="s">
        <v>14</v>
      </c>
      <c r="D33" t="s">
        <v>11</v>
      </c>
      <c r="E33">
        <v>0.69499999999999995</v>
      </c>
      <c r="F33">
        <v>0.69399999999999995</v>
      </c>
      <c r="G33">
        <v>0.69499999999999995</v>
      </c>
      <c r="O33">
        <v>300</v>
      </c>
      <c r="P33">
        <v>1000</v>
      </c>
      <c r="Q33" t="s">
        <v>14</v>
      </c>
      <c r="R33" t="s">
        <v>11</v>
      </c>
      <c r="S33">
        <v>0.623</v>
      </c>
      <c r="T33">
        <v>0.623</v>
      </c>
      <c r="U33">
        <v>0.623</v>
      </c>
      <c r="AB33">
        <v>300</v>
      </c>
      <c r="AC33">
        <v>1000</v>
      </c>
      <c r="AD33" t="s">
        <v>14</v>
      </c>
      <c r="AE33" t="s">
        <v>11</v>
      </c>
      <c r="AF33">
        <v>0.71899999999999997</v>
      </c>
      <c r="AG33">
        <v>0.70299999999999996</v>
      </c>
      <c r="AH33">
        <v>0.71099999999999997</v>
      </c>
      <c r="AP33">
        <v>300</v>
      </c>
      <c r="AQ33">
        <v>1000</v>
      </c>
      <c r="AR33" t="s">
        <v>14</v>
      </c>
      <c r="AS33" t="s">
        <v>11</v>
      </c>
      <c r="AT33">
        <v>0.69099999999999995</v>
      </c>
      <c r="AU33">
        <v>0.67600000000000005</v>
      </c>
      <c r="AV33">
        <v>0.68300000000000005</v>
      </c>
    </row>
    <row r="34" spans="1:48" x14ac:dyDescent="0.2">
      <c r="A34">
        <v>300</v>
      </c>
      <c r="B34">
        <v>500</v>
      </c>
      <c r="C34" t="s">
        <v>9</v>
      </c>
      <c r="D34" t="s">
        <v>10</v>
      </c>
      <c r="E34">
        <v>0.53500000000000003</v>
      </c>
      <c r="F34">
        <v>0.56000000000000005</v>
      </c>
      <c r="G34">
        <v>0.54700000000000004</v>
      </c>
      <c r="O34">
        <v>300</v>
      </c>
      <c r="P34">
        <v>500</v>
      </c>
      <c r="Q34" t="s">
        <v>9</v>
      </c>
      <c r="R34" t="s">
        <v>10</v>
      </c>
      <c r="S34">
        <v>0</v>
      </c>
      <c r="T34">
        <v>0</v>
      </c>
      <c r="U34">
        <v>0</v>
      </c>
      <c r="AB34">
        <v>300</v>
      </c>
      <c r="AC34">
        <v>500</v>
      </c>
      <c r="AD34" t="s">
        <v>9</v>
      </c>
      <c r="AE34" t="s">
        <v>10</v>
      </c>
      <c r="AF34">
        <v>0</v>
      </c>
      <c r="AG34">
        <v>0</v>
      </c>
      <c r="AH34">
        <v>0</v>
      </c>
      <c r="AP34">
        <v>300</v>
      </c>
      <c r="AQ34">
        <v>500</v>
      </c>
      <c r="AR34" t="s">
        <v>9</v>
      </c>
      <c r="AS34" t="s">
        <v>10</v>
      </c>
      <c r="AT34">
        <v>0</v>
      </c>
      <c r="AU34">
        <v>0</v>
      </c>
      <c r="AV34">
        <v>0</v>
      </c>
    </row>
    <row r="35" spans="1:48" x14ac:dyDescent="0.2">
      <c r="A35">
        <v>300</v>
      </c>
      <c r="B35">
        <v>500</v>
      </c>
      <c r="C35" t="s">
        <v>9</v>
      </c>
      <c r="D35" t="s">
        <v>11</v>
      </c>
      <c r="E35">
        <v>0.54100000000000004</v>
      </c>
      <c r="F35">
        <v>0.54300000000000004</v>
      </c>
      <c r="G35">
        <v>0.54200000000000004</v>
      </c>
      <c r="O35">
        <v>300</v>
      </c>
      <c r="P35">
        <v>500</v>
      </c>
      <c r="Q35" t="s">
        <v>9</v>
      </c>
      <c r="R35" t="s">
        <v>11</v>
      </c>
      <c r="S35">
        <v>0.504</v>
      </c>
      <c r="T35">
        <v>0.505</v>
      </c>
      <c r="U35">
        <v>0.505</v>
      </c>
      <c r="AB35">
        <v>300</v>
      </c>
      <c r="AC35">
        <v>500</v>
      </c>
      <c r="AD35" t="s">
        <v>9</v>
      </c>
      <c r="AE35" t="s">
        <v>11</v>
      </c>
      <c r="AF35">
        <v>0.60199999999999998</v>
      </c>
      <c r="AG35">
        <v>0.59699999999999998</v>
      </c>
      <c r="AH35">
        <v>0.6</v>
      </c>
      <c r="AP35">
        <v>300</v>
      </c>
      <c r="AQ35">
        <v>500</v>
      </c>
      <c r="AR35" t="s">
        <v>9</v>
      </c>
      <c r="AS35" t="s">
        <v>11</v>
      </c>
      <c r="AT35">
        <v>0.56999999999999995</v>
      </c>
      <c r="AU35">
        <v>0.56599999999999995</v>
      </c>
      <c r="AV35">
        <v>0.56799999999999995</v>
      </c>
    </row>
    <row r="36" spans="1:48" x14ac:dyDescent="0.2">
      <c r="A36">
        <v>300</v>
      </c>
      <c r="B36">
        <v>500</v>
      </c>
      <c r="C36" t="s">
        <v>12</v>
      </c>
      <c r="D36" t="s">
        <v>10</v>
      </c>
      <c r="E36">
        <v>0.627</v>
      </c>
      <c r="F36">
        <v>0.63200000000000001</v>
      </c>
      <c r="G36">
        <v>0.629</v>
      </c>
      <c r="O36">
        <v>300</v>
      </c>
      <c r="P36">
        <v>500</v>
      </c>
      <c r="Q36" t="s">
        <v>12</v>
      </c>
      <c r="R36" t="s">
        <v>10</v>
      </c>
      <c r="S36">
        <v>0</v>
      </c>
      <c r="T36">
        <v>0</v>
      </c>
      <c r="U36">
        <v>0</v>
      </c>
      <c r="AB36">
        <v>300</v>
      </c>
      <c r="AC36">
        <v>500</v>
      </c>
      <c r="AD36" t="s">
        <v>12</v>
      </c>
      <c r="AE36" t="s">
        <v>10</v>
      </c>
      <c r="AF36">
        <v>0</v>
      </c>
      <c r="AG36">
        <v>0</v>
      </c>
      <c r="AH36">
        <v>0</v>
      </c>
      <c r="AP36">
        <v>300</v>
      </c>
      <c r="AQ36">
        <v>500</v>
      </c>
      <c r="AR36" t="s">
        <v>12</v>
      </c>
      <c r="AS36" t="s">
        <v>10</v>
      </c>
      <c r="AT36">
        <v>0</v>
      </c>
      <c r="AU36">
        <v>0</v>
      </c>
      <c r="AV36">
        <v>0</v>
      </c>
    </row>
    <row r="37" spans="1:48" x14ac:dyDescent="0.2">
      <c r="A37">
        <v>300</v>
      </c>
      <c r="B37">
        <v>500</v>
      </c>
      <c r="C37" t="s">
        <v>12</v>
      </c>
      <c r="D37" t="s">
        <v>11</v>
      </c>
      <c r="E37">
        <v>0.60299999999999998</v>
      </c>
      <c r="F37">
        <v>0.59799999999999998</v>
      </c>
      <c r="G37">
        <v>0.60099999999999998</v>
      </c>
      <c r="O37">
        <v>300</v>
      </c>
      <c r="P37">
        <v>500</v>
      </c>
      <c r="Q37" t="s">
        <v>12</v>
      </c>
      <c r="R37" t="s">
        <v>11</v>
      </c>
      <c r="S37">
        <v>0.53800000000000003</v>
      </c>
      <c r="T37">
        <v>0.52900000000000003</v>
      </c>
      <c r="U37">
        <v>0.53400000000000003</v>
      </c>
      <c r="AB37">
        <v>300</v>
      </c>
      <c r="AC37">
        <v>500</v>
      </c>
      <c r="AD37" t="s">
        <v>12</v>
      </c>
      <c r="AE37" t="s">
        <v>11</v>
      </c>
      <c r="AF37">
        <v>0.64500000000000002</v>
      </c>
      <c r="AG37">
        <v>0.628</v>
      </c>
      <c r="AH37">
        <v>0.63700000000000001</v>
      </c>
      <c r="AP37">
        <v>300</v>
      </c>
      <c r="AQ37">
        <v>500</v>
      </c>
      <c r="AR37" t="s">
        <v>12</v>
      </c>
      <c r="AS37" t="s">
        <v>11</v>
      </c>
      <c r="AT37">
        <v>0.59899999999999998</v>
      </c>
      <c r="AU37">
        <v>0.58099999999999996</v>
      </c>
      <c r="AV37">
        <v>0.59</v>
      </c>
    </row>
    <row r="38" spans="1:48" x14ac:dyDescent="0.2">
      <c r="A38">
        <v>300</v>
      </c>
      <c r="B38">
        <v>500</v>
      </c>
      <c r="C38" t="s">
        <v>13</v>
      </c>
      <c r="D38" t="s">
        <v>10</v>
      </c>
      <c r="E38">
        <v>0.60099999999999998</v>
      </c>
      <c r="F38">
        <v>0.58299999999999996</v>
      </c>
      <c r="G38">
        <v>0.59199999999999997</v>
      </c>
      <c r="O38">
        <v>300</v>
      </c>
      <c r="P38">
        <v>500</v>
      </c>
      <c r="Q38" t="s">
        <v>13</v>
      </c>
      <c r="R38" t="s">
        <v>10</v>
      </c>
      <c r="S38">
        <v>0</v>
      </c>
      <c r="T38">
        <v>0</v>
      </c>
      <c r="U38">
        <v>0</v>
      </c>
      <c r="AB38">
        <v>300</v>
      </c>
      <c r="AC38">
        <v>500</v>
      </c>
      <c r="AD38" t="s">
        <v>13</v>
      </c>
      <c r="AE38" t="s">
        <v>10</v>
      </c>
      <c r="AF38">
        <v>0</v>
      </c>
      <c r="AG38">
        <v>0</v>
      </c>
      <c r="AH38">
        <v>0</v>
      </c>
      <c r="AP38">
        <v>300</v>
      </c>
      <c r="AQ38">
        <v>500</v>
      </c>
      <c r="AR38" t="s">
        <v>13</v>
      </c>
      <c r="AS38" t="s">
        <v>10</v>
      </c>
      <c r="AT38">
        <v>0</v>
      </c>
      <c r="AU38">
        <v>0</v>
      </c>
      <c r="AV38">
        <v>0</v>
      </c>
    </row>
    <row r="39" spans="1:48" x14ac:dyDescent="0.2">
      <c r="A39">
        <v>300</v>
      </c>
      <c r="B39">
        <v>500</v>
      </c>
      <c r="C39" t="s">
        <v>13</v>
      </c>
      <c r="D39" t="s">
        <v>11</v>
      </c>
      <c r="E39">
        <v>0.63600000000000001</v>
      </c>
      <c r="F39">
        <v>0.61199999999999999</v>
      </c>
      <c r="G39">
        <v>0.624</v>
      </c>
      <c r="O39">
        <v>300</v>
      </c>
      <c r="P39">
        <v>500</v>
      </c>
      <c r="Q39" t="s">
        <v>13</v>
      </c>
      <c r="R39" t="s">
        <v>11</v>
      </c>
      <c r="S39">
        <v>0.53500000000000003</v>
      </c>
      <c r="T39">
        <v>0.505</v>
      </c>
      <c r="U39">
        <v>0.52</v>
      </c>
      <c r="AB39">
        <v>300</v>
      </c>
      <c r="AC39">
        <v>500</v>
      </c>
      <c r="AD39" t="s">
        <v>13</v>
      </c>
      <c r="AE39" t="s">
        <v>11</v>
      </c>
      <c r="AF39">
        <v>0.68200000000000005</v>
      </c>
      <c r="AG39">
        <v>0.64200000000000002</v>
      </c>
      <c r="AH39">
        <v>0.66100000000000003</v>
      </c>
      <c r="AP39">
        <v>300</v>
      </c>
      <c r="AQ39">
        <v>500</v>
      </c>
      <c r="AR39" t="s">
        <v>13</v>
      </c>
      <c r="AS39" t="s">
        <v>11</v>
      </c>
      <c r="AT39">
        <v>0.61499999999999999</v>
      </c>
      <c r="AU39">
        <v>0.57499999999999996</v>
      </c>
      <c r="AV39">
        <v>0.59399999999999997</v>
      </c>
    </row>
    <row r="40" spans="1:48" x14ac:dyDescent="0.2">
      <c r="A40">
        <v>300</v>
      </c>
      <c r="B40">
        <v>500</v>
      </c>
      <c r="C40" t="s">
        <v>14</v>
      </c>
      <c r="D40" t="s">
        <v>10</v>
      </c>
      <c r="E40">
        <v>0.63700000000000001</v>
      </c>
      <c r="F40">
        <v>0.64500000000000002</v>
      </c>
      <c r="G40">
        <v>0.64100000000000001</v>
      </c>
      <c r="O40">
        <v>300</v>
      </c>
      <c r="P40">
        <v>500</v>
      </c>
      <c r="Q40" t="s">
        <v>14</v>
      </c>
      <c r="R40" t="s">
        <v>10</v>
      </c>
      <c r="S40">
        <v>0</v>
      </c>
      <c r="T40">
        <v>0</v>
      </c>
      <c r="U40">
        <v>0</v>
      </c>
      <c r="AB40">
        <v>300</v>
      </c>
      <c r="AC40">
        <v>500</v>
      </c>
      <c r="AD40" t="s">
        <v>14</v>
      </c>
      <c r="AE40" t="s">
        <v>10</v>
      </c>
      <c r="AF40">
        <v>0</v>
      </c>
      <c r="AG40">
        <v>0</v>
      </c>
      <c r="AH40">
        <v>0</v>
      </c>
      <c r="AP40">
        <v>300</v>
      </c>
      <c r="AQ40">
        <v>500</v>
      </c>
      <c r="AR40" t="s">
        <v>14</v>
      </c>
      <c r="AS40" t="s">
        <v>10</v>
      </c>
      <c r="AT40">
        <v>0</v>
      </c>
      <c r="AU40">
        <v>0</v>
      </c>
      <c r="AV40">
        <v>0</v>
      </c>
    </row>
    <row r="41" spans="1:48" x14ac:dyDescent="0.2">
      <c r="A41">
        <v>300</v>
      </c>
      <c r="B41">
        <v>500</v>
      </c>
      <c r="C41" t="s">
        <v>14</v>
      </c>
      <c r="D41" t="s">
        <v>11</v>
      </c>
      <c r="E41">
        <v>0.64900000000000002</v>
      </c>
      <c r="F41">
        <v>0.65100000000000002</v>
      </c>
      <c r="G41">
        <v>0.65</v>
      </c>
      <c r="O41">
        <v>300</v>
      </c>
      <c r="P41">
        <v>500</v>
      </c>
      <c r="Q41" t="s">
        <v>14</v>
      </c>
      <c r="R41" t="s">
        <v>11</v>
      </c>
      <c r="S41">
        <v>0.53600000000000003</v>
      </c>
      <c r="T41">
        <v>0.53</v>
      </c>
      <c r="U41">
        <v>0.53300000000000003</v>
      </c>
      <c r="AB41">
        <v>300</v>
      </c>
      <c r="AC41">
        <v>500</v>
      </c>
      <c r="AD41" t="s">
        <v>14</v>
      </c>
      <c r="AE41" t="s">
        <v>11</v>
      </c>
      <c r="AF41">
        <v>0.67800000000000005</v>
      </c>
      <c r="AG41">
        <v>0.66400000000000003</v>
      </c>
      <c r="AH41">
        <v>0.67100000000000004</v>
      </c>
      <c r="AP41">
        <v>300</v>
      </c>
      <c r="AQ41">
        <v>500</v>
      </c>
      <c r="AR41" t="s">
        <v>14</v>
      </c>
      <c r="AS41" t="s">
        <v>11</v>
      </c>
      <c r="AT41">
        <v>0.61199999999999999</v>
      </c>
      <c r="AU41">
        <v>0.59799999999999998</v>
      </c>
      <c r="AV41">
        <v>0.60499999999999998</v>
      </c>
    </row>
    <row r="42" spans="1:48" x14ac:dyDescent="0.2">
      <c r="A42">
        <v>300</v>
      </c>
      <c r="B42">
        <v>100</v>
      </c>
      <c r="C42" t="s">
        <v>9</v>
      </c>
      <c r="D42" t="s">
        <v>10</v>
      </c>
      <c r="E42">
        <v>0.379</v>
      </c>
      <c r="F42">
        <v>0.39400000000000002</v>
      </c>
      <c r="G42">
        <v>0.38600000000000001</v>
      </c>
      <c r="O42">
        <v>300</v>
      </c>
      <c r="P42">
        <v>100</v>
      </c>
      <c r="Q42" t="s">
        <v>9</v>
      </c>
      <c r="R42" t="s">
        <v>10</v>
      </c>
      <c r="S42">
        <v>0</v>
      </c>
      <c r="T42">
        <v>0</v>
      </c>
      <c r="U42">
        <v>0</v>
      </c>
      <c r="AB42">
        <v>300</v>
      </c>
      <c r="AC42">
        <v>100</v>
      </c>
      <c r="AD42" t="s">
        <v>9</v>
      </c>
      <c r="AE42" t="s">
        <v>10</v>
      </c>
      <c r="AF42">
        <v>0</v>
      </c>
      <c r="AG42">
        <v>0</v>
      </c>
      <c r="AH42">
        <v>0</v>
      </c>
      <c r="AP42">
        <v>300</v>
      </c>
      <c r="AQ42">
        <v>100</v>
      </c>
      <c r="AR42" t="s">
        <v>9</v>
      </c>
      <c r="AS42" t="s">
        <v>10</v>
      </c>
      <c r="AT42">
        <v>0</v>
      </c>
      <c r="AU42">
        <v>0</v>
      </c>
      <c r="AV42">
        <v>0</v>
      </c>
    </row>
    <row r="43" spans="1:48" x14ac:dyDescent="0.2">
      <c r="A43">
        <v>300</v>
      </c>
      <c r="B43">
        <v>100</v>
      </c>
      <c r="C43" t="s">
        <v>9</v>
      </c>
      <c r="D43" t="s">
        <v>11</v>
      </c>
      <c r="E43">
        <v>0.375</v>
      </c>
      <c r="F43">
        <v>0.372</v>
      </c>
      <c r="G43">
        <v>0.373</v>
      </c>
      <c r="O43">
        <v>300</v>
      </c>
      <c r="P43">
        <v>100</v>
      </c>
      <c r="Q43" t="s">
        <v>9</v>
      </c>
      <c r="R43" t="s">
        <v>11</v>
      </c>
      <c r="S43">
        <v>0.41199999999999998</v>
      </c>
      <c r="T43">
        <v>0.41699999999999998</v>
      </c>
      <c r="U43">
        <v>0.41399999999999998</v>
      </c>
      <c r="AB43">
        <v>300</v>
      </c>
      <c r="AC43">
        <v>100</v>
      </c>
      <c r="AD43" t="s">
        <v>9</v>
      </c>
      <c r="AE43" t="s">
        <v>11</v>
      </c>
      <c r="AF43">
        <v>0.439</v>
      </c>
      <c r="AG43">
        <v>0.43</v>
      </c>
      <c r="AH43">
        <v>0.435</v>
      </c>
      <c r="AP43">
        <v>300</v>
      </c>
      <c r="AQ43">
        <v>100</v>
      </c>
      <c r="AR43" t="s">
        <v>9</v>
      </c>
      <c r="AS43" t="s">
        <v>11</v>
      </c>
      <c r="AT43">
        <v>0.44600000000000001</v>
      </c>
      <c r="AU43">
        <v>0.44500000000000001</v>
      </c>
      <c r="AV43">
        <v>0.44500000000000001</v>
      </c>
    </row>
    <row r="44" spans="1:48" x14ac:dyDescent="0.2">
      <c r="A44">
        <v>300</v>
      </c>
      <c r="B44">
        <v>100</v>
      </c>
      <c r="C44" t="s">
        <v>12</v>
      </c>
      <c r="D44" t="s">
        <v>10</v>
      </c>
      <c r="E44">
        <v>0.48499999999999999</v>
      </c>
      <c r="F44">
        <v>0.49299999999999999</v>
      </c>
      <c r="G44">
        <v>0.48899999999999999</v>
      </c>
      <c r="O44">
        <v>300</v>
      </c>
      <c r="P44">
        <v>100</v>
      </c>
      <c r="Q44" t="s">
        <v>12</v>
      </c>
      <c r="R44" t="s">
        <v>10</v>
      </c>
      <c r="S44">
        <v>0</v>
      </c>
      <c r="T44">
        <v>0</v>
      </c>
      <c r="U44">
        <v>0</v>
      </c>
      <c r="AB44">
        <v>300</v>
      </c>
      <c r="AC44">
        <v>100</v>
      </c>
      <c r="AD44" t="s">
        <v>12</v>
      </c>
      <c r="AE44" t="s">
        <v>10</v>
      </c>
      <c r="AF44">
        <v>0</v>
      </c>
      <c r="AG44">
        <v>0</v>
      </c>
      <c r="AH44">
        <v>0</v>
      </c>
      <c r="AP44">
        <v>300</v>
      </c>
      <c r="AQ44">
        <v>100</v>
      </c>
      <c r="AR44" t="s">
        <v>12</v>
      </c>
      <c r="AS44" t="s">
        <v>10</v>
      </c>
      <c r="AT44">
        <v>0</v>
      </c>
      <c r="AU44">
        <v>0</v>
      </c>
      <c r="AV44">
        <v>0</v>
      </c>
    </row>
    <row r="45" spans="1:48" x14ac:dyDescent="0.2">
      <c r="A45">
        <v>300</v>
      </c>
      <c r="B45">
        <v>100</v>
      </c>
      <c r="C45" t="s">
        <v>12</v>
      </c>
      <c r="D45" t="s">
        <v>11</v>
      </c>
      <c r="E45">
        <v>0.47299999999999998</v>
      </c>
      <c r="F45">
        <v>0.47599999999999998</v>
      </c>
      <c r="G45">
        <v>0.47499999999999998</v>
      </c>
      <c r="O45">
        <v>300</v>
      </c>
      <c r="P45">
        <v>100</v>
      </c>
      <c r="Q45" t="s">
        <v>12</v>
      </c>
      <c r="R45" t="s">
        <v>11</v>
      </c>
      <c r="S45">
        <v>0.435</v>
      </c>
      <c r="T45">
        <v>0.42799999999999999</v>
      </c>
      <c r="U45">
        <v>0.432</v>
      </c>
      <c r="AB45">
        <v>300</v>
      </c>
      <c r="AC45">
        <v>100</v>
      </c>
      <c r="AD45" t="s">
        <v>12</v>
      </c>
      <c r="AE45" t="s">
        <v>11</v>
      </c>
      <c r="AF45">
        <v>0.51500000000000001</v>
      </c>
      <c r="AG45">
        <v>0.505</v>
      </c>
      <c r="AH45">
        <v>0.51</v>
      </c>
      <c r="AP45">
        <v>300</v>
      </c>
      <c r="AQ45">
        <v>100</v>
      </c>
      <c r="AR45" t="s">
        <v>12</v>
      </c>
      <c r="AS45" t="s">
        <v>11</v>
      </c>
      <c r="AT45">
        <v>0.47</v>
      </c>
      <c r="AU45">
        <v>0.45700000000000002</v>
      </c>
      <c r="AV45">
        <v>0.46300000000000002</v>
      </c>
    </row>
    <row r="46" spans="1:48" x14ac:dyDescent="0.2">
      <c r="A46">
        <v>300</v>
      </c>
      <c r="B46">
        <v>100</v>
      </c>
      <c r="C46" t="s">
        <v>13</v>
      </c>
      <c r="D46" t="s">
        <v>10</v>
      </c>
      <c r="E46">
        <v>0.39700000000000002</v>
      </c>
      <c r="F46">
        <v>0.374</v>
      </c>
      <c r="G46">
        <v>0.38500000000000001</v>
      </c>
      <c r="O46">
        <v>300</v>
      </c>
      <c r="P46">
        <v>100</v>
      </c>
      <c r="Q46" t="s">
        <v>13</v>
      </c>
      <c r="R46" t="s">
        <v>10</v>
      </c>
      <c r="S46">
        <v>0</v>
      </c>
      <c r="T46">
        <v>0</v>
      </c>
      <c r="U46">
        <v>0</v>
      </c>
      <c r="AB46">
        <v>300</v>
      </c>
      <c r="AC46">
        <v>100</v>
      </c>
      <c r="AD46" t="s">
        <v>13</v>
      </c>
      <c r="AE46" t="s">
        <v>10</v>
      </c>
      <c r="AF46">
        <v>0</v>
      </c>
      <c r="AG46">
        <v>0</v>
      </c>
      <c r="AH46">
        <v>0</v>
      </c>
      <c r="AP46">
        <v>300</v>
      </c>
      <c r="AQ46">
        <v>100</v>
      </c>
      <c r="AR46" t="s">
        <v>13</v>
      </c>
      <c r="AS46" t="s">
        <v>10</v>
      </c>
      <c r="AT46">
        <v>0</v>
      </c>
      <c r="AU46">
        <v>0</v>
      </c>
      <c r="AV46">
        <v>0</v>
      </c>
    </row>
    <row r="47" spans="1:48" x14ac:dyDescent="0.2">
      <c r="A47">
        <v>300</v>
      </c>
      <c r="B47">
        <v>100</v>
      </c>
      <c r="C47" t="s">
        <v>13</v>
      </c>
      <c r="D47" t="s">
        <v>11</v>
      </c>
      <c r="E47">
        <v>0.41199999999999998</v>
      </c>
      <c r="F47">
        <v>0.38200000000000001</v>
      </c>
      <c r="G47">
        <v>0.39600000000000002</v>
      </c>
      <c r="O47">
        <v>300</v>
      </c>
      <c r="P47">
        <v>100</v>
      </c>
      <c r="Q47" t="s">
        <v>13</v>
      </c>
      <c r="R47" t="s">
        <v>11</v>
      </c>
      <c r="S47">
        <v>0.41799999999999998</v>
      </c>
      <c r="T47">
        <v>0.39200000000000002</v>
      </c>
      <c r="U47">
        <v>0.40500000000000003</v>
      </c>
      <c r="AB47">
        <v>300</v>
      </c>
      <c r="AC47">
        <v>100</v>
      </c>
      <c r="AD47" t="s">
        <v>13</v>
      </c>
      <c r="AE47" t="s">
        <v>11</v>
      </c>
      <c r="AF47">
        <v>0.46200000000000002</v>
      </c>
      <c r="AG47">
        <v>0.432</v>
      </c>
      <c r="AH47">
        <v>0.44600000000000001</v>
      </c>
      <c r="AP47">
        <v>300</v>
      </c>
      <c r="AQ47">
        <v>100</v>
      </c>
      <c r="AR47" t="s">
        <v>13</v>
      </c>
      <c r="AS47" t="s">
        <v>11</v>
      </c>
      <c r="AT47">
        <v>0.45300000000000001</v>
      </c>
      <c r="AU47">
        <v>0.42199999999999999</v>
      </c>
      <c r="AV47">
        <v>0.437</v>
      </c>
    </row>
    <row r="48" spans="1:48" x14ac:dyDescent="0.2">
      <c r="A48">
        <v>300</v>
      </c>
      <c r="B48">
        <v>100</v>
      </c>
      <c r="C48" t="s">
        <v>14</v>
      </c>
      <c r="D48" t="s">
        <v>10</v>
      </c>
      <c r="E48">
        <v>0.46</v>
      </c>
      <c r="F48">
        <v>0.46500000000000002</v>
      </c>
      <c r="G48">
        <v>0.46200000000000002</v>
      </c>
      <c r="O48">
        <v>300</v>
      </c>
      <c r="P48">
        <v>100</v>
      </c>
      <c r="Q48" t="s">
        <v>14</v>
      </c>
      <c r="R48" t="s">
        <v>10</v>
      </c>
      <c r="S48">
        <v>0</v>
      </c>
      <c r="T48">
        <v>0</v>
      </c>
      <c r="U48">
        <v>0</v>
      </c>
      <c r="AB48">
        <v>300</v>
      </c>
      <c r="AC48">
        <v>100</v>
      </c>
      <c r="AD48" t="s">
        <v>14</v>
      </c>
      <c r="AE48" t="s">
        <v>10</v>
      </c>
      <c r="AF48">
        <v>0</v>
      </c>
      <c r="AG48">
        <v>0</v>
      </c>
      <c r="AH48">
        <v>0</v>
      </c>
      <c r="AP48">
        <v>300</v>
      </c>
      <c r="AQ48">
        <v>100</v>
      </c>
      <c r="AR48" t="s">
        <v>14</v>
      </c>
      <c r="AS48" t="s">
        <v>10</v>
      </c>
      <c r="AT48">
        <v>0</v>
      </c>
      <c r="AU48">
        <v>0</v>
      </c>
      <c r="AV48">
        <v>0</v>
      </c>
    </row>
    <row r="49" spans="1:48" x14ac:dyDescent="0.2">
      <c r="A49">
        <v>300</v>
      </c>
      <c r="B49">
        <v>100</v>
      </c>
      <c r="C49" t="s">
        <v>14</v>
      </c>
      <c r="D49" t="s">
        <v>11</v>
      </c>
      <c r="E49">
        <v>0.46200000000000002</v>
      </c>
      <c r="F49">
        <v>0.46500000000000002</v>
      </c>
      <c r="G49">
        <v>0.46300000000000002</v>
      </c>
      <c r="O49">
        <v>300</v>
      </c>
      <c r="P49">
        <v>100</v>
      </c>
      <c r="Q49" t="s">
        <v>14</v>
      </c>
      <c r="R49" t="s">
        <v>11</v>
      </c>
      <c r="S49">
        <v>0.42</v>
      </c>
      <c r="T49">
        <v>0.41299999999999998</v>
      </c>
      <c r="U49">
        <v>0.41599999999999998</v>
      </c>
      <c r="AB49">
        <v>300</v>
      </c>
      <c r="AC49">
        <v>100</v>
      </c>
      <c r="AD49" t="s">
        <v>14</v>
      </c>
      <c r="AE49" t="s">
        <v>11</v>
      </c>
      <c r="AF49">
        <v>0.52600000000000002</v>
      </c>
      <c r="AG49">
        <v>0.51800000000000002</v>
      </c>
      <c r="AH49">
        <v>0.52200000000000002</v>
      </c>
      <c r="AP49">
        <v>300</v>
      </c>
      <c r="AQ49">
        <v>100</v>
      </c>
      <c r="AR49" t="s">
        <v>14</v>
      </c>
      <c r="AS49" t="s">
        <v>11</v>
      </c>
      <c r="AT49">
        <v>0.45700000000000002</v>
      </c>
      <c r="AU49">
        <v>0.44700000000000001</v>
      </c>
      <c r="AV49">
        <v>0.45200000000000001</v>
      </c>
    </row>
    <row r="50" spans="1:48" x14ac:dyDescent="0.2">
      <c r="A50">
        <v>300</v>
      </c>
      <c r="B50">
        <v>50</v>
      </c>
      <c r="C50" t="s">
        <v>9</v>
      </c>
      <c r="D50" t="s">
        <v>10</v>
      </c>
      <c r="E50">
        <v>0.38700000000000001</v>
      </c>
      <c r="F50">
        <v>0.40200000000000002</v>
      </c>
      <c r="G50">
        <v>0.39500000000000002</v>
      </c>
      <c r="O50">
        <v>300</v>
      </c>
      <c r="P50">
        <v>50</v>
      </c>
      <c r="Q50" t="s">
        <v>9</v>
      </c>
      <c r="R50" t="s">
        <v>10</v>
      </c>
      <c r="S50">
        <v>0</v>
      </c>
      <c r="T50">
        <v>0</v>
      </c>
      <c r="U50">
        <v>0</v>
      </c>
      <c r="AB50">
        <v>300</v>
      </c>
      <c r="AC50">
        <v>50</v>
      </c>
      <c r="AD50" t="s">
        <v>9</v>
      </c>
      <c r="AE50" t="s">
        <v>10</v>
      </c>
      <c r="AF50">
        <v>0</v>
      </c>
      <c r="AG50">
        <v>0</v>
      </c>
      <c r="AH50">
        <v>0</v>
      </c>
      <c r="AP50">
        <v>300</v>
      </c>
      <c r="AQ50">
        <v>50</v>
      </c>
      <c r="AR50" t="s">
        <v>9</v>
      </c>
      <c r="AS50" t="s">
        <v>10</v>
      </c>
      <c r="AT50">
        <v>0</v>
      </c>
      <c r="AU50">
        <v>0</v>
      </c>
      <c r="AV50">
        <v>0</v>
      </c>
    </row>
    <row r="51" spans="1:48" x14ac:dyDescent="0.2">
      <c r="A51">
        <v>300</v>
      </c>
      <c r="B51">
        <v>50</v>
      </c>
      <c r="C51" t="s">
        <v>9</v>
      </c>
      <c r="D51" t="s">
        <v>11</v>
      </c>
      <c r="E51">
        <v>0.38400000000000001</v>
      </c>
      <c r="F51">
        <v>0.38100000000000001</v>
      </c>
      <c r="G51">
        <v>0.38300000000000001</v>
      </c>
      <c r="O51">
        <v>300</v>
      </c>
      <c r="P51">
        <v>50</v>
      </c>
      <c r="Q51" t="s">
        <v>9</v>
      </c>
      <c r="R51" t="s">
        <v>11</v>
      </c>
      <c r="S51">
        <v>0.40300000000000002</v>
      </c>
      <c r="T51">
        <v>0.41399999999999998</v>
      </c>
      <c r="U51">
        <v>0.40799999999999997</v>
      </c>
      <c r="AB51">
        <v>300</v>
      </c>
      <c r="AC51">
        <v>50</v>
      </c>
      <c r="AD51" t="s">
        <v>9</v>
      </c>
      <c r="AE51" t="s">
        <v>11</v>
      </c>
      <c r="AF51">
        <v>0.434</v>
      </c>
      <c r="AG51">
        <v>0.43099999999999999</v>
      </c>
      <c r="AH51">
        <v>0.432</v>
      </c>
      <c r="AP51">
        <v>300</v>
      </c>
      <c r="AQ51">
        <v>50</v>
      </c>
      <c r="AR51" t="s">
        <v>9</v>
      </c>
      <c r="AS51" t="s">
        <v>11</v>
      </c>
      <c r="AT51">
        <v>0.439</v>
      </c>
      <c r="AU51">
        <v>0.443</v>
      </c>
      <c r="AV51">
        <v>0.441</v>
      </c>
    </row>
    <row r="52" spans="1:48" x14ac:dyDescent="0.2">
      <c r="A52">
        <v>300</v>
      </c>
      <c r="B52">
        <v>50</v>
      </c>
      <c r="C52" t="s">
        <v>12</v>
      </c>
      <c r="D52" t="s">
        <v>10</v>
      </c>
      <c r="E52">
        <v>0.42199999999999999</v>
      </c>
      <c r="F52">
        <v>0.42099999999999999</v>
      </c>
      <c r="G52">
        <v>0.42099999999999999</v>
      </c>
      <c r="O52">
        <v>300</v>
      </c>
      <c r="P52">
        <v>50</v>
      </c>
      <c r="Q52" t="s">
        <v>12</v>
      </c>
      <c r="R52" t="s">
        <v>10</v>
      </c>
      <c r="S52">
        <v>0</v>
      </c>
      <c r="T52">
        <v>0</v>
      </c>
      <c r="U52">
        <v>0</v>
      </c>
      <c r="AB52">
        <v>300</v>
      </c>
      <c r="AC52">
        <v>50</v>
      </c>
      <c r="AD52" t="s">
        <v>12</v>
      </c>
      <c r="AE52" t="s">
        <v>10</v>
      </c>
      <c r="AF52">
        <v>0</v>
      </c>
      <c r="AG52">
        <v>0</v>
      </c>
      <c r="AH52">
        <v>0</v>
      </c>
      <c r="AP52">
        <v>300</v>
      </c>
      <c r="AQ52">
        <v>50</v>
      </c>
      <c r="AR52" t="s">
        <v>12</v>
      </c>
      <c r="AS52" t="s">
        <v>10</v>
      </c>
      <c r="AT52">
        <v>0</v>
      </c>
      <c r="AU52">
        <v>0</v>
      </c>
      <c r="AV52">
        <v>0</v>
      </c>
    </row>
    <row r="53" spans="1:48" x14ac:dyDescent="0.2">
      <c r="A53">
        <v>300</v>
      </c>
      <c r="B53">
        <v>50</v>
      </c>
      <c r="C53" t="s">
        <v>12</v>
      </c>
      <c r="D53" t="s">
        <v>11</v>
      </c>
      <c r="E53">
        <v>0.42099999999999999</v>
      </c>
      <c r="F53">
        <v>0.41899999999999998</v>
      </c>
      <c r="G53">
        <v>0.42</v>
      </c>
      <c r="O53">
        <v>300</v>
      </c>
      <c r="P53">
        <v>50</v>
      </c>
      <c r="Q53" t="s">
        <v>12</v>
      </c>
      <c r="R53" t="s">
        <v>11</v>
      </c>
      <c r="S53">
        <v>0.42199999999999999</v>
      </c>
      <c r="T53">
        <v>0.42</v>
      </c>
      <c r="U53">
        <v>0.42099999999999999</v>
      </c>
      <c r="AB53">
        <v>300</v>
      </c>
      <c r="AC53">
        <v>50</v>
      </c>
      <c r="AD53" t="s">
        <v>12</v>
      </c>
      <c r="AE53" t="s">
        <v>11</v>
      </c>
      <c r="AF53">
        <v>0.46500000000000002</v>
      </c>
      <c r="AG53">
        <v>0.45800000000000002</v>
      </c>
      <c r="AH53">
        <v>0.46100000000000002</v>
      </c>
      <c r="AP53">
        <v>300</v>
      </c>
      <c r="AQ53">
        <v>50</v>
      </c>
      <c r="AR53" t="s">
        <v>12</v>
      </c>
      <c r="AS53" t="s">
        <v>11</v>
      </c>
      <c r="AT53">
        <v>0.46100000000000002</v>
      </c>
      <c r="AU53">
        <v>0.45300000000000001</v>
      </c>
      <c r="AV53">
        <v>0.45700000000000002</v>
      </c>
    </row>
    <row r="54" spans="1:48" x14ac:dyDescent="0.2">
      <c r="A54">
        <v>300</v>
      </c>
      <c r="B54">
        <v>50</v>
      </c>
      <c r="C54" t="s">
        <v>13</v>
      </c>
      <c r="D54" t="s">
        <v>10</v>
      </c>
      <c r="E54">
        <v>0.36799999999999999</v>
      </c>
      <c r="F54">
        <v>0.35099999999999998</v>
      </c>
      <c r="G54">
        <v>0.35899999999999999</v>
      </c>
      <c r="O54">
        <v>300</v>
      </c>
      <c r="P54">
        <v>50</v>
      </c>
      <c r="Q54" t="s">
        <v>13</v>
      </c>
      <c r="R54" t="s">
        <v>10</v>
      </c>
      <c r="S54">
        <v>0</v>
      </c>
      <c r="T54">
        <v>0</v>
      </c>
      <c r="U54">
        <v>0</v>
      </c>
      <c r="AB54">
        <v>300</v>
      </c>
      <c r="AC54">
        <v>50</v>
      </c>
      <c r="AD54" t="s">
        <v>13</v>
      </c>
      <c r="AE54" t="s">
        <v>10</v>
      </c>
      <c r="AF54">
        <v>0</v>
      </c>
      <c r="AG54">
        <v>0</v>
      </c>
      <c r="AH54">
        <v>0</v>
      </c>
      <c r="AP54">
        <v>300</v>
      </c>
      <c r="AQ54">
        <v>50</v>
      </c>
      <c r="AR54" t="s">
        <v>13</v>
      </c>
      <c r="AS54" t="s">
        <v>10</v>
      </c>
      <c r="AT54">
        <v>0</v>
      </c>
      <c r="AU54">
        <v>0</v>
      </c>
      <c r="AV54">
        <v>0</v>
      </c>
    </row>
    <row r="55" spans="1:48" x14ac:dyDescent="0.2">
      <c r="A55">
        <v>300</v>
      </c>
      <c r="B55">
        <v>50</v>
      </c>
      <c r="C55" t="s">
        <v>13</v>
      </c>
      <c r="D55" t="s">
        <v>11</v>
      </c>
      <c r="E55">
        <v>0.38</v>
      </c>
      <c r="F55">
        <v>0.35399999999999998</v>
      </c>
      <c r="G55">
        <v>0.36699999999999999</v>
      </c>
      <c r="O55">
        <v>300</v>
      </c>
      <c r="P55">
        <v>50</v>
      </c>
      <c r="Q55" t="s">
        <v>13</v>
      </c>
      <c r="R55" t="s">
        <v>11</v>
      </c>
      <c r="S55">
        <v>0.42399999999999999</v>
      </c>
      <c r="T55">
        <v>0.40100000000000002</v>
      </c>
      <c r="U55">
        <v>0.41199999999999998</v>
      </c>
      <c r="AB55">
        <v>300</v>
      </c>
      <c r="AC55">
        <v>50</v>
      </c>
      <c r="AD55" t="s">
        <v>13</v>
      </c>
      <c r="AE55" t="s">
        <v>11</v>
      </c>
      <c r="AF55">
        <v>0.42499999999999999</v>
      </c>
      <c r="AG55">
        <v>0.40200000000000002</v>
      </c>
      <c r="AH55">
        <v>0.41299999999999998</v>
      </c>
      <c r="AP55">
        <v>300</v>
      </c>
      <c r="AQ55">
        <v>50</v>
      </c>
      <c r="AR55" t="s">
        <v>13</v>
      </c>
      <c r="AS55" t="s">
        <v>11</v>
      </c>
      <c r="AT55">
        <v>0.46</v>
      </c>
      <c r="AU55">
        <v>0.43099999999999999</v>
      </c>
      <c r="AV55">
        <v>0.44500000000000001</v>
      </c>
    </row>
    <row r="56" spans="1:48" x14ac:dyDescent="0.2">
      <c r="A56">
        <v>300</v>
      </c>
      <c r="B56">
        <v>50</v>
      </c>
      <c r="C56" t="s">
        <v>14</v>
      </c>
      <c r="D56" t="s">
        <v>10</v>
      </c>
      <c r="E56">
        <v>0.39400000000000002</v>
      </c>
      <c r="F56">
        <v>0.39</v>
      </c>
      <c r="G56">
        <v>0.39200000000000002</v>
      </c>
      <c r="O56">
        <v>300</v>
      </c>
      <c r="P56">
        <v>50</v>
      </c>
      <c r="Q56" t="s">
        <v>14</v>
      </c>
      <c r="R56" t="s">
        <v>10</v>
      </c>
      <c r="S56">
        <v>0</v>
      </c>
      <c r="T56">
        <v>0</v>
      </c>
      <c r="U56">
        <v>0</v>
      </c>
      <c r="AB56">
        <v>300</v>
      </c>
      <c r="AC56">
        <v>50</v>
      </c>
      <c r="AD56" t="s">
        <v>14</v>
      </c>
      <c r="AE56" t="s">
        <v>10</v>
      </c>
      <c r="AF56">
        <v>0</v>
      </c>
      <c r="AG56">
        <v>0</v>
      </c>
      <c r="AH56">
        <v>0</v>
      </c>
      <c r="AP56">
        <v>300</v>
      </c>
      <c r="AQ56">
        <v>50</v>
      </c>
      <c r="AR56" t="s">
        <v>14</v>
      </c>
      <c r="AS56" t="s">
        <v>10</v>
      </c>
      <c r="AT56">
        <v>0</v>
      </c>
      <c r="AU56">
        <v>0</v>
      </c>
      <c r="AV56">
        <v>0</v>
      </c>
    </row>
    <row r="57" spans="1:48" x14ac:dyDescent="0.2">
      <c r="A57">
        <v>300</v>
      </c>
      <c r="B57">
        <v>50</v>
      </c>
      <c r="C57" t="s">
        <v>14</v>
      </c>
      <c r="D57" t="s">
        <v>11</v>
      </c>
      <c r="E57">
        <v>0.39</v>
      </c>
      <c r="F57">
        <v>0.38300000000000001</v>
      </c>
      <c r="G57">
        <v>0.38600000000000001</v>
      </c>
      <c r="O57">
        <v>300</v>
      </c>
      <c r="P57">
        <v>50</v>
      </c>
      <c r="Q57" t="s">
        <v>14</v>
      </c>
      <c r="R57" t="s">
        <v>11</v>
      </c>
      <c r="S57">
        <v>0.42</v>
      </c>
      <c r="T57">
        <v>0.41799999999999998</v>
      </c>
      <c r="U57">
        <v>0.41899999999999998</v>
      </c>
      <c r="AB57">
        <v>300</v>
      </c>
      <c r="AC57">
        <v>50</v>
      </c>
      <c r="AD57" t="s">
        <v>14</v>
      </c>
      <c r="AE57" t="s">
        <v>11</v>
      </c>
      <c r="AF57">
        <v>0.434</v>
      </c>
      <c r="AG57">
        <v>0.42599999999999999</v>
      </c>
      <c r="AH57">
        <v>0.43</v>
      </c>
      <c r="AP57">
        <v>300</v>
      </c>
      <c r="AQ57">
        <v>50</v>
      </c>
      <c r="AR57" t="s">
        <v>14</v>
      </c>
      <c r="AS57" t="s">
        <v>11</v>
      </c>
      <c r="AT57">
        <v>0.45700000000000002</v>
      </c>
      <c r="AU57">
        <v>0.44800000000000001</v>
      </c>
      <c r="AV57">
        <v>0.45200000000000001</v>
      </c>
    </row>
    <row r="58" spans="1:48" x14ac:dyDescent="0.2">
      <c r="A58">
        <v>300</v>
      </c>
      <c r="B58">
        <v>10</v>
      </c>
      <c r="C58" t="s">
        <v>9</v>
      </c>
      <c r="D58" t="s">
        <v>10</v>
      </c>
      <c r="E58">
        <v>0.40200000000000002</v>
      </c>
      <c r="F58">
        <v>0.435</v>
      </c>
      <c r="G58">
        <v>0.41799999999999998</v>
      </c>
      <c r="O58">
        <v>300</v>
      </c>
      <c r="P58">
        <v>10</v>
      </c>
      <c r="Q58" t="s">
        <v>9</v>
      </c>
      <c r="R58" t="s">
        <v>10</v>
      </c>
      <c r="S58">
        <v>0</v>
      </c>
      <c r="T58">
        <v>0</v>
      </c>
      <c r="U58">
        <v>0</v>
      </c>
      <c r="AB58">
        <v>300</v>
      </c>
      <c r="AC58">
        <v>10</v>
      </c>
      <c r="AD58" t="s">
        <v>9</v>
      </c>
      <c r="AE58" t="s">
        <v>10</v>
      </c>
      <c r="AF58">
        <v>0</v>
      </c>
      <c r="AG58">
        <v>0</v>
      </c>
      <c r="AH58">
        <v>0</v>
      </c>
      <c r="AP58">
        <v>300</v>
      </c>
      <c r="AQ58">
        <v>10</v>
      </c>
      <c r="AR58" t="s">
        <v>9</v>
      </c>
      <c r="AS58" t="s">
        <v>10</v>
      </c>
      <c r="AT58">
        <v>0</v>
      </c>
      <c r="AU58">
        <v>0</v>
      </c>
      <c r="AV58">
        <v>0</v>
      </c>
    </row>
    <row r="59" spans="1:48" x14ac:dyDescent="0.2">
      <c r="A59">
        <v>300</v>
      </c>
      <c r="B59">
        <v>10</v>
      </c>
      <c r="C59" t="s">
        <v>9</v>
      </c>
      <c r="D59" t="s">
        <v>11</v>
      </c>
      <c r="E59">
        <v>0.39900000000000002</v>
      </c>
      <c r="F59">
        <v>0.41299999999999998</v>
      </c>
      <c r="G59">
        <v>0.40600000000000003</v>
      </c>
      <c r="O59">
        <v>300</v>
      </c>
      <c r="P59">
        <v>10</v>
      </c>
      <c r="Q59" t="s">
        <v>9</v>
      </c>
      <c r="R59" t="s">
        <v>11</v>
      </c>
      <c r="S59">
        <v>0.39800000000000002</v>
      </c>
      <c r="T59">
        <v>0.41799999999999998</v>
      </c>
      <c r="U59">
        <v>0.40799999999999997</v>
      </c>
      <c r="AB59">
        <v>300</v>
      </c>
      <c r="AC59">
        <v>10</v>
      </c>
      <c r="AD59" t="s">
        <v>9</v>
      </c>
      <c r="AE59" t="s">
        <v>11</v>
      </c>
      <c r="AF59">
        <v>0.432</v>
      </c>
      <c r="AG59">
        <v>0.44900000000000001</v>
      </c>
      <c r="AH59">
        <v>0.44</v>
      </c>
      <c r="AP59">
        <v>300</v>
      </c>
      <c r="AQ59">
        <v>10</v>
      </c>
      <c r="AR59" t="s">
        <v>9</v>
      </c>
      <c r="AS59" t="s">
        <v>11</v>
      </c>
      <c r="AT59">
        <v>0.43</v>
      </c>
      <c r="AU59">
        <v>0.441</v>
      </c>
      <c r="AV59">
        <v>0.436</v>
      </c>
    </row>
    <row r="60" spans="1:48" x14ac:dyDescent="0.2">
      <c r="A60">
        <v>300</v>
      </c>
      <c r="B60">
        <v>10</v>
      </c>
      <c r="C60" t="s">
        <v>12</v>
      </c>
      <c r="D60" t="s">
        <v>10</v>
      </c>
      <c r="E60">
        <v>0.41199999999999998</v>
      </c>
      <c r="F60">
        <v>0.41799999999999998</v>
      </c>
      <c r="G60">
        <v>0.41499999999999998</v>
      </c>
      <c r="O60">
        <v>300</v>
      </c>
      <c r="P60">
        <v>10</v>
      </c>
      <c r="Q60" t="s">
        <v>12</v>
      </c>
      <c r="R60" t="s">
        <v>10</v>
      </c>
      <c r="S60">
        <v>0</v>
      </c>
      <c r="T60">
        <v>0</v>
      </c>
      <c r="U60">
        <v>0</v>
      </c>
      <c r="AB60">
        <v>300</v>
      </c>
      <c r="AC60">
        <v>10</v>
      </c>
      <c r="AD60" t="s">
        <v>12</v>
      </c>
      <c r="AE60" t="s">
        <v>10</v>
      </c>
      <c r="AF60">
        <v>0</v>
      </c>
      <c r="AG60">
        <v>0</v>
      </c>
      <c r="AH60">
        <v>0</v>
      </c>
      <c r="AP60">
        <v>300</v>
      </c>
      <c r="AQ60">
        <v>10</v>
      </c>
      <c r="AR60" t="s">
        <v>12</v>
      </c>
      <c r="AS60" t="s">
        <v>10</v>
      </c>
      <c r="AT60">
        <v>0</v>
      </c>
      <c r="AU60">
        <v>0</v>
      </c>
      <c r="AV60">
        <v>0</v>
      </c>
    </row>
    <row r="61" spans="1:48" x14ac:dyDescent="0.2">
      <c r="A61">
        <v>300</v>
      </c>
      <c r="B61">
        <v>10</v>
      </c>
      <c r="C61" t="s">
        <v>12</v>
      </c>
      <c r="D61" t="s">
        <v>11</v>
      </c>
      <c r="E61">
        <v>0.41</v>
      </c>
      <c r="F61">
        <v>0.41699999999999998</v>
      </c>
      <c r="G61">
        <v>0.41299999999999998</v>
      </c>
      <c r="O61">
        <v>300</v>
      </c>
      <c r="P61">
        <v>10</v>
      </c>
      <c r="Q61" t="s">
        <v>12</v>
      </c>
      <c r="R61" t="s">
        <v>11</v>
      </c>
      <c r="S61">
        <v>0.40899999999999997</v>
      </c>
      <c r="T61">
        <v>0.42</v>
      </c>
      <c r="U61">
        <v>0.41399999999999998</v>
      </c>
      <c r="AB61">
        <v>300</v>
      </c>
      <c r="AC61">
        <v>10</v>
      </c>
      <c r="AD61" t="s">
        <v>12</v>
      </c>
      <c r="AE61" t="s">
        <v>11</v>
      </c>
      <c r="AF61">
        <v>0.45600000000000002</v>
      </c>
      <c r="AG61">
        <v>0.46100000000000002</v>
      </c>
      <c r="AH61">
        <v>0.45900000000000002</v>
      </c>
      <c r="AP61">
        <v>300</v>
      </c>
      <c r="AQ61">
        <v>10</v>
      </c>
      <c r="AR61" t="s">
        <v>12</v>
      </c>
      <c r="AS61" t="s">
        <v>11</v>
      </c>
      <c r="AT61">
        <v>0.44700000000000001</v>
      </c>
      <c r="AU61">
        <v>0.44900000000000001</v>
      </c>
      <c r="AV61">
        <v>0.44800000000000001</v>
      </c>
    </row>
    <row r="62" spans="1:48" x14ac:dyDescent="0.2">
      <c r="A62">
        <v>300</v>
      </c>
      <c r="B62">
        <v>10</v>
      </c>
      <c r="C62" t="s">
        <v>13</v>
      </c>
      <c r="D62" t="s">
        <v>10</v>
      </c>
      <c r="E62">
        <v>0.39500000000000002</v>
      </c>
      <c r="F62">
        <v>0.40200000000000002</v>
      </c>
      <c r="G62">
        <v>0.39800000000000002</v>
      </c>
      <c r="O62">
        <v>300</v>
      </c>
      <c r="P62">
        <v>10</v>
      </c>
      <c r="Q62" t="s">
        <v>13</v>
      </c>
      <c r="R62" t="s">
        <v>10</v>
      </c>
      <c r="S62">
        <v>0</v>
      </c>
      <c r="T62">
        <v>0</v>
      </c>
      <c r="U62">
        <v>0</v>
      </c>
      <c r="AB62">
        <v>300</v>
      </c>
      <c r="AC62">
        <v>10</v>
      </c>
      <c r="AD62" t="s">
        <v>13</v>
      </c>
      <c r="AE62" t="s">
        <v>10</v>
      </c>
      <c r="AF62">
        <v>0</v>
      </c>
      <c r="AG62">
        <v>0</v>
      </c>
      <c r="AH62">
        <v>0</v>
      </c>
      <c r="AP62">
        <v>300</v>
      </c>
      <c r="AQ62">
        <v>10</v>
      </c>
      <c r="AR62" t="s">
        <v>13</v>
      </c>
      <c r="AS62" t="s">
        <v>10</v>
      </c>
      <c r="AT62">
        <v>0</v>
      </c>
      <c r="AU62">
        <v>0</v>
      </c>
      <c r="AV62">
        <v>0</v>
      </c>
    </row>
    <row r="63" spans="1:48" x14ac:dyDescent="0.2">
      <c r="A63">
        <v>300</v>
      </c>
      <c r="B63">
        <v>10</v>
      </c>
      <c r="C63" t="s">
        <v>13</v>
      </c>
      <c r="D63" t="s">
        <v>11</v>
      </c>
      <c r="E63">
        <v>0.41299999999999998</v>
      </c>
      <c r="F63">
        <v>0.41499999999999998</v>
      </c>
      <c r="G63">
        <v>0.41399999999999998</v>
      </c>
      <c r="O63">
        <v>300</v>
      </c>
      <c r="P63">
        <v>10</v>
      </c>
      <c r="Q63" t="s">
        <v>13</v>
      </c>
      <c r="R63" t="s">
        <v>11</v>
      </c>
      <c r="S63">
        <v>0.40600000000000003</v>
      </c>
      <c r="T63">
        <v>0.39300000000000002</v>
      </c>
      <c r="U63">
        <v>0.39900000000000002</v>
      </c>
      <c r="AB63">
        <v>300</v>
      </c>
      <c r="AC63">
        <v>10</v>
      </c>
      <c r="AD63" t="s">
        <v>13</v>
      </c>
      <c r="AE63" t="s">
        <v>11</v>
      </c>
      <c r="AF63">
        <v>0.44700000000000001</v>
      </c>
      <c r="AG63">
        <v>0.437</v>
      </c>
      <c r="AH63">
        <v>0.442</v>
      </c>
      <c r="AP63">
        <v>300</v>
      </c>
      <c r="AQ63">
        <v>10</v>
      </c>
      <c r="AR63" t="s">
        <v>13</v>
      </c>
      <c r="AS63" t="s">
        <v>11</v>
      </c>
      <c r="AT63">
        <v>0.435</v>
      </c>
      <c r="AU63">
        <v>0.41399999999999998</v>
      </c>
      <c r="AV63">
        <v>0.42399999999999999</v>
      </c>
    </row>
    <row r="64" spans="1:48" x14ac:dyDescent="0.2">
      <c r="A64">
        <v>300</v>
      </c>
      <c r="B64">
        <v>10</v>
      </c>
      <c r="C64" t="s">
        <v>14</v>
      </c>
      <c r="D64" t="s">
        <v>10</v>
      </c>
      <c r="E64">
        <v>0.39300000000000002</v>
      </c>
      <c r="F64">
        <v>0.39900000000000002</v>
      </c>
      <c r="G64">
        <v>0.39600000000000002</v>
      </c>
      <c r="O64">
        <v>300</v>
      </c>
      <c r="P64">
        <v>10</v>
      </c>
      <c r="Q64" t="s">
        <v>14</v>
      </c>
      <c r="R64" t="s">
        <v>10</v>
      </c>
      <c r="S64">
        <v>0</v>
      </c>
      <c r="T64">
        <v>0</v>
      </c>
      <c r="U64">
        <v>0</v>
      </c>
      <c r="AB64">
        <v>300</v>
      </c>
      <c r="AC64">
        <v>10</v>
      </c>
      <c r="AD64" t="s">
        <v>14</v>
      </c>
      <c r="AE64" t="s">
        <v>10</v>
      </c>
      <c r="AF64">
        <v>0</v>
      </c>
      <c r="AG64">
        <v>0</v>
      </c>
      <c r="AH64">
        <v>0</v>
      </c>
      <c r="AP64">
        <v>300</v>
      </c>
      <c r="AQ64">
        <v>10</v>
      </c>
      <c r="AR64" t="s">
        <v>14</v>
      </c>
      <c r="AS64" t="s">
        <v>10</v>
      </c>
      <c r="AT64">
        <v>0</v>
      </c>
      <c r="AU64">
        <v>0</v>
      </c>
      <c r="AV64">
        <v>0</v>
      </c>
    </row>
    <row r="65" spans="1:48" x14ac:dyDescent="0.2">
      <c r="A65">
        <v>300</v>
      </c>
      <c r="B65">
        <v>10</v>
      </c>
      <c r="C65" t="s">
        <v>14</v>
      </c>
      <c r="D65" t="s">
        <v>11</v>
      </c>
      <c r="E65">
        <v>0.39800000000000002</v>
      </c>
      <c r="F65">
        <v>0.39800000000000002</v>
      </c>
      <c r="G65">
        <v>0.39800000000000002</v>
      </c>
      <c r="O65">
        <v>300</v>
      </c>
      <c r="P65">
        <v>10</v>
      </c>
      <c r="Q65" t="s">
        <v>14</v>
      </c>
      <c r="R65" t="s">
        <v>11</v>
      </c>
      <c r="S65">
        <v>0.40799999999999997</v>
      </c>
      <c r="T65">
        <v>0.41699999999999998</v>
      </c>
      <c r="U65">
        <v>0.41199999999999998</v>
      </c>
      <c r="AB65">
        <v>300</v>
      </c>
      <c r="AC65">
        <v>10</v>
      </c>
      <c r="AD65" t="s">
        <v>14</v>
      </c>
      <c r="AE65" t="s">
        <v>11</v>
      </c>
      <c r="AF65">
        <v>0.44900000000000001</v>
      </c>
      <c r="AG65">
        <v>0.44700000000000001</v>
      </c>
      <c r="AH65">
        <v>0.44800000000000001</v>
      </c>
      <c r="AP65">
        <v>300</v>
      </c>
      <c r="AQ65">
        <v>10</v>
      </c>
      <c r="AR65" t="s">
        <v>14</v>
      </c>
      <c r="AS65" t="s">
        <v>11</v>
      </c>
      <c r="AT65">
        <v>0.443</v>
      </c>
      <c r="AU65">
        <v>0.443</v>
      </c>
      <c r="AV65">
        <v>0.443</v>
      </c>
    </row>
    <row r="66" spans="1:48" x14ac:dyDescent="0.2">
      <c r="O66">
        <v>300</v>
      </c>
      <c r="P66">
        <v>15000</v>
      </c>
      <c r="Q66" t="s">
        <v>9</v>
      </c>
      <c r="R66" t="s">
        <v>10</v>
      </c>
      <c r="S66">
        <v>0</v>
      </c>
      <c r="T66">
        <v>0</v>
      </c>
      <c r="U66">
        <v>0</v>
      </c>
      <c r="AP66">
        <v>300</v>
      </c>
      <c r="AQ66">
        <v>15000</v>
      </c>
      <c r="AR66" t="s">
        <v>9</v>
      </c>
      <c r="AS66" t="s">
        <v>10</v>
      </c>
      <c r="AT66">
        <v>0</v>
      </c>
      <c r="AU66">
        <v>0</v>
      </c>
      <c r="AV66">
        <v>0</v>
      </c>
    </row>
    <row r="67" spans="1:48" x14ac:dyDescent="0.2">
      <c r="O67">
        <v>300</v>
      </c>
      <c r="P67">
        <v>15000</v>
      </c>
      <c r="Q67" t="s">
        <v>9</v>
      </c>
      <c r="R67" t="s">
        <v>11</v>
      </c>
      <c r="S67">
        <v>0.65700000000000003</v>
      </c>
      <c r="T67">
        <v>0.66600000000000004</v>
      </c>
      <c r="U67">
        <v>0.66200000000000003</v>
      </c>
      <c r="AP67">
        <v>300</v>
      </c>
      <c r="AQ67">
        <v>15000</v>
      </c>
      <c r="AR67" t="s">
        <v>9</v>
      </c>
      <c r="AS67" t="s">
        <v>11</v>
      </c>
      <c r="AT67">
        <v>0.70499999999999996</v>
      </c>
      <c r="AU67">
        <v>0.70499999999999996</v>
      </c>
      <c r="AV67">
        <v>0.70499999999999996</v>
      </c>
    </row>
    <row r="68" spans="1:48" x14ac:dyDescent="0.2">
      <c r="O68">
        <v>300</v>
      </c>
      <c r="P68">
        <v>15000</v>
      </c>
      <c r="Q68" t="s">
        <v>12</v>
      </c>
      <c r="R68" t="s">
        <v>10</v>
      </c>
      <c r="S68">
        <v>0</v>
      </c>
      <c r="T68">
        <v>0</v>
      </c>
      <c r="U68">
        <v>0</v>
      </c>
      <c r="AP68">
        <v>300</v>
      </c>
      <c r="AQ68">
        <v>15000</v>
      </c>
      <c r="AR68" t="s">
        <v>12</v>
      </c>
      <c r="AS68" t="s">
        <v>10</v>
      </c>
      <c r="AT68">
        <v>0</v>
      </c>
      <c r="AU68">
        <v>0</v>
      </c>
      <c r="AV68">
        <v>0</v>
      </c>
    </row>
    <row r="69" spans="1:48" x14ac:dyDescent="0.2">
      <c r="O69">
        <v>300</v>
      </c>
      <c r="P69">
        <v>15000</v>
      </c>
      <c r="Q69" t="s">
        <v>12</v>
      </c>
      <c r="R69" t="s">
        <v>11</v>
      </c>
      <c r="S69">
        <v>0.68300000000000005</v>
      </c>
      <c r="T69">
        <v>0.68</v>
      </c>
      <c r="U69">
        <v>0.68100000000000005</v>
      </c>
      <c r="AP69">
        <v>300</v>
      </c>
      <c r="AQ69">
        <v>15000</v>
      </c>
      <c r="AR69" t="s">
        <v>12</v>
      </c>
      <c r="AS69" t="s">
        <v>11</v>
      </c>
      <c r="AT69">
        <v>0.72</v>
      </c>
      <c r="AU69">
        <v>0.70399999999999996</v>
      </c>
      <c r="AV69">
        <v>0.71199999999999997</v>
      </c>
    </row>
    <row r="70" spans="1:48" x14ac:dyDescent="0.2">
      <c r="O70">
        <v>300</v>
      </c>
      <c r="P70">
        <v>15000</v>
      </c>
      <c r="Q70" t="s">
        <v>13</v>
      </c>
      <c r="R70" t="s">
        <v>10</v>
      </c>
      <c r="S70">
        <v>0</v>
      </c>
      <c r="T70">
        <v>0</v>
      </c>
      <c r="U70">
        <v>0</v>
      </c>
      <c r="AP70">
        <v>300</v>
      </c>
      <c r="AQ70">
        <v>15000</v>
      </c>
      <c r="AR70" t="s">
        <v>13</v>
      </c>
      <c r="AS70" t="s">
        <v>10</v>
      </c>
      <c r="AT70">
        <v>0</v>
      </c>
      <c r="AU70">
        <v>0</v>
      </c>
      <c r="AV70">
        <v>0</v>
      </c>
    </row>
    <row r="71" spans="1:48" x14ac:dyDescent="0.2">
      <c r="O71">
        <v>300</v>
      </c>
      <c r="P71">
        <v>15000</v>
      </c>
      <c r="Q71" t="s">
        <v>13</v>
      </c>
      <c r="R71" t="s">
        <v>11</v>
      </c>
      <c r="S71">
        <v>0.70799999999999996</v>
      </c>
      <c r="T71">
        <v>0.67600000000000005</v>
      </c>
      <c r="U71">
        <v>0.69199999999999995</v>
      </c>
      <c r="AP71">
        <v>300</v>
      </c>
      <c r="AQ71">
        <v>15000</v>
      </c>
      <c r="AR71" t="s">
        <v>13</v>
      </c>
      <c r="AS71" t="s">
        <v>11</v>
      </c>
      <c r="AT71">
        <v>0.753</v>
      </c>
      <c r="AU71">
        <v>0.70899999999999996</v>
      </c>
      <c r="AV71">
        <v>0.73099999999999998</v>
      </c>
    </row>
    <row r="72" spans="1:48" x14ac:dyDescent="0.2">
      <c r="O72">
        <v>300</v>
      </c>
      <c r="P72">
        <v>15000</v>
      </c>
      <c r="Q72" t="s">
        <v>14</v>
      </c>
      <c r="R72" t="s">
        <v>10</v>
      </c>
      <c r="S72">
        <v>0</v>
      </c>
      <c r="T72">
        <v>0</v>
      </c>
      <c r="U72">
        <v>0</v>
      </c>
      <c r="AP72">
        <v>300</v>
      </c>
      <c r="AQ72">
        <v>15000</v>
      </c>
      <c r="AR72" t="s">
        <v>14</v>
      </c>
      <c r="AS72" t="s">
        <v>10</v>
      </c>
      <c r="AT72">
        <v>0</v>
      </c>
      <c r="AU72">
        <v>0</v>
      </c>
      <c r="AV72">
        <v>0</v>
      </c>
    </row>
    <row r="73" spans="1:48" x14ac:dyDescent="0.2">
      <c r="O73">
        <v>300</v>
      </c>
      <c r="P73">
        <v>15000</v>
      </c>
      <c r="Q73" t="s">
        <v>14</v>
      </c>
      <c r="R73" t="s">
        <v>11</v>
      </c>
      <c r="S73">
        <v>0.70599999999999996</v>
      </c>
      <c r="T73">
        <v>0.70499999999999996</v>
      </c>
      <c r="U73">
        <v>0.70499999999999996</v>
      </c>
      <c r="AP73">
        <v>300</v>
      </c>
      <c r="AQ73">
        <v>15000</v>
      </c>
      <c r="AR73" t="s">
        <v>14</v>
      </c>
      <c r="AS73" t="s">
        <v>11</v>
      </c>
      <c r="AT73">
        <v>0.747</v>
      </c>
      <c r="AU73">
        <v>0.73299999999999998</v>
      </c>
      <c r="AV73">
        <v>0.74</v>
      </c>
    </row>
    <row r="74" spans="1:48" x14ac:dyDescent="0.2">
      <c r="O74">
        <v>300</v>
      </c>
      <c r="P74">
        <v>10000</v>
      </c>
      <c r="Q74" t="s">
        <v>9</v>
      </c>
      <c r="R74" t="s">
        <v>10</v>
      </c>
      <c r="S74">
        <v>0</v>
      </c>
      <c r="T74">
        <v>0</v>
      </c>
      <c r="U74">
        <v>0</v>
      </c>
      <c r="AP74">
        <v>300</v>
      </c>
      <c r="AQ74">
        <v>10000</v>
      </c>
      <c r="AR74" t="s">
        <v>9</v>
      </c>
      <c r="AS74" t="s">
        <v>10</v>
      </c>
      <c r="AT74">
        <v>0</v>
      </c>
      <c r="AU74">
        <v>0</v>
      </c>
      <c r="AV74">
        <v>0</v>
      </c>
    </row>
    <row r="75" spans="1:48" x14ac:dyDescent="0.2">
      <c r="O75">
        <v>300</v>
      </c>
      <c r="P75">
        <v>10000</v>
      </c>
      <c r="Q75" t="s">
        <v>9</v>
      </c>
      <c r="R75" t="s">
        <v>11</v>
      </c>
      <c r="S75">
        <v>0.65700000000000003</v>
      </c>
      <c r="T75">
        <v>0.66600000000000004</v>
      </c>
      <c r="U75">
        <v>0.66200000000000003</v>
      </c>
      <c r="AP75">
        <v>300</v>
      </c>
      <c r="AQ75">
        <v>10000</v>
      </c>
      <c r="AR75" t="s">
        <v>9</v>
      </c>
      <c r="AS75" t="s">
        <v>11</v>
      </c>
      <c r="AT75">
        <v>0.70499999999999996</v>
      </c>
      <c r="AU75">
        <v>0.70499999999999996</v>
      </c>
      <c r="AV75">
        <v>0.70499999999999996</v>
      </c>
    </row>
    <row r="76" spans="1:48" x14ac:dyDescent="0.2">
      <c r="O76">
        <v>300</v>
      </c>
      <c r="P76">
        <v>10000</v>
      </c>
      <c r="Q76" t="s">
        <v>12</v>
      </c>
      <c r="R76" t="s">
        <v>10</v>
      </c>
      <c r="S76">
        <v>0</v>
      </c>
      <c r="T76">
        <v>0</v>
      </c>
      <c r="U76">
        <v>0</v>
      </c>
      <c r="AP76">
        <v>300</v>
      </c>
      <c r="AQ76">
        <v>10000</v>
      </c>
      <c r="AR76" t="s">
        <v>12</v>
      </c>
      <c r="AS76" t="s">
        <v>10</v>
      </c>
      <c r="AT76">
        <v>0</v>
      </c>
      <c r="AU76">
        <v>0</v>
      </c>
      <c r="AV76">
        <v>0</v>
      </c>
    </row>
    <row r="77" spans="1:48" x14ac:dyDescent="0.2">
      <c r="O77">
        <v>300</v>
      </c>
      <c r="P77">
        <v>10000</v>
      </c>
      <c r="Q77" t="s">
        <v>12</v>
      </c>
      <c r="R77" t="s">
        <v>11</v>
      </c>
      <c r="S77">
        <v>0.68300000000000005</v>
      </c>
      <c r="T77">
        <v>0.68</v>
      </c>
      <c r="U77">
        <v>0.68100000000000005</v>
      </c>
      <c r="AP77">
        <v>300</v>
      </c>
      <c r="AQ77">
        <v>10000</v>
      </c>
      <c r="AR77" t="s">
        <v>12</v>
      </c>
      <c r="AS77" t="s">
        <v>11</v>
      </c>
      <c r="AT77">
        <v>0.72</v>
      </c>
      <c r="AU77">
        <v>0.70399999999999996</v>
      </c>
      <c r="AV77">
        <v>0.71199999999999997</v>
      </c>
    </row>
    <row r="78" spans="1:48" x14ac:dyDescent="0.2">
      <c r="O78">
        <v>300</v>
      </c>
      <c r="P78">
        <v>10000</v>
      </c>
      <c r="Q78" t="s">
        <v>13</v>
      </c>
      <c r="R78" t="s">
        <v>10</v>
      </c>
      <c r="S78">
        <v>0</v>
      </c>
      <c r="T78">
        <v>0</v>
      </c>
      <c r="U78">
        <v>0</v>
      </c>
      <c r="AP78">
        <v>300</v>
      </c>
      <c r="AQ78">
        <v>10000</v>
      </c>
      <c r="AR78" t="s">
        <v>13</v>
      </c>
      <c r="AS78" t="s">
        <v>10</v>
      </c>
      <c r="AT78">
        <v>0</v>
      </c>
      <c r="AU78">
        <v>0</v>
      </c>
      <c r="AV78">
        <v>0</v>
      </c>
    </row>
    <row r="79" spans="1:48" x14ac:dyDescent="0.2">
      <c r="O79">
        <v>300</v>
      </c>
      <c r="P79">
        <v>10000</v>
      </c>
      <c r="Q79" t="s">
        <v>13</v>
      </c>
      <c r="R79" t="s">
        <v>11</v>
      </c>
      <c r="S79">
        <v>0.70799999999999996</v>
      </c>
      <c r="T79">
        <v>0.67600000000000005</v>
      </c>
      <c r="U79">
        <v>0.69199999999999995</v>
      </c>
      <c r="AP79">
        <v>300</v>
      </c>
      <c r="AQ79">
        <v>10000</v>
      </c>
      <c r="AR79" t="s">
        <v>13</v>
      </c>
      <c r="AS79" t="s">
        <v>11</v>
      </c>
      <c r="AT79">
        <v>0.753</v>
      </c>
      <c r="AU79">
        <v>0.70899999999999996</v>
      </c>
      <c r="AV79">
        <v>0.73099999999999998</v>
      </c>
    </row>
    <row r="80" spans="1:48" x14ac:dyDescent="0.2">
      <c r="O80">
        <v>300</v>
      </c>
      <c r="P80">
        <v>10000</v>
      </c>
      <c r="Q80" t="s">
        <v>14</v>
      </c>
      <c r="R80" t="s">
        <v>10</v>
      </c>
      <c r="S80">
        <v>0</v>
      </c>
      <c r="T80">
        <v>0</v>
      </c>
      <c r="U80">
        <v>0</v>
      </c>
      <c r="AP80">
        <v>300</v>
      </c>
      <c r="AQ80">
        <v>10000</v>
      </c>
      <c r="AR80" t="s">
        <v>14</v>
      </c>
      <c r="AS80" t="s">
        <v>10</v>
      </c>
      <c r="AT80">
        <v>0</v>
      </c>
      <c r="AU80">
        <v>0</v>
      </c>
      <c r="AV80">
        <v>0</v>
      </c>
    </row>
    <row r="81" spans="15:48" x14ac:dyDescent="0.2">
      <c r="O81">
        <v>300</v>
      </c>
      <c r="P81">
        <v>10000</v>
      </c>
      <c r="Q81" t="s">
        <v>14</v>
      </c>
      <c r="R81" t="s">
        <v>11</v>
      </c>
      <c r="S81">
        <v>0.70599999999999996</v>
      </c>
      <c r="T81">
        <v>0.70499999999999996</v>
      </c>
      <c r="U81">
        <v>0.70499999999999996</v>
      </c>
      <c r="AP81">
        <v>300</v>
      </c>
      <c r="AQ81">
        <v>10000</v>
      </c>
      <c r="AR81" t="s">
        <v>14</v>
      </c>
      <c r="AS81" t="s">
        <v>11</v>
      </c>
      <c r="AT81">
        <v>0.747</v>
      </c>
      <c r="AU81">
        <v>0.73299999999999998</v>
      </c>
      <c r="AV81">
        <v>0.74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81"/>
  <sheetViews>
    <sheetView topLeftCell="AX30" zoomScale="90" zoomScaleNormal="90" workbookViewId="0">
      <selection activeCell="Y4" sqref="Y4"/>
    </sheetView>
  </sheetViews>
  <sheetFormatPr baseColWidth="10" defaultRowHeight="16" x14ac:dyDescent="0.2"/>
  <cols>
    <col min="38" max="38" width="13.6640625" customWidth="1"/>
    <col min="39" max="39" width="10.83203125" customWidth="1"/>
  </cols>
  <sheetData>
    <row r="1" spans="1:5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J1" t="s">
        <v>1</v>
      </c>
      <c r="K1" t="s">
        <v>7</v>
      </c>
      <c r="L1" t="s">
        <v>8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T1" t="s">
        <v>5</v>
      </c>
      <c r="U1" t="s">
        <v>6</v>
      </c>
      <c r="X1" t="s">
        <v>1</v>
      </c>
      <c r="Y1" t="s">
        <v>6</v>
      </c>
      <c r="AB1" t="s">
        <v>0</v>
      </c>
      <c r="AC1" t="s">
        <v>1</v>
      </c>
      <c r="AD1" t="s">
        <v>2</v>
      </c>
      <c r="AE1" t="s">
        <v>3</v>
      </c>
      <c r="AF1" t="s">
        <v>4</v>
      </c>
      <c r="AG1" t="s">
        <v>5</v>
      </c>
      <c r="AH1" t="s">
        <v>6</v>
      </c>
      <c r="AK1" t="s">
        <v>1</v>
      </c>
      <c r="AL1" t="s">
        <v>7</v>
      </c>
      <c r="AM1" t="s">
        <v>8</v>
      </c>
      <c r="AP1" t="s">
        <v>0</v>
      </c>
      <c r="AQ1" t="s">
        <v>1</v>
      </c>
      <c r="AR1" t="s">
        <v>2</v>
      </c>
      <c r="AS1" t="s">
        <v>3</v>
      </c>
      <c r="AT1" t="s">
        <v>4</v>
      </c>
      <c r="AU1" t="s">
        <v>5</v>
      </c>
      <c r="AV1" t="s">
        <v>6</v>
      </c>
      <c r="AY1" t="s">
        <v>1</v>
      </c>
      <c r="AZ1" t="s">
        <v>6</v>
      </c>
    </row>
    <row r="2" spans="1:52" x14ac:dyDescent="0.2">
      <c r="A2">
        <v>300</v>
      </c>
      <c r="B2">
        <v>5000</v>
      </c>
      <c r="C2" t="s">
        <v>9</v>
      </c>
      <c r="D2" t="s">
        <v>10</v>
      </c>
      <c r="E2">
        <v>0</v>
      </c>
      <c r="F2">
        <v>0</v>
      </c>
      <c r="G2">
        <v>0</v>
      </c>
      <c r="J2">
        <v>15000</v>
      </c>
      <c r="O2">
        <v>300</v>
      </c>
      <c r="P2">
        <v>5000</v>
      </c>
      <c r="Q2" t="s">
        <v>9</v>
      </c>
      <c r="R2" t="s">
        <v>10</v>
      </c>
      <c r="S2">
        <v>0</v>
      </c>
      <c r="T2">
        <v>0</v>
      </c>
      <c r="U2">
        <v>0</v>
      </c>
      <c r="X2">
        <v>15000</v>
      </c>
      <c r="Y2">
        <f t="shared" ref="Y2:Y11" si="0">ROUND(AVERAGEIFS(U:U,P:P, X2,R:R, "test"), 3)</f>
        <v>0.72799999999999998</v>
      </c>
      <c r="AB2">
        <v>300</v>
      </c>
      <c r="AC2">
        <v>5000</v>
      </c>
      <c r="AD2" t="s">
        <v>9</v>
      </c>
      <c r="AE2" t="s">
        <v>10</v>
      </c>
      <c r="AF2">
        <v>0</v>
      </c>
      <c r="AG2">
        <v>0</v>
      </c>
      <c r="AH2">
        <v>0</v>
      </c>
      <c r="AK2">
        <v>15000</v>
      </c>
      <c r="AP2">
        <v>300</v>
      </c>
      <c r="AQ2">
        <v>5000</v>
      </c>
      <c r="AR2" t="s">
        <v>9</v>
      </c>
      <c r="AS2" t="s">
        <v>10</v>
      </c>
      <c r="AT2">
        <v>0</v>
      </c>
      <c r="AU2">
        <v>0</v>
      </c>
      <c r="AV2">
        <v>0</v>
      </c>
      <c r="AY2">
        <v>15000</v>
      </c>
      <c r="AZ2">
        <f>ROUND(AVERAGEIFS(AV:AV,AQ:AQ, AY2,AS:AS, "test"), 3)</f>
        <v>0.72799999999999998</v>
      </c>
    </row>
    <row r="3" spans="1:52" x14ac:dyDescent="0.2">
      <c r="A3">
        <v>300</v>
      </c>
      <c r="B3">
        <v>5000</v>
      </c>
      <c r="C3" t="s">
        <v>9</v>
      </c>
      <c r="D3" t="s">
        <v>11</v>
      </c>
      <c r="E3">
        <v>0.72799999999999998</v>
      </c>
      <c r="F3">
        <v>0.69899999999999995</v>
      </c>
      <c r="G3">
        <v>0.71299999999999997</v>
      </c>
      <c r="J3">
        <v>10000</v>
      </c>
      <c r="O3">
        <v>300</v>
      </c>
      <c r="P3">
        <v>5000</v>
      </c>
      <c r="Q3" t="s">
        <v>9</v>
      </c>
      <c r="R3" t="s">
        <v>11</v>
      </c>
      <c r="S3">
        <v>0.72499999999999998</v>
      </c>
      <c r="T3">
        <v>0.7</v>
      </c>
      <c r="U3">
        <v>0.71199999999999997</v>
      </c>
      <c r="X3">
        <v>10000</v>
      </c>
      <c r="Y3">
        <f>ROUND(AVERAGEIFS(U:U,P:P, X3,R:R, "test"), 3)</f>
        <v>0.72799999999999998</v>
      </c>
      <c r="AB3">
        <v>300</v>
      </c>
      <c r="AC3">
        <v>5000</v>
      </c>
      <c r="AD3" t="s">
        <v>9</v>
      </c>
      <c r="AE3" t="s">
        <v>11</v>
      </c>
      <c r="AF3">
        <v>0.71099999999999997</v>
      </c>
      <c r="AG3">
        <v>0.70699999999999996</v>
      </c>
      <c r="AH3">
        <v>0.70899999999999996</v>
      </c>
      <c r="AK3">
        <v>10000</v>
      </c>
      <c r="AP3">
        <v>300</v>
      </c>
      <c r="AQ3">
        <v>5000</v>
      </c>
      <c r="AR3" t="s">
        <v>9</v>
      </c>
      <c r="AS3" t="s">
        <v>11</v>
      </c>
      <c r="AT3">
        <v>0.71099999999999997</v>
      </c>
      <c r="AU3">
        <v>0.71099999999999997</v>
      </c>
      <c r="AV3">
        <v>0.71099999999999997</v>
      </c>
      <c r="AY3">
        <v>10000</v>
      </c>
      <c r="AZ3">
        <f t="shared" ref="AZ3:AZ4" si="1">ROUND(AVERAGEIFS(AV:AV,AQ:AQ, AY3,AS:AS, "test"), 3)</f>
        <v>0.72799999999999998</v>
      </c>
    </row>
    <row r="4" spans="1:52" x14ac:dyDescent="0.2">
      <c r="A4">
        <v>300</v>
      </c>
      <c r="B4">
        <v>5000</v>
      </c>
      <c r="C4" t="s">
        <v>12</v>
      </c>
      <c r="D4" t="s">
        <v>10</v>
      </c>
      <c r="E4">
        <v>0</v>
      </c>
      <c r="F4">
        <v>0</v>
      </c>
      <c r="G4">
        <v>0</v>
      </c>
      <c r="J4">
        <v>5000</v>
      </c>
      <c r="K4">
        <f>ROUND(AVERAGEIFS(G:G,B:B, J4,D:D, "test"), 3)</f>
        <v>0.72799999999999998</v>
      </c>
      <c r="L4">
        <f t="shared" ref="L4:L11" si="2">ROUND(AVERAGEIFS(G:G,B:B, J4,D:D, "train"), 3)</f>
        <v>0</v>
      </c>
      <c r="O4">
        <v>300</v>
      </c>
      <c r="P4">
        <v>5000</v>
      </c>
      <c r="Q4" t="s">
        <v>12</v>
      </c>
      <c r="R4" t="s">
        <v>10</v>
      </c>
      <c r="S4">
        <v>0</v>
      </c>
      <c r="T4">
        <v>0</v>
      </c>
      <c r="U4">
        <v>0</v>
      </c>
      <c r="X4">
        <v>5000</v>
      </c>
      <c r="Y4">
        <f t="shared" si="0"/>
        <v>0.72799999999999998</v>
      </c>
      <c r="AB4">
        <v>300</v>
      </c>
      <c r="AC4">
        <v>5000</v>
      </c>
      <c r="AD4" t="s">
        <v>12</v>
      </c>
      <c r="AE4" t="s">
        <v>10</v>
      </c>
      <c r="AF4">
        <v>0</v>
      </c>
      <c r="AG4">
        <v>0</v>
      </c>
      <c r="AH4">
        <v>0</v>
      </c>
      <c r="AK4">
        <v>5000</v>
      </c>
      <c r="AL4">
        <f>ROUND(AVERAGEIFS(AH:AH,AC:AC, AK4,AE:AE, "test"), 3)</f>
        <v>0.72699999999999998</v>
      </c>
      <c r="AM4">
        <f t="shared" ref="AM4:AM11" si="3">ROUND(AVERAGEIFS(AH:AH,AC:AC, AK4,AE:AE, "train"), 3)</f>
        <v>0</v>
      </c>
      <c r="AP4">
        <v>300</v>
      </c>
      <c r="AQ4">
        <v>5000</v>
      </c>
      <c r="AR4" t="s">
        <v>12</v>
      </c>
      <c r="AS4" t="s">
        <v>10</v>
      </c>
      <c r="AT4">
        <v>0</v>
      </c>
      <c r="AU4">
        <v>0</v>
      </c>
      <c r="AV4">
        <v>0</v>
      </c>
      <c r="AY4">
        <v>5000</v>
      </c>
      <c r="AZ4">
        <f t="shared" si="1"/>
        <v>0.72799999999999998</v>
      </c>
    </row>
    <row r="5" spans="1:52" x14ac:dyDescent="0.2">
      <c r="A5">
        <v>300</v>
      </c>
      <c r="B5">
        <v>5000</v>
      </c>
      <c r="C5" t="s">
        <v>12</v>
      </c>
      <c r="D5" t="s">
        <v>11</v>
      </c>
      <c r="E5">
        <v>0.73</v>
      </c>
      <c r="F5">
        <v>0.67700000000000005</v>
      </c>
      <c r="G5">
        <v>0.70199999999999996</v>
      </c>
      <c r="J5">
        <v>2000</v>
      </c>
      <c r="K5">
        <f t="shared" ref="K5:K11" si="4">ROUND(AVERAGEIFS(G:G,B:B, J5,D:D, "test"), 3)</f>
        <v>0.72599999999999998</v>
      </c>
      <c r="L5">
        <f t="shared" si="2"/>
        <v>0</v>
      </c>
      <c r="O5">
        <v>300</v>
      </c>
      <c r="P5">
        <v>5000</v>
      </c>
      <c r="Q5" t="s">
        <v>12</v>
      </c>
      <c r="R5" t="s">
        <v>11</v>
      </c>
      <c r="S5">
        <v>0.73499999999999999</v>
      </c>
      <c r="T5">
        <v>0.69599999999999995</v>
      </c>
      <c r="U5">
        <v>0.71499999999999997</v>
      </c>
      <c r="X5">
        <v>2000</v>
      </c>
      <c r="Y5">
        <f>ROUND(AVERAGEIFS(U:U,P:P, X5,R:R, "test"), 3)</f>
        <v>0.71299999999999997</v>
      </c>
      <c r="AB5">
        <v>300</v>
      </c>
      <c r="AC5">
        <v>5000</v>
      </c>
      <c r="AD5" t="s">
        <v>12</v>
      </c>
      <c r="AE5" t="s">
        <v>11</v>
      </c>
      <c r="AF5">
        <v>0.71899999999999997</v>
      </c>
      <c r="AG5">
        <v>0.68700000000000006</v>
      </c>
      <c r="AH5">
        <v>0.70299999999999996</v>
      </c>
      <c r="AK5">
        <v>2000</v>
      </c>
      <c r="AL5">
        <f t="shared" ref="AL5:AL11" si="5">ROUND(AVERAGEIFS(AH:AH,AC:AC, AK5,AE:AE, "test"), 3)</f>
        <v>0.72499999999999998</v>
      </c>
      <c r="AM5">
        <f t="shared" si="3"/>
        <v>0</v>
      </c>
      <c r="AP5">
        <v>300</v>
      </c>
      <c r="AQ5">
        <v>5000</v>
      </c>
      <c r="AR5" t="s">
        <v>12</v>
      </c>
      <c r="AS5" t="s">
        <v>11</v>
      </c>
      <c r="AT5">
        <v>0.72299999999999998</v>
      </c>
      <c r="AU5">
        <v>0.70799999999999996</v>
      </c>
      <c r="AV5">
        <v>0.71499999999999997</v>
      </c>
      <c r="AY5">
        <v>2000</v>
      </c>
      <c r="AZ5">
        <f>ROUND(AVERAGEIFS(AV:AV,AQ:AQ, AY5,AS:AS, "test"), 3)</f>
        <v>0.71199999999999997</v>
      </c>
    </row>
    <row r="6" spans="1:52" x14ac:dyDescent="0.2">
      <c r="A6">
        <v>300</v>
      </c>
      <c r="B6">
        <v>5000</v>
      </c>
      <c r="C6" t="s">
        <v>13</v>
      </c>
      <c r="D6" t="s">
        <v>10</v>
      </c>
      <c r="E6">
        <v>0</v>
      </c>
      <c r="F6">
        <v>0</v>
      </c>
      <c r="G6">
        <v>0</v>
      </c>
      <c r="J6">
        <v>1500</v>
      </c>
      <c r="K6">
        <f t="shared" si="4"/>
        <v>0.72299999999999998</v>
      </c>
      <c r="L6">
        <f t="shared" si="2"/>
        <v>0</v>
      </c>
      <c r="O6">
        <v>300</v>
      </c>
      <c r="P6">
        <v>5000</v>
      </c>
      <c r="Q6" t="s">
        <v>13</v>
      </c>
      <c r="R6" t="s">
        <v>10</v>
      </c>
      <c r="S6">
        <v>0</v>
      </c>
      <c r="T6">
        <v>0</v>
      </c>
      <c r="U6">
        <v>0</v>
      </c>
      <c r="X6">
        <v>1500</v>
      </c>
      <c r="Y6">
        <f t="shared" si="0"/>
        <v>0.70399999999999996</v>
      </c>
      <c r="AB6">
        <v>300</v>
      </c>
      <c r="AC6">
        <v>5000</v>
      </c>
      <c r="AD6" t="s">
        <v>13</v>
      </c>
      <c r="AE6" t="s">
        <v>10</v>
      </c>
      <c r="AF6">
        <v>0</v>
      </c>
      <c r="AG6">
        <v>0</v>
      </c>
      <c r="AH6">
        <v>0</v>
      </c>
      <c r="AK6">
        <v>1500</v>
      </c>
      <c r="AL6">
        <f t="shared" si="5"/>
        <v>0.72199999999999998</v>
      </c>
      <c r="AM6">
        <f t="shared" si="3"/>
        <v>0</v>
      </c>
      <c r="AP6">
        <v>300</v>
      </c>
      <c r="AQ6">
        <v>5000</v>
      </c>
      <c r="AR6" t="s">
        <v>13</v>
      </c>
      <c r="AS6" t="s">
        <v>10</v>
      </c>
      <c r="AT6">
        <v>0</v>
      </c>
      <c r="AU6">
        <v>0</v>
      </c>
      <c r="AV6">
        <v>0</v>
      </c>
      <c r="AY6">
        <v>1500</v>
      </c>
      <c r="AZ6">
        <f t="shared" ref="AZ6:AZ11" si="6">ROUND(AVERAGEIFS(AV:AV,AQ:AQ, AY6,AS:AS, "test"), 3)</f>
        <v>0.70199999999999996</v>
      </c>
    </row>
    <row r="7" spans="1:52" x14ac:dyDescent="0.2">
      <c r="A7">
        <v>300</v>
      </c>
      <c r="B7">
        <v>5000</v>
      </c>
      <c r="C7" t="s">
        <v>13</v>
      </c>
      <c r="D7" t="s">
        <v>11</v>
      </c>
      <c r="E7">
        <v>0.78600000000000003</v>
      </c>
      <c r="F7">
        <v>0.71599999999999997</v>
      </c>
      <c r="G7">
        <v>0.749</v>
      </c>
      <c r="J7">
        <v>1000</v>
      </c>
      <c r="K7">
        <f t="shared" si="4"/>
        <v>0.71099999999999997</v>
      </c>
      <c r="L7">
        <f t="shared" si="2"/>
        <v>0</v>
      </c>
      <c r="O7">
        <v>300</v>
      </c>
      <c r="P7">
        <v>5000</v>
      </c>
      <c r="Q7" t="s">
        <v>13</v>
      </c>
      <c r="R7" t="s">
        <v>11</v>
      </c>
      <c r="S7">
        <v>0.77400000000000002</v>
      </c>
      <c r="T7">
        <v>0.70699999999999996</v>
      </c>
      <c r="U7">
        <v>0.73899999999999999</v>
      </c>
      <c r="X7">
        <v>1000</v>
      </c>
      <c r="Y7">
        <f t="shared" si="0"/>
        <v>0.67200000000000004</v>
      </c>
      <c r="AB7">
        <v>300</v>
      </c>
      <c r="AC7">
        <v>5000</v>
      </c>
      <c r="AD7" t="s">
        <v>13</v>
      </c>
      <c r="AE7" t="s">
        <v>11</v>
      </c>
      <c r="AF7">
        <v>0.77400000000000002</v>
      </c>
      <c r="AG7">
        <v>0.72399999999999998</v>
      </c>
      <c r="AH7">
        <v>0.748</v>
      </c>
      <c r="AK7">
        <v>1000</v>
      </c>
      <c r="AL7">
        <f t="shared" si="5"/>
        <v>0.71099999999999997</v>
      </c>
      <c r="AM7">
        <f t="shared" si="3"/>
        <v>0</v>
      </c>
      <c r="AP7">
        <v>300</v>
      </c>
      <c r="AQ7">
        <v>5000</v>
      </c>
      <c r="AR7" t="s">
        <v>13</v>
      </c>
      <c r="AS7" t="s">
        <v>11</v>
      </c>
      <c r="AT7">
        <v>0.76</v>
      </c>
      <c r="AU7">
        <v>0.71499999999999997</v>
      </c>
      <c r="AV7">
        <v>0.73699999999999999</v>
      </c>
      <c r="AY7">
        <v>1000</v>
      </c>
      <c r="AZ7">
        <f t="shared" si="6"/>
        <v>0.67100000000000004</v>
      </c>
    </row>
    <row r="8" spans="1:52" x14ac:dyDescent="0.2">
      <c r="A8">
        <v>300</v>
      </c>
      <c r="B8">
        <v>5000</v>
      </c>
      <c r="C8" t="s">
        <v>14</v>
      </c>
      <c r="D8" t="s">
        <v>10</v>
      </c>
      <c r="E8">
        <v>0</v>
      </c>
      <c r="F8">
        <v>0</v>
      </c>
      <c r="G8">
        <v>0</v>
      </c>
      <c r="J8">
        <v>500</v>
      </c>
      <c r="K8">
        <f t="shared" si="4"/>
        <v>0.66200000000000003</v>
      </c>
      <c r="L8">
        <f t="shared" si="2"/>
        <v>0</v>
      </c>
      <c r="O8">
        <v>300</v>
      </c>
      <c r="P8">
        <v>5000</v>
      </c>
      <c r="Q8" t="s">
        <v>14</v>
      </c>
      <c r="R8" t="s">
        <v>10</v>
      </c>
      <c r="S8">
        <v>0</v>
      </c>
      <c r="T8">
        <v>0</v>
      </c>
      <c r="U8">
        <v>0</v>
      </c>
      <c r="X8">
        <v>500</v>
      </c>
      <c r="Y8">
        <f t="shared" si="0"/>
        <v>0.59699999999999998</v>
      </c>
      <c r="AB8">
        <v>300</v>
      </c>
      <c r="AC8">
        <v>5000</v>
      </c>
      <c r="AD8" t="s">
        <v>14</v>
      </c>
      <c r="AE8" t="s">
        <v>10</v>
      </c>
      <c r="AF8">
        <v>0</v>
      </c>
      <c r="AG8">
        <v>0</v>
      </c>
      <c r="AH8">
        <v>0</v>
      </c>
      <c r="AK8">
        <v>500</v>
      </c>
      <c r="AL8">
        <f t="shared" si="5"/>
        <v>0.66100000000000003</v>
      </c>
      <c r="AM8">
        <f t="shared" si="3"/>
        <v>0</v>
      </c>
      <c r="AP8">
        <v>300</v>
      </c>
      <c r="AQ8">
        <v>5000</v>
      </c>
      <c r="AR8" t="s">
        <v>14</v>
      </c>
      <c r="AS8" t="s">
        <v>10</v>
      </c>
      <c r="AT8">
        <v>0</v>
      </c>
      <c r="AU8">
        <v>0</v>
      </c>
      <c r="AV8">
        <v>0</v>
      </c>
      <c r="AY8">
        <v>500</v>
      </c>
      <c r="AZ8">
        <f t="shared" si="6"/>
        <v>0.59499999999999997</v>
      </c>
    </row>
    <row r="9" spans="1:52" x14ac:dyDescent="0.2">
      <c r="A9">
        <v>300</v>
      </c>
      <c r="B9">
        <v>5000</v>
      </c>
      <c r="C9" t="s">
        <v>14</v>
      </c>
      <c r="D9" t="s">
        <v>11</v>
      </c>
      <c r="E9">
        <v>0.77</v>
      </c>
      <c r="F9">
        <v>0.72599999999999998</v>
      </c>
      <c r="G9">
        <v>0.747</v>
      </c>
      <c r="J9">
        <v>100</v>
      </c>
      <c r="K9">
        <f t="shared" si="4"/>
        <v>0.49099999999999999</v>
      </c>
      <c r="L9">
        <f t="shared" si="2"/>
        <v>0</v>
      </c>
      <c r="O9">
        <v>300</v>
      </c>
      <c r="P9">
        <v>5000</v>
      </c>
      <c r="Q9" t="s">
        <v>14</v>
      </c>
      <c r="R9" t="s">
        <v>11</v>
      </c>
      <c r="S9">
        <v>0.76500000000000001</v>
      </c>
      <c r="T9">
        <v>0.72799999999999998</v>
      </c>
      <c r="U9">
        <v>0.746</v>
      </c>
      <c r="X9">
        <v>100</v>
      </c>
      <c r="Y9">
        <f t="shared" si="0"/>
        <v>0.45700000000000002</v>
      </c>
      <c r="AB9">
        <v>300</v>
      </c>
      <c r="AC9">
        <v>5000</v>
      </c>
      <c r="AD9" t="s">
        <v>14</v>
      </c>
      <c r="AE9" t="s">
        <v>11</v>
      </c>
      <c r="AF9">
        <v>0.75800000000000001</v>
      </c>
      <c r="AG9">
        <v>0.73599999999999999</v>
      </c>
      <c r="AH9">
        <v>0.746</v>
      </c>
      <c r="AK9">
        <v>100</v>
      </c>
      <c r="AL9">
        <f t="shared" si="5"/>
        <v>0.48699999999999999</v>
      </c>
      <c r="AM9">
        <f t="shared" si="3"/>
        <v>0</v>
      </c>
      <c r="AP9">
        <v>300</v>
      </c>
      <c r="AQ9">
        <v>5000</v>
      </c>
      <c r="AR9" t="s">
        <v>14</v>
      </c>
      <c r="AS9" t="s">
        <v>11</v>
      </c>
      <c r="AT9">
        <v>0.754</v>
      </c>
      <c r="AU9">
        <v>0.74</v>
      </c>
      <c r="AV9">
        <v>0.747</v>
      </c>
      <c r="AY9">
        <v>100</v>
      </c>
      <c r="AZ9">
        <f t="shared" si="6"/>
        <v>0.45800000000000002</v>
      </c>
    </row>
    <row r="10" spans="1:52" x14ac:dyDescent="0.2">
      <c r="A10">
        <v>300</v>
      </c>
      <c r="B10">
        <v>2000</v>
      </c>
      <c r="C10" t="s">
        <v>9</v>
      </c>
      <c r="D10" t="s">
        <v>10</v>
      </c>
      <c r="E10">
        <v>0</v>
      </c>
      <c r="F10">
        <v>0</v>
      </c>
      <c r="G10">
        <v>0</v>
      </c>
      <c r="J10">
        <v>50</v>
      </c>
      <c r="K10">
        <f t="shared" si="4"/>
        <v>0.434</v>
      </c>
      <c r="L10">
        <f t="shared" si="2"/>
        <v>0</v>
      </c>
      <c r="O10">
        <v>300</v>
      </c>
      <c r="P10">
        <v>2000</v>
      </c>
      <c r="Q10" t="s">
        <v>9</v>
      </c>
      <c r="R10" t="s">
        <v>10</v>
      </c>
      <c r="S10">
        <v>0</v>
      </c>
      <c r="T10">
        <v>0</v>
      </c>
      <c r="U10">
        <v>0</v>
      </c>
      <c r="X10">
        <v>50</v>
      </c>
      <c r="Y10">
        <f t="shared" si="0"/>
        <v>0.437</v>
      </c>
      <c r="AB10">
        <v>300</v>
      </c>
      <c r="AC10">
        <v>2000</v>
      </c>
      <c r="AD10" t="s">
        <v>9</v>
      </c>
      <c r="AE10" t="s">
        <v>10</v>
      </c>
      <c r="AF10">
        <v>0</v>
      </c>
      <c r="AG10">
        <v>0</v>
      </c>
      <c r="AH10">
        <v>0</v>
      </c>
      <c r="AK10">
        <v>50</v>
      </c>
      <c r="AL10">
        <f t="shared" si="5"/>
        <v>0.433</v>
      </c>
      <c r="AM10">
        <f t="shared" si="3"/>
        <v>0</v>
      </c>
      <c r="AP10">
        <v>300</v>
      </c>
      <c r="AQ10">
        <v>2000</v>
      </c>
      <c r="AR10" t="s">
        <v>9</v>
      </c>
      <c r="AS10" t="s">
        <v>10</v>
      </c>
      <c r="AT10">
        <v>0</v>
      </c>
      <c r="AU10">
        <v>0</v>
      </c>
      <c r="AV10">
        <v>0</v>
      </c>
      <c r="AY10">
        <v>50</v>
      </c>
      <c r="AZ10">
        <f t="shared" si="6"/>
        <v>0.442</v>
      </c>
    </row>
    <row r="11" spans="1:52" x14ac:dyDescent="0.2">
      <c r="A11">
        <v>300</v>
      </c>
      <c r="B11">
        <v>2000</v>
      </c>
      <c r="C11" t="s">
        <v>9</v>
      </c>
      <c r="D11" t="s">
        <v>11</v>
      </c>
      <c r="E11">
        <v>0.72199999999999998</v>
      </c>
      <c r="F11">
        <v>0.69299999999999995</v>
      </c>
      <c r="G11">
        <v>0.70699999999999996</v>
      </c>
      <c r="J11">
        <v>10</v>
      </c>
      <c r="K11">
        <f t="shared" si="4"/>
        <v>0.42</v>
      </c>
      <c r="L11">
        <f t="shared" si="2"/>
        <v>0</v>
      </c>
      <c r="O11">
        <v>300</v>
      </c>
      <c r="P11">
        <v>2000</v>
      </c>
      <c r="Q11" t="s">
        <v>9</v>
      </c>
      <c r="R11" t="s">
        <v>11</v>
      </c>
      <c r="S11">
        <v>0.70899999999999996</v>
      </c>
      <c r="T11">
        <v>0.68</v>
      </c>
      <c r="U11">
        <v>0.69399999999999995</v>
      </c>
      <c r="X11">
        <v>10</v>
      </c>
      <c r="Y11">
        <f t="shared" si="0"/>
        <v>0.42</v>
      </c>
      <c r="AB11">
        <v>300</v>
      </c>
      <c r="AC11">
        <v>2000</v>
      </c>
      <c r="AD11" t="s">
        <v>9</v>
      </c>
      <c r="AE11" t="s">
        <v>11</v>
      </c>
      <c r="AF11">
        <v>0.70399999999999996</v>
      </c>
      <c r="AG11">
        <v>0.70299999999999996</v>
      </c>
      <c r="AH11">
        <v>0.70399999999999996</v>
      </c>
      <c r="AK11">
        <v>10</v>
      </c>
      <c r="AL11">
        <f t="shared" si="5"/>
        <v>0.437</v>
      </c>
      <c r="AM11">
        <f t="shared" si="3"/>
        <v>0</v>
      </c>
      <c r="AP11">
        <v>300</v>
      </c>
      <c r="AQ11">
        <v>2000</v>
      </c>
      <c r="AR11" t="s">
        <v>9</v>
      </c>
      <c r="AS11" t="s">
        <v>11</v>
      </c>
      <c r="AT11">
        <v>0.69199999999999995</v>
      </c>
      <c r="AU11">
        <v>0.69199999999999995</v>
      </c>
      <c r="AV11">
        <v>0.69199999999999995</v>
      </c>
      <c r="AY11">
        <v>10</v>
      </c>
      <c r="AZ11">
        <f t="shared" si="6"/>
        <v>0.433</v>
      </c>
    </row>
    <row r="12" spans="1:52" x14ac:dyDescent="0.2">
      <c r="A12">
        <v>300</v>
      </c>
      <c r="B12">
        <v>2000</v>
      </c>
      <c r="C12" t="s">
        <v>12</v>
      </c>
      <c r="D12" t="s">
        <v>10</v>
      </c>
      <c r="E12">
        <v>0</v>
      </c>
      <c r="F12">
        <v>0</v>
      </c>
      <c r="G12">
        <v>0</v>
      </c>
      <c r="O12">
        <v>300</v>
      </c>
      <c r="P12">
        <v>2000</v>
      </c>
      <c r="Q12" t="s">
        <v>12</v>
      </c>
      <c r="R12" t="s">
        <v>10</v>
      </c>
      <c r="S12">
        <v>0</v>
      </c>
      <c r="T12">
        <v>0</v>
      </c>
      <c r="U12">
        <v>0</v>
      </c>
      <c r="AB12">
        <v>300</v>
      </c>
      <c r="AC12">
        <v>2000</v>
      </c>
      <c r="AD12" t="s">
        <v>12</v>
      </c>
      <c r="AE12" t="s">
        <v>10</v>
      </c>
      <c r="AF12">
        <v>0</v>
      </c>
      <c r="AG12">
        <v>0</v>
      </c>
      <c r="AH12">
        <v>0</v>
      </c>
      <c r="AP12">
        <v>300</v>
      </c>
      <c r="AQ12">
        <v>2000</v>
      </c>
      <c r="AR12" t="s">
        <v>12</v>
      </c>
      <c r="AS12" t="s">
        <v>10</v>
      </c>
      <c r="AT12">
        <v>0</v>
      </c>
      <c r="AU12">
        <v>0</v>
      </c>
      <c r="AV12">
        <v>0</v>
      </c>
    </row>
    <row r="13" spans="1:52" x14ac:dyDescent="0.2">
      <c r="A13">
        <v>300</v>
      </c>
      <c r="B13">
        <v>2000</v>
      </c>
      <c r="C13" t="s">
        <v>12</v>
      </c>
      <c r="D13" t="s">
        <v>11</v>
      </c>
      <c r="E13">
        <v>0.72799999999999998</v>
      </c>
      <c r="F13">
        <v>0.67800000000000005</v>
      </c>
      <c r="G13">
        <v>0.70199999999999996</v>
      </c>
      <c r="O13">
        <v>300</v>
      </c>
      <c r="P13">
        <v>2000</v>
      </c>
      <c r="Q13" t="s">
        <v>12</v>
      </c>
      <c r="R13" t="s">
        <v>11</v>
      </c>
      <c r="S13">
        <v>0.72299999999999998</v>
      </c>
      <c r="T13">
        <v>0.68100000000000005</v>
      </c>
      <c r="U13">
        <v>0.70199999999999996</v>
      </c>
      <c r="AB13">
        <v>300</v>
      </c>
      <c r="AC13">
        <v>2000</v>
      </c>
      <c r="AD13" t="s">
        <v>12</v>
      </c>
      <c r="AE13" t="s">
        <v>11</v>
      </c>
      <c r="AF13">
        <v>0.71799999999999997</v>
      </c>
      <c r="AG13">
        <v>0.69</v>
      </c>
      <c r="AH13">
        <v>0.70399999999999996</v>
      </c>
      <c r="AP13">
        <v>300</v>
      </c>
      <c r="AQ13">
        <v>2000</v>
      </c>
      <c r="AR13" t="s">
        <v>12</v>
      </c>
      <c r="AS13" t="s">
        <v>11</v>
      </c>
      <c r="AT13">
        <v>0.71</v>
      </c>
      <c r="AU13">
        <v>0.69399999999999995</v>
      </c>
      <c r="AV13">
        <v>0.70199999999999996</v>
      </c>
    </row>
    <row r="14" spans="1:52" x14ac:dyDescent="0.2">
      <c r="A14">
        <v>300</v>
      </c>
      <c r="B14">
        <v>2000</v>
      </c>
      <c r="C14" t="s">
        <v>13</v>
      </c>
      <c r="D14" t="s">
        <v>10</v>
      </c>
      <c r="E14">
        <v>0</v>
      </c>
      <c r="F14">
        <v>0</v>
      </c>
      <c r="G14">
        <v>0</v>
      </c>
      <c r="O14">
        <v>300</v>
      </c>
      <c r="P14">
        <v>2000</v>
      </c>
      <c r="Q14" t="s">
        <v>13</v>
      </c>
      <c r="R14" t="s">
        <v>10</v>
      </c>
      <c r="S14">
        <v>0</v>
      </c>
      <c r="T14">
        <v>0</v>
      </c>
      <c r="U14">
        <v>0</v>
      </c>
      <c r="AB14">
        <v>300</v>
      </c>
      <c r="AC14">
        <v>2000</v>
      </c>
      <c r="AD14" t="s">
        <v>13</v>
      </c>
      <c r="AE14" t="s">
        <v>10</v>
      </c>
      <c r="AF14">
        <v>0</v>
      </c>
      <c r="AG14">
        <v>0</v>
      </c>
      <c r="AH14">
        <v>0</v>
      </c>
      <c r="AP14">
        <v>300</v>
      </c>
      <c r="AQ14">
        <v>2000</v>
      </c>
      <c r="AR14" t="s">
        <v>13</v>
      </c>
      <c r="AS14" t="s">
        <v>10</v>
      </c>
      <c r="AT14">
        <v>0</v>
      </c>
      <c r="AU14">
        <v>0</v>
      </c>
      <c r="AV14">
        <v>0</v>
      </c>
    </row>
    <row r="15" spans="1:52" x14ac:dyDescent="0.2">
      <c r="A15">
        <v>300</v>
      </c>
      <c r="B15">
        <v>2000</v>
      </c>
      <c r="C15" t="s">
        <v>13</v>
      </c>
      <c r="D15" t="s">
        <v>11</v>
      </c>
      <c r="E15">
        <v>0.78400000000000003</v>
      </c>
      <c r="F15">
        <v>0.71499999999999997</v>
      </c>
      <c r="G15">
        <v>0.748</v>
      </c>
      <c r="O15">
        <v>300</v>
      </c>
      <c r="P15">
        <v>2000</v>
      </c>
      <c r="Q15" t="s">
        <v>13</v>
      </c>
      <c r="R15" t="s">
        <v>11</v>
      </c>
      <c r="S15">
        <v>0.76200000000000001</v>
      </c>
      <c r="T15">
        <v>0.69299999999999995</v>
      </c>
      <c r="U15">
        <v>0.72599999999999998</v>
      </c>
      <c r="AB15">
        <v>300</v>
      </c>
      <c r="AC15">
        <v>2000</v>
      </c>
      <c r="AD15" t="s">
        <v>13</v>
      </c>
      <c r="AE15" t="s">
        <v>11</v>
      </c>
      <c r="AF15">
        <v>0.77200000000000002</v>
      </c>
      <c r="AG15">
        <v>0.72399999999999998</v>
      </c>
      <c r="AH15">
        <v>0.747</v>
      </c>
      <c r="AP15">
        <v>300</v>
      </c>
      <c r="AQ15">
        <v>2000</v>
      </c>
      <c r="AR15" t="s">
        <v>13</v>
      </c>
      <c r="AS15" t="s">
        <v>11</v>
      </c>
      <c r="AT15">
        <v>0.746</v>
      </c>
      <c r="AU15">
        <v>0.70099999999999996</v>
      </c>
      <c r="AV15">
        <v>0.72299999999999998</v>
      </c>
    </row>
    <row r="16" spans="1:52" x14ac:dyDescent="0.2">
      <c r="A16">
        <v>300</v>
      </c>
      <c r="B16">
        <v>2000</v>
      </c>
      <c r="C16" t="s">
        <v>14</v>
      </c>
      <c r="D16" t="s">
        <v>10</v>
      </c>
      <c r="E16">
        <v>0</v>
      </c>
      <c r="F16">
        <v>0</v>
      </c>
      <c r="G16">
        <v>0</v>
      </c>
      <c r="O16">
        <v>300</v>
      </c>
      <c r="P16">
        <v>2000</v>
      </c>
      <c r="Q16" t="s">
        <v>14</v>
      </c>
      <c r="R16" t="s">
        <v>10</v>
      </c>
      <c r="S16">
        <v>0</v>
      </c>
      <c r="T16">
        <v>0</v>
      </c>
      <c r="U16">
        <v>0</v>
      </c>
      <c r="AB16">
        <v>300</v>
      </c>
      <c r="AC16">
        <v>2000</v>
      </c>
      <c r="AD16" t="s">
        <v>14</v>
      </c>
      <c r="AE16" t="s">
        <v>10</v>
      </c>
      <c r="AF16">
        <v>0</v>
      </c>
      <c r="AG16">
        <v>0</v>
      </c>
      <c r="AH16">
        <v>0</v>
      </c>
      <c r="AP16">
        <v>300</v>
      </c>
      <c r="AQ16">
        <v>2000</v>
      </c>
      <c r="AR16" t="s">
        <v>14</v>
      </c>
      <c r="AS16" t="s">
        <v>10</v>
      </c>
      <c r="AT16">
        <v>0</v>
      </c>
      <c r="AU16">
        <v>0</v>
      </c>
      <c r="AV16">
        <v>0</v>
      </c>
    </row>
    <row r="17" spans="1:48" x14ac:dyDescent="0.2">
      <c r="A17">
        <v>300</v>
      </c>
      <c r="B17">
        <v>2000</v>
      </c>
      <c r="C17" t="s">
        <v>14</v>
      </c>
      <c r="D17" t="s">
        <v>11</v>
      </c>
      <c r="E17">
        <v>0.76800000000000002</v>
      </c>
      <c r="F17">
        <v>0.72399999999999998</v>
      </c>
      <c r="G17">
        <v>0.745</v>
      </c>
      <c r="O17">
        <v>300</v>
      </c>
      <c r="P17">
        <v>2000</v>
      </c>
      <c r="Q17" t="s">
        <v>14</v>
      </c>
      <c r="R17" t="s">
        <v>11</v>
      </c>
      <c r="S17">
        <v>0.751</v>
      </c>
      <c r="T17">
        <v>0.71199999999999997</v>
      </c>
      <c r="U17">
        <v>0.73099999999999998</v>
      </c>
      <c r="AB17">
        <v>300</v>
      </c>
      <c r="AC17">
        <v>2000</v>
      </c>
      <c r="AD17" t="s">
        <v>14</v>
      </c>
      <c r="AE17" t="s">
        <v>11</v>
      </c>
      <c r="AF17">
        <v>0.755</v>
      </c>
      <c r="AG17">
        <v>0.73399999999999999</v>
      </c>
      <c r="AH17">
        <v>0.74399999999999999</v>
      </c>
      <c r="AP17">
        <v>300</v>
      </c>
      <c r="AQ17">
        <v>2000</v>
      </c>
      <c r="AR17" t="s">
        <v>14</v>
      </c>
      <c r="AS17" t="s">
        <v>11</v>
      </c>
      <c r="AT17">
        <v>0.73699999999999999</v>
      </c>
      <c r="AU17">
        <v>0.72399999999999998</v>
      </c>
      <c r="AV17">
        <v>0.73</v>
      </c>
    </row>
    <row r="18" spans="1:48" x14ac:dyDescent="0.2">
      <c r="A18">
        <v>300</v>
      </c>
      <c r="B18">
        <v>1500</v>
      </c>
      <c r="C18" t="s">
        <v>9</v>
      </c>
      <c r="D18" t="s">
        <v>10</v>
      </c>
      <c r="E18">
        <v>0</v>
      </c>
      <c r="F18">
        <v>0</v>
      </c>
      <c r="G18">
        <v>0</v>
      </c>
      <c r="O18">
        <v>300</v>
      </c>
      <c r="P18">
        <v>1500</v>
      </c>
      <c r="Q18" t="s">
        <v>9</v>
      </c>
      <c r="R18" t="s">
        <v>10</v>
      </c>
      <c r="S18">
        <v>0</v>
      </c>
      <c r="T18">
        <v>0</v>
      </c>
      <c r="U18">
        <v>0</v>
      </c>
      <c r="AB18">
        <v>300</v>
      </c>
      <c r="AC18">
        <v>1500</v>
      </c>
      <c r="AD18" t="s">
        <v>9</v>
      </c>
      <c r="AE18" t="s">
        <v>10</v>
      </c>
      <c r="AF18">
        <v>0</v>
      </c>
      <c r="AG18">
        <v>0</v>
      </c>
      <c r="AH18">
        <v>0</v>
      </c>
      <c r="AP18">
        <v>300</v>
      </c>
      <c r="AQ18">
        <v>1500</v>
      </c>
      <c r="AR18" t="s">
        <v>9</v>
      </c>
      <c r="AS18" t="s">
        <v>10</v>
      </c>
      <c r="AT18">
        <v>0</v>
      </c>
      <c r="AU18">
        <v>0</v>
      </c>
      <c r="AV18">
        <v>0</v>
      </c>
    </row>
    <row r="19" spans="1:48" x14ac:dyDescent="0.2">
      <c r="A19">
        <v>300</v>
      </c>
      <c r="B19">
        <v>1500</v>
      </c>
      <c r="C19" t="s">
        <v>9</v>
      </c>
      <c r="D19" t="s">
        <v>11</v>
      </c>
      <c r="E19">
        <v>0.71699999999999997</v>
      </c>
      <c r="F19">
        <v>0.68799999999999994</v>
      </c>
      <c r="G19">
        <v>0.70199999999999996</v>
      </c>
      <c r="O19">
        <v>300</v>
      </c>
      <c r="P19">
        <v>1500</v>
      </c>
      <c r="Q19" t="s">
        <v>9</v>
      </c>
      <c r="R19" t="s">
        <v>11</v>
      </c>
      <c r="S19">
        <v>0.69699999999999995</v>
      </c>
      <c r="T19">
        <v>0.66700000000000004</v>
      </c>
      <c r="U19">
        <v>0.68200000000000005</v>
      </c>
      <c r="AB19">
        <v>300</v>
      </c>
      <c r="AC19">
        <v>1500</v>
      </c>
      <c r="AD19" t="s">
        <v>9</v>
      </c>
      <c r="AE19" t="s">
        <v>11</v>
      </c>
      <c r="AF19">
        <v>0.7</v>
      </c>
      <c r="AG19">
        <v>0.69899999999999995</v>
      </c>
      <c r="AH19">
        <v>0.7</v>
      </c>
      <c r="AP19">
        <v>300</v>
      </c>
      <c r="AQ19">
        <v>1500</v>
      </c>
      <c r="AR19" t="s">
        <v>9</v>
      </c>
      <c r="AS19" t="s">
        <v>11</v>
      </c>
      <c r="AT19">
        <v>0.67800000000000005</v>
      </c>
      <c r="AU19">
        <v>0.67900000000000005</v>
      </c>
      <c r="AV19">
        <v>0.67800000000000005</v>
      </c>
    </row>
    <row r="20" spans="1:48" x14ac:dyDescent="0.2">
      <c r="A20">
        <v>300</v>
      </c>
      <c r="B20">
        <v>1500</v>
      </c>
      <c r="C20" t="s">
        <v>12</v>
      </c>
      <c r="D20" t="s">
        <v>10</v>
      </c>
      <c r="E20">
        <v>0</v>
      </c>
      <c r="F20">
        <v>0</v>
      </c>
      <c r="G20">
        <v>0</v>
      </c>
      <c r="O20">
        <v>300</v>
      </c>
      <c r="P20">
        <v>1500</v>
      </c>
      <c r="Q20" t="s">
        <v>12</v>
      </c>
      <c r="R20" t="s">
        <v>10</v>
      </c>
      <c r="S20">
        <v>0</v>
      </c>
      <c r="T20">
        <v>0</v>
      </c>
      <c r="U20">
        <v>0</v>
      </c>
      <c r="AB20">
        <v>300</v>
      </c>
      <c r="AC20">
        <v>1500</v>
      </c>
      <c r="AD20" t="s">
        <v>12</v>
      </c>
      <c r="AE20" t="s">
        <v>10</v>
      </c>
      <c r="AF20">
        <v>0</v>
      </c>
      <c r="AG20">
        <v>0</v>
      </c>
      <c r="AH20">
        <v>0</v>
      </c>
      <c r="AP20">
        <v>300</v>
      </c>
      <c r="AQ20">
        <v>1500</v>
      </c>
      <c r="AR20" t="s">
        <v>12</v>
      </c>
      <c r="AS20" t="s">
        <v>10</v>
      </c>
      <c r="AT20">
        <v>0</v>
      </c>
      <c r="AU20">
        <v>0</v>
      </c>
      <c r="AV20">
        <v>0</v>
      </c>
    </row>
    <row r="21" spans="1:48" x14ac:dyDescent="0.2">
      <c r="A21">
        <v>300</v>
      </c>
      <c r="B21">
        <v>1500</v>
      </c>
      <c r="C21" t="s">
        <v>12</v>
      </c>
      <c r="D21" t="s">
        <v>11</v>
      </c>
      <c r="E21">
        <v>0.72799999999999998</v>
      </c>
      <c r="F21">
        <v>0.67800000000000005</v>
      </c>
      <c r="G21">
        <v>0.70199999999999996</v>
      </c>
      <c r="O21">
        <v>300</v>
      </c>
      <c r="P21">
        <v>1500</v>
      </c>
      <c r="Q21" t="s">
        <v>12</v>
      </c>
      <c r="R21" t="s">
        <v>11</v>
      </c>
      <c r="S21">
        <v>0.71399999999999997</v>
      </c>
      <c r="T21">
        <v>0.67100000000000004</v>
      </c>
      <c r="U21">
        <v>0.69199999999999995</v>
      </c>
      <c r="AB21">
        <v>300</v>
      </c>
      <c r="AC21">
        <v>1500</v>
      </c>
      <c r="AD21" t="s">
        <v>12</v>
      </c>
      <c r="AE21" t="s">
        <v>11</v>
      </c>
      <c r="AF21">
        <v>0.71499999999999997</v>
      </c>
      <c r="AG21">
        <v>0.69099999999999995</v>
      </c>
      <c r="AH21">
        <v>0.70299999999999996</v>
      </c>
      <c r="AP21">
        <v>300</v>
      </c>
      <c r="AQ21">
        <v>1500</v>
      </c>
      <c r="AR21" t="s">
        <v>12</v>
      </c>
      <c r="AS21" t="s">
        <v>11</v>
      </c>
      <c r="AT21">
        <v>0.69899999999999995</v>
      </c>
      <c r="AU21">
        <v>0.68300000000000005</v>
      </c>
      <c r="AV21">
        <v>0.69099999999999995</v>
      </c>
    </row>
    <row r="22" spans="1:48" x14ac:dyDescent="0.2">
      <c r="A22">
        <v>300</v>
      </c>
      <c r="B22">
        <v>1500</v>
      </c>
      <c r="C22" t="s">
        <v>13</v>
      </c>
      <c r="D22" t="s">
        <v>10</v>
      </c>
      <c r="E22">
        <v>0</v>
      </c>
      <c r="F22">
        <v>0</v>
      </c>
      <c r="G22">
        <v>0</v>
      </c>
      <c r="O22">
        <v>300</v>
      </c>
      <c r="P22">
        <v>1500</v>
      </c>
      <c r="Q22" t="s">
        <v>13</v>
      </c>
      <c r="R22" t="s">
        <v>10</v>
      </c>
      <c r="S22">
        <v>0</v>
      </c>
      <c r="T22">
        <v>0</v>
      </c>
      <c r="U22">
        <v>0</v>
      </c>
      <c r="AB22">
        <v>300</v>
      </c>
      <c r="AC22">
        <v>1500</v>
      </c>
      <c r="AD22" t="s">
        <v>13</v>
      </c>
      <c r="AE22" t="s">
        <v>10</v>
      </c>
      <c r="AF22">
        <v>0</v>
      </c>
      <c r="AG22">
        <v>0</v>
      </c>
      <c r="AH22">
        <v>0</v>
      </c>
      <c r="AP22">
        <v>300</v>
      </c>
      <c r="AQ22">
        <v>1500</v>
      </c>
      <c r="AR22" t="s">
        <v>13</v>
      </c>
      <c r="AS22" t="s">
        <v>10</v>
      </c>
      <c r="AT22">
        <v>0</v>
      </c>
      <c r="AU22">
        <v>0</v>
      </c>
      <c r="AV22">
        <v>0</v>
      </c>
    </row>
    <row r="23" spans="1:48" x14ac:dyDescent="0.2">
      <c r="A23">
        <v>300</v>
      </c>
      <c r="B23">
        <v>1500</v>
      </c>
      <c r="C23" t="s">
        <v>13</v>
      </c>
      <c r="D23" t="s">
        <v>11</v>
      </c>
      <c r="E23">
        <v>0.78100000000000003</v>
      </c>
      <c r="F23">
        <v>0.71199999999999997</v>
      </c>
      <c r="G23">
        <v>0.745</v>
      </c>
      <c r="O23">
        <v>300</v>
      </c>
      <c r="P23">
        <v>1500</v>
      </c>
      <c r="Q23" t="s">
        <v>13</v>
      </c>
      <c r="R23" t="s">
        <v>11</v>
      </c>
      <c r="S23">
        <v>0.754</v>
      </c>
      <c r="T23">
        <v>0.68400000000000005</v>
      </c>
      <c r="U23">
        <v>0.71799999999999997</v>
      </c>
      <c r="AB23">
        <v>300</v>
      </c>
      <c r="AC23">
        <v>1500</v>
      </c>
      <c r="AD23" t="s">
        <v>13</v>
      </c>
      <c r="AE23" t="s">
        <v>11</v>
      </c>
      <c r="AF23">
        <v>0.76800000000000002</v>
      </c>
      <c r="AG23">
        <v>0.72099999999999997</v>
      </c>
      <c r="AH23">
        <v>0.74399999999999999</v>
      </c>
      <c r="AP23">
        <v>300</v>
      </c>
      <c r="AQ23">
        <v>1500</v>
      </c>
      <c r="AR23" t="s">
        <v>13</v>
      </c>
      <c r="AS23" t="s">
        <v>11</v>
      </c>
      <c r="AT23">
        <v>0.73899999999999999</v>
      </c>
      <c r="AU23">
        <v>0.69299999999999995</v>
      </c>
      <c r="AV23">
        <v>0.71499999999999997</v>
      </c>
    </row>
    <row r="24" spans="1:48" x14ac:dyDescent="0.2">
      <c r="A24">
        <v>300</v>
      </c>
      <c r="B24">
        <v>1500</v>
      </c>
      <c r="C24" t="s">
        <v>14</v>
      </c>
      <c r="D24" t="s">
        <v>10</v>
      </c>
      <c r="E24">
        <v>0</v>
      </c>
      <c r="F24">
        <v>0</v>
      </c>
      <c r="G24">
        <v>0</v>
      </c>
      <c r="O24">
        <v>300</v>
      </c>
      <c r="P24">
        <v>1500</v>
      </c>
      <c r="Q24" t="s">
        <v>14</v>
      </c>
      <c r="R24" t="s">
        <v>10</v>
      </c>
      <c r="S24">
        <v>0</v>
      </c>
      <c r="T24">
        <v>0</v>
      </c>
      <c r="U24">
        <v>0</v>
      </c>
      <c r="AB24">
        <v>300</v>
      </c>
      <c r="AC24">
        <v>1500</v>
      </c>
      <c r="AD24" t="s">
        <v>14</v>
      </c>
      <c r="AE24" t="s">
        <v>10</v>
      </c>
      <c r="AF24">
        <v>0</v>
      </c>
      <c r="AG24">
        <v>0</v>
      </c>
      <c r="AH24">
        <v>0</v>
      </c>
      <c r="AP24">
        <v>300</v>
      </c>
      <c r="AQ24">
        <v>1500</v>
      </c>
      <c r="AR24" t="s">
        <v>14</v>
      </c>
      <c r="AS24" t="s">
        <v>10</v>
      </c>
      <c r="AT24">
        <v>0</v>
      </c>
      <c r="AU24">
        <v>0</v>
      </c>
      <c r="AV24">
        <v>0</v>
      </c>
    </row>
    <row r="25" spans="1:48" x14ac:dyDescent="0.2">
      <c r="A25">
        <v>300</v>
      </c>
      <c r="B25">
        <v>1500</v>
      </c>
      <c r="C25" t="s">
        <v>14</v>
      </c>
      <c r="D25" t="s">
        <v>11</v>
      </c>
      <c r="E25">
        <v>0.76500000000000001</v>
      </c>
      <c r="F25">
        <v>0.72199999999999998</v>
      </c>
      <c r="G25">
        <v>0.74299999999999999</v>
      </c>
      <c r="O25">
        <v>300</v>
      </c>
      <c r="P25">
        <v>1500</v>
      </c>
      <c r="Q25" t="s">
        <v>14</v>
      </c>
      <c r="R25" t="s">
        <v>11</v>
      </c>
      <c r="S25">
        <v>0.74399999999999999</v>
      </c>
      <c r="T25">
        <v>0.70299999999999996</v>
      </c>
      <c r="U25">
        <v>0.72299999999999998</v>
      </c>
      <c r="AB25">
        <v>300</v>
      </c>
      <c r="AC25">
        <v>1500</v>
      </c>
      <c r="AD25" t="s">
        <v>14</v>
      </c>
      <c r="AE25" t="s">
        <v>11</v>
      </c>
      <c r="AF25">
        <v>0.752</v>
      </c>
      <c r="AG25">
        <v>0.73299999999999998</v>
      </c>
      <c r="AH25">
        <v>0.74199999999999999</v>
      </c>
      <c r="AP25">
        <v>300</v>
      </c>
      <c r="AQ25">
        <v>1500</v>
      </c>
      <c r="AR25" t="s">
        <v>14</v>
      </c>
      <c r="AS25" t="s">
        <v>11</v>
      </c>
      <c r="AT25">
        <v>0.72899999999999998</v>
      </c>
      <c r="AU25">
        <v>0.71599999999999997</v>
      </c>
      <c r="AV25">
        <v>0.72299999999999998</v>
      </c>
    </row>
    <row r="26" spans="1:48" x14ac:dyDescent="0.2">
      <c r="A26">
        <v>300</v>
      </c>
      <c r="B26">
        <v>1000</v>
      </c>
      <c r="C26" t="s">
        <v>9</v>
      </c>
      <c r="D26" t="s">
        <v>10</v>
      </c>
      <c r="E26">
        <v>0</v>
      </c>
      <c r="F26">
        <v>0</v>
      </c>
      <c r="G26">
        <v>0</v>
      </c>
      <c r="O26">
        <v>300</v>
      </c>
      <c r="P26">
        <v>1000</v>
      </c>
      <c r="Q26" t="s">
        <v>9</v>
      </c>
      <c r="R26" t="s">
        <v>10</v>
      </c>
      <c r="S26">
        <v>0</v>
      </c>
      <c r="T26">
        <v>0</v>
      </c>
      <c r="U26">
        <v>0</v>
      </c>
      <c r="AB26">
        <v>300</v>
      </c>
      <c r="AC26">
        <v>1000</v>
      </c>
      <c r="AD26" t="s">
        <v>9</v>
      </c>
      <c r="AE26" t="s">
        <v>10</v>
      </c>
      <c r="AF26">
        <v>0</v>
      </c>
      <c r="AG26">
        <v>0</v>
      </c>
      <c r="AH26">
        <v>0</v>
      </c>
      <c r="AP26">
        <v>300</v>
      </c>
      <c r="AQ26">
        <v>1000</v>
      </c>
      <c r="AR26" t="s">
        <v>9</v>
      </c>
      <c r="AS26" t="s">
        <v>10</v>
      </c>
      <c r="AT26">
        <v>0</v>
      </c>
      <c r="AU26">
        <v>0</v>
      </c>
      <c r="AV26">
        <v>0</v>
      </c>
    </row>
    <row r="27" spans="1:48" x14ac:dyDescent="0.2">
      <c r="A27">
        <v>300</v>
      </c>
      <c r="B27">
        <v>1000</v>
      </c>
      <c r="C27" t="s">
        <v>9</v>
      </c>
      <c r="D27" t="s">
        <v>11</v>
      </c>
      <c r="E27">
        <v>0.70199999999999996</v>
      </c>
      <c r="F27">
        <v>0.66900000000000004</v>
      </c>
      <c r="G27">
        <v>0.68500000000000005</v>
      </c>
      <c r="O27">
        <v>300</v>
      </c>
      <c r="P27">
        <v>1000</v>
      </c>
      <c r="Q27" t="s">
        <v>9</v>
      </c>
      <c r="R27" t="s">
        <v>11</v>
      </c>
      <c r="S27">
        <v>0.66600000000000004</v>
      </c>
      <c r="T27">
        <v>0.629</v>
      </c>
      <c r="U27">
        <v>0.64700000000000002</v>
      </c>
      <c r="AB27">
        <v>300</v>
      </c>
      <c r="AC27">
        <v>1000</v>
      </c>
      <c r="AD27" t="s">
        <v>9</v>
      </c>
      <c r="AE27" t="s">
        <v>11</v>
      </c>
      <c r="AF27">
        <v>0.68200000000000005</v>
      </c>
      <c r="AG27">
        <v>0.68200000000000005</v>
      </c>
      <c r="AH27">
        <v>0.68200000000000005</v>
      </c>
      <c r="AP27">
        <v>300</v>
      </c>
      <c r="AQ27">
        <v>1000</v>
      </c>
      <c r="AR27" t="s">
        <v>9</v>
      </c>
      <c r="AS27" t="s">
        <v>11</v>
      </c>
      <c r="AT27">
        <v>0.64600000000000002</v>
      </c>
      <c r="AU27">
        <v>0.64400000000000002</v>
      </c>
      <c r="AV27">
        <v>0.64500000000000002</v>
      </c>
    </row>
    <row r="28" spans="1:48" x14ac:dyDescent="0.2">
      <c r="A28">
        <v>300</v>
      </c>
      <c r="B28">
        <v>1000</v>
      </c>
      <c r="C28" t="s">
        <v>12</v>
      </c>
      <c r="D28" t="s">
        <v>10</v>
      </c>
      <c r="E28">
        <v>0</v>
      </c>
      <c r="F28">
        <v>0</v>
      </c>
      <c r="G28">
        <v>0</v>
      </c>
      <c r="O28">
        <v>300</v>
      </c>
      <c r="P28">
        <v>1000</v>
      </c>
      <c r="Q28" t="s">
        <v>12</v>
      </c>
      <c r="R28" t="s">
        <v>10</v>
      </c>
      <c r="S28">
        <v>0</v>
      </c>
      <c r="T28">
        <v>0</v>
      </c>
      <c r="U28">
        <v>0</v>
      </c>
      <c r="AB28">
        <v>300</v>
      </c>
      <c r="AC28">
        <v>1000</v>
      </c>
      <c r="AD28" t="s">
        <v>12</v>
      </c>
      <c r="AE28" t="s">
        <v>10</v>
      </c>
      <c r="AF28">
        <v>0</v>
      </c>
      <c r="AG28">
        <v>0</v>
      </c>
      <c r="AH28">
        <v>0</v>
      </c>
      <c r="AP28">
        <v>300</v>
      </c>
      <c r="AQ28">
        <v>1000</v>
      </c>
      <c r="AR28" t="s">
        <v>12</v>
      </c>
      <c r="AS28" t="s">
        <v>10</v>
      </c>
      <c r="AT28">
        <v>0</v>
      </c>
      <c r="AU28">
        <v>0</v>
      </c>
      <c r="AV28">
        <v>0</v>
      </c>
    </row>
    <row r="29" spans="1:48" x14ac:dyDescent="0.2">
      <c r="A29">
        <v>300</v>
      </c>
      <c r="B29">
        <v>1000</v>
      </c>
      <c r="C29" t="s">
        <v>12</v>
      </c>
      <c r="D29" t="s">
        <v>11</v>
      </c>
      <c r="E29">
        <v>0.71699999999999997</v>
      </c>
      <c r="F29">
        <v>0.66600000000000004</v>
      </c>
      <c r="G29">
        <v>0.69099999999999995</v>
      </c>
      <c r="O29">
        <v>300</v>
      </c>
      <c r="P29">
        <v>1000</v>
      </c>
      <c r="Q29" t="s">
        <v>12</v>
      </c>
      <c r="R29" t="s">
        <v>11</v>
      </c>
      <c r="S29">
        <v>0.68600000000000005</v>
      </c>
      <c r="T29">
        <v>0.63500000000000001</v>
      </c>
      <c r="U29">
        <v>0.66</v>
      </c>
      <c r="AB29">
        <v>300</v>
      </c>
      <c r="AC29">
        <v>1000</v>
      </c>
      <c r="AD29" t="s">
        <v>12</v>
      </c>
      <c r="AE29" t="s">
        <v>11</v>
      </c>
      <c r="AF29">
        <v>0.70299999999999996</v>
      </c>
      <c r="AG29">
        <v>0.68200000000000005</v>
      </c>
      <c r="AH29">
        <v>0.69199999999999995</v>
      </c>
      <c r="AP29">
        <v>300</v>
      </c>
      <c r="AQ29">
        <v>1000</v>
      </c>
      <c r="AR29" t="s">
        <v>12</v>
      </c>
      <c r="AS29" t="s">
        <v>11</v>
      </c>
      <c r="AT29">
        <v>0.67100000000000004</v>
      </c>
      <c r="AU29">
        <v>0.65400000000000003</v>
      </c>
      <c r="AV29">
        <v>0.66200000000000003</v>
      </c>
    </row>
    <row r="30" spans="1:48" x14ac:dyDescent="0.2">
      <c r="A30">
        <v>300</v>
      </c>
      <c r="B30">
        <v>1000</v>
      </c>
      <c r="C30" t="s">
        <v>13</v>
      </c>
      <c r="D30" t="s">
        <v>10</v>
      </c>
      <c r="E30">
        <v>0</v>
      </c>
      <c r="F30">
        <v>0</v>
      </c>
      <c r="G30">
        <v>0</v>
      </c>
      <c r="O30">
        <v>300</v>
      </c>
      <c r="P30">
        <v>1000</v>
      </c>
      <c r="Q30" t="s">
        <v>13</v>
      </c>
      <c r="R30" t="s">
        <v>10</v>
      </c>
      <c r="S30">
        <v>0</v>
      </c>
      <c r="T30">
        <v>0</v>
      </c>
      <c r="U30">
        <v>0</v>
      </c>
      <c r="AB30">
        <v>300</v>
      </c>
      <c r="AC30">
        <v>1000</v>
      </c>
      <c r="AD30" t="s">
        <v>13</v>
      </c>
      <c r="AE30" t="s">
        <v>10</v>
      </c>
      <c r="AF30">
        <v>0</v>
      </c>
      <c r="AG30">
        <v>0</v>
      </c>
      <c r="AH30">
        <v>0</v>
      </c>
      <c r="AP30">
        <v>300</v>
      </c>
      <c r="AQ30">
        <v>1000</v>
      </c>
      <c r="AR30" t="s">
        <v>13</v>
      </c>
      <c r="AS30" t="s">
        <v>10</v>
      </c>
      <c r="AT30">
        <v>0</v>
      </c>
      <c r="AU30">
        <v>0</v>
      </c>
      <c r="AV30">
        <v>0</v>
      </c>
    </row>
    <row r="31" spans="1:48" x14ac:dyDescent="0.2">
      <c r="A31">
        <v>300</v>
      </c>
      <c r="B31">
        <v>1000</v>
      </c>
      <c r="C31" t="s">
        <v>13</v>
      </c>
      <c r="D31" t="s">
        <v>11</v>
      </c>
      <c r="E31">
        <v>0.77300000000000002</v>
      </c>
      <c r="F31">
        <v>0.70299999999999996</v>
      </c>
      <c r="G31">
        <v>0.73599999999999999</v>
      </c>
      <c r="O31">
        <v>300</v>
      </c>
      <c r="P31">
        <v>1000</v>
      </c>
      <c r="Q31" t="s">
        <v>13</v>
      </c>
      <c r="R31" t="s">
        <v>11</v>
      </c>
      <c r="S31">
        <v>0.72799999999999998</v>
      </c>
      <c r="T31">
        <v>0.65400000000000003</v>
      </c>
      <c r="U31">
        <v>0.68899999999999995</v>
      </c>
      <c r="AB31">
        <v>300</v>
      </c>
      <c r="AC31">
        <v>1000</v>
      </c>
      <c r="AD31" t="s">
        <v>13</v>
      </c>
      <c r="AE31" t="s">
        <v>11</v>
      </c>
      <c r="AF31">
        <v>0.75800000000000001</v>
      </c>
      <c r="AG31">
        <v>0.71299999999999997</v>
      </c>
      <c r="AH31">
        <v>0.73499999999999999</v>
      </c>
      <c r="AP31">
        <v>300</v>
      </c>
      <c r="AQ31">
        <v>1000</v>
      </c>
      <c r="AR31" t="s">
        <v>13</v>
      </c>
      <c r="AS31" t="s">
        <v>11</v>
      </c>
      <c r="AT31">
        <v>0.70799999999999996</v>
      </c>
      <c r="AU31">
        <v>0.66400000000000003</v>
      </c>
      <c r="AV31">
        <v>0.68500000000000005</v>
      </c>
    </row>
    <row r="32" spans="1:48" x14ac:dyDescent="0.2">
      <c r="A32">
        <v>300</v>
      </c>
      <c r="B32">
        <v>1000</v>
      </c>
      <c r="C32" t="s">
        <v>14</v>
      </c>
      <c r="D32" t="s">
        <v>10</v>
      </c>
      <c r="E32">
        <v>0</v>
      </c>
      <c r="F32">
        <v>0</v>
      </c>
      <c r="G32">
        <v>0</v>
      </c>
      <c r="O32">
        <v>300</v>
      </c>
      <c r="P32">
        <v>1000</v>
      </c>
      <c r="Q32" t="s">
        <v>14</v>
      </c>
      <c r="R32" t="s">
        <v>10</v>
      </c>
      <c r="S32">
        <v>0</v>
      </c>
      <c r="T32">
        <v>0</v>
      </c>
      <c r="U32">
        <v>0</v>
      </c>
      <c r="AB32">
        <v>300</v>
      </c>
      <c r="AC32">
        <v>1000</v>
      </c>
      <c r="AD32" t="s">
        <v>14</v>
      </c>
      <c r="AE32" t="s">
        <v>10</v>
      </c>
      <c r="AF32">
        <v>0</v>
      </c>
      <c r="AG32">
        <v>0</v>
      </c>
      <c r="AH32">
        <v>0</v>
      </c>
      <c r="AP32">
        <v>300</v>
      </c>
      <c r="AQ32">
        <v>1000</v>
      </c>
      <c r="AR32" t="s">
        <v>14</v>
      </c>
      <c r="AS32" t="s">
        <v>10</v>
      </c>
      <c r="AT32">
        <v>0</v>
      </c>
      <c r="AU32">
        <v>0</v>
      </c>
      <c r="AV32">
        <v>0</v>
      </c>
    </row>
    <row r="33" spans="1:48" x14ac:dyDescent="0.2">
      <c r="A33">
        <v>300</v>
      </c>
      <c r="B33">
        <v>1000</v>
      </c>
      <c r="C33" t="s">
        <v>14</v>
      </c>
      <c r="D33" t="s">
        <v>11</v>
      </c>
      <c r="E33">
        <v>0.755</v>
      </c>
      <c r="F33">
        <v>0.71199999999999997</v>
      </c>
      <c r="G33">
        <v>0.73299999999999998</v>
      </c>
      <c r="O33">
        <v>300</v>
      </c>
      <c r="P33">
        <v>1000</v>
      </c>
      <c r="Q33" t="s">
        <v>14</v>
      </c>
      <c r="R33" t="s">
        <v>11</v>
      </c>
      <c r="S33">
        <v>0.71699999999999997</v>
      </c>
      <c r="T33">
        <v>0.67</v>
      </c>
      <c r="U33">
        <v>0.69299999999999995</v>
      </c>
      <c r="AB33">
        <v>300</v>
      </c>
      <c r="AC33">
        <v>1000</v>
      </c>
      <c r="AD33" t="s">
        <v>14</v>
      </c>
      <c r="AE33" t="s">
        <v>11</v>
      </c>
      <c r="AF33">
        <v>0.74199999999999999</v>
      </c>
      <c r="AG33">
        <v>0.72499999999999998</v>
      </c>
      <c r="AH33">
        <v>0.73299999999999998</v>
      </c>
      <c r="AP33">
        <v>300</v>
      </c>
      <c r="AQ33">
        <v>1000</v>
      </c>
      <c r="AR33" t="s">
        <v>14</v>
      </c>
      <c r="AS33" t="s">
        <v>11</v>
      </c>
      <c r="AT33">
        <v>0.69899999999999995</v>
      </c>
      <c r="AU33">
        <v>0.68500000000000005</v>
      </c>
      <c r="AV33">
        <v>0.69199999999999995</v>
      </c>
    </row>
    <row r="34" spans="1:48" x14ac:dyDescent="0.2">
      <c r="A34">
        <v>300</v>
      </c>
      <c r="B34">
        <v>500</v>
      </c>
      <c r="C34" t="s">
        <v>9</v>
      </c>
      <c r="D34" t="s">
        <v>10</v>
      </c>
      <c r="E34">
        <v>0</v>
      </c>
      <c r="F34">
        <v>0</v>
      </c>
      <c r="G34">
        <v>0</v>
      </c>
      <c r="O34">
        <v>300</v>
      </c>
      <c r="P34">
        <v>500</v>
      </c>
      <c r="Q34" t="s">
        <v>9</v>
      </c>
      <c r="R34" t="s">
        <v>10</v>
      </c>
      <c r="S34">
        <v>0</v>
      </c>
      <c r="T34">
        <v>0</v>
      </c>
      <c r="U34">
        <v>0</v>
      </c>
      <c r="AB34">
        <v>300</v>
      </c>
      <c r="AC34">
        <v>500</v>
      </c>
      <c r="AD34" t="s">
        <v>9</v>
      </c>
      <c r="AE34" t="s">
        <v>10</v>
      </c>
      <c r="AF34">
        <v>0</v>
      </c>
      <c r="AG34">
        <v>0</v>
      </c>
      <c r="AH34">
        <v>0</v>
      </c>
      <c r="AP34">
        <v>300</v>
      </c>
      <c r="AQ34">
        <v>500</v>
      </c>
      <c r="AR34" t="s">
        <v>9</v>
      </c>
      <c r="AS34" t="s">
        <v>10</v>
      </c>
      <c r="AT34">
        <v>0</v>
      </c>
      <c r="AU34">
        <v>0</v>
      </c>
      <c r="AV34">
        <v>0</v>
      </c>
    </row>
    <row r="35" spans="1:48" x14ac:dyDescent="0.2">
      <c r="A35">
        <v>300</v>
      </c>
      <c r="B35">
        <v>500</v>
      </c>
      <c r="C35" t="s">
        <v>9</v>
      </c>
      <c r="D35" t="s">
        <v>11</v>
      </c>
      <c r="E35">
        <v>0.64200000000000002</v>
      </c>
      <c r="F35">
        <v>0.59499999999999997</v>
      </c>
      <c r="G35">
        <v>0.61699999999999999</v>
      </c>
      <c r="O35">
        <v>300</v>
      </c>
      <c r="P35">
        <v>500</v>
      </c>
      <c r="Q35" t="s">
        <v>9</v>
      </c>
      <c r="R35" t="s">
        <v>11</v>
      </c>
      <c r="S35">
        <v>0.60399999999999998</v>
      </c>
      <c r="T35">
        <v>0.55200000000000005</v>
      </c>
      <c r="U35">
        <v>0.57699999999999996</v>
      </c>
      <c r="AB35">
        <v>300</v>
      </c>
      <c r="AC35">
        <v>500</v>
      </c>
      <c r="AD35" t="s">
        <v>9</v>
      </c>
      <c r="AE35" t="s">
        <v>11</v>
      </c>
      <c r="AF35">
        <v>0.61499999999999999</v>
      </c>
      <c r="AG35">
        <v>0.61399999999999999</v>
      </c>
      <c r="AH35">
        <v>0.61399999999999999</v>
      </c>
      <c r="AP35">
        <v>300</v>
      </c>
      <c r="AQ35">
        <v>500</v>
      </c>
      <c r="AR35" t="s">
        <v>9</v>
      </c>
      <c r="AS35" t="s">
        <v>11</v>
      </c>
      <c r="AT35">
        <v>0.57399999999999995</v>
      </c>
      <c r="AU35">
        <v>0.57199999999999995</v>
      </c>
      <c r="AV35">
        <v>0.57299999999999995</v>
      </c>
    </row>
    <row r="36" spans="1:48" x14ac:dyDescent="0.2">
      <c r="A36">
        <v>300</v>
      </c>
      <c r="B36">
        <v>500</v>
      </c>
      <c r="C36" t="s">
        <v>12</v>
      </c>
      <c r="D36" t="s">
        <v>10</v>
      </c>
      <c r="E36">
        <v>0</v>
      </c>
      <c r="F36">
        <v>0</v>
      </c>
      <c r="G36">
        <v>0</v>
      </c>
      <c r="O36">
        <v>300</v>
      </c>
      <c r="P36">
        <v>500</v>
      </c>
      <c r="Q36" t="s">
        <v>12</v>
      </c>
      <c r="R36" t="s">
        <v>10</v>
      </c>
      <c r="S36">
        <v>0</v>
      </c>
      <c r="T36">
        <v>0</v>
      </c>
      <c r="U36">
        <v>0</v>
      </c>
      <c r="AB36">
        <v>300</v>
      </c>
      <c r="AC36">
        <v>500</v>
      </c>
      <c r="AD36" t="s">
        <v>12</v>
      </c>
      <c r="AE36" t="s">
        <v>10</v>
      </c>
      <c r="AF36">
        <v>0</v>
      </c>
      <c r="AG36">
        <v>0</v>
      </c>
      <c r="AH36">
        <v>0</v>
      </c>
      <c r="AP36">
        <v>300</v>
      </c>
      <c r="AQ36">
        <v>500</v>
      </c>
      <c r="AR36" t="s">
        <v>12</v>
      </c>
      <c r="AS36" t="s">
        <v>10</v>
      </c>
      <c r="AT36">
        <v>0</v>
      </c>
      <c r="AU36">
        <v>0</v>
      </c>
      <c r="AV36">
        <v>0</v>
      </c>
    </row>
    <row r="37" spans="1:48" x14ac:dyDescent="0.2">
      <c r="A37">
        <v>300</v>
      </c>
      <c r="B37">
        <v>500</v>
      </c>
      <c r="C37" t="s">
        <v>12</v>
      </c>
      <c r="D37" t="s">
        <v>11</v>
      </c>
      <c r="E37">
        <v>0.67700000000000005</v>
      </c>
      <c r="F37">
        <v>0.62</v>
      </c>
      <c r="G37">
        <v>0.64700000000000002</v>
      </c>
      <c r="O37">
        <v>300</v>
      </c>
      <c r="P37">
        <v>500</v>
      </c>
      <c r="Q37" t="s">
        <v>12</v>
      </c>
      <c r="R37" t="s">
        <v>11</v>
      </c>
      <c r="S37">
        <v>0.627</v>
      </c>
      <c r="T37">
        <v>0.56299999999999994</v>
      </c>
      <c r="U37">
        <v>0.59299999999999997</v>
      </c>
      <c r="AB37">
        <v>300</v>
      </c>
      <c r="AC37">
        <v>500</v>
      </c>
      <c r="AD37" t="s">
        <v>12</v>
      </c>
      <c r="AE37" t="s">
        <v>11</v>
      </c>
      <c r="AF37">
        <v>0.65600000000000003</v>
      </c>
      <c r="AG37">
        <v>0.64</v>
      </c>
      <c r="AH37">
        <v>0.64800000000000002</v>
      </c>
      <c r="AP37">
        <v>300</v>
      </c>
      <c r="AQ37">
        <v>500</v>
      </c>
      <c r="AR37" t="s">
        <v>12</v>
      </c>
      <c r="AS37" t="s">
        <v>11</v>
      </c>
      <c r="AT37">
        <v>0.60299999999999998</v>
      </c>
      <c r="AU37">
        <v>0.58499999999999996</v>
      </c>
      <c r="AV37">
        <v>0.59399999999999997</v>
      </c>
    </row>
    <row r="38" spans="1:48" x14ac:dyDescent="0.2">
      <c r="A38">
        <v>300</v>
      </c>
      <c r="B38">
        <v>500</v>
      </c>
      <c r="C38" t="s">
        <v>13</v>
      </c>
      <c r="D38" t="s">
        <v>10</v>
      </c>
      <c r="E38">
        <v>0</v>
      </c>
      <c r="F38">
        <v>0</v>
      </c>
      <c r="G38">
        <v>0</v>
      </c>
      <c r="O38">
        <v>300</v>
      </c>
      <c r="P38">
        <v>500</v>
      </c>
      <c r="Q38" t="s">
        <v>13</v>
      </c>
      <c r="R38" t="s">
        <v>10</v>
      </c>
      <c r="S38">
        <v>0</v>
      </c>
      <c r="T38">
        <v>0</v>
      </c>
      <c r="U38">
        <v>0</v>
      </c>
      <c r="AB38">
        <v>300</v>
      </c>
      <c r="AC38">
        <v>500</v>
      </c>
      <c r="AD38" t="s">
        <v>13</v>
      </c>
      <c r="AE38" t="s">
        <v>10</v>
      </c>
      <c r="AF38">
        <v>0</v>
      </c>
      <c r="AG38">
        <v>0</v>
      </c>
      <c r="AH38">
        <v>0</v>
      </c>
      <c r="AP38">
        <v>300</v>
      </c>
      <c r="AQ38">
        <v>500</v>
      </c>
      <c r="AR38" t="s">
        <v>13</v>
      </c>
      <c r="AS38" t="s">
        <v>10</v>
      </c>
      <c r="AT38">
        <v>0</v>
      </c>
      <c r="AU38">
        <v>0</v>
      </c>
      <c r="AV38">
        <v>0</v>
      </c>
    </row>
    <row r="39" spans="1:48" x14ac:dyDescent="0.2">
      <c r="A39">
        <v>300</v>
      </c>
      <c r="B39">
        <v>500</v>
      </c>
      <c r="C39" t="s">
        <v>13</v>
      </c>
      <c r="D39" t="s">
        <v>11</v>
      </c>
      <c r="E39">
        <v>0.72699999999999998</v>
      </c>
      <c r="F39">
        <v>0.64900000000000002</v>
      </c>
      <c r="G39">
        <v>0.68600000000000005</v>
      </c>
      <c r="O39">
        <v>300</v>
      </c>
      <c r="P39">
        <v>500</v>
      </c>
      <c r="Q39" t="s">
        <v>13</v>
      </c>
      <c r="R39" t="s">
        <v>11</v>
      </c>
      <c r="S39">
        <v>0.65100000000000002</v>
      </c>
      <c r="T39">
        <v>0.56499999999999995</v>
      </c>
      <c r="U39">
        <v>0.60499999999999998</v>
      </c>
      <c r="AB39">
        <v>300</v>
      </c>
      <c r="AC39">
        <v>500</v>
      </c>
      <c r="AD39" t="s">
        <v>13</v>
      </c>
      <c r="AE39" t="s">
        <v>11</v>
      </c>
      <c r="AF39">
        <v>0.70299999999999996</v>
      </c>
      <c r="AG39">
        <v>0.66400000000000003</v>
      </c>
      <c r="AH39">
        <v>0.68300000000000005</v>
      </c>
      <c r="AP39">
        <v>300</v>
      </c>
      <c r="AQ39">
        <v>500</v>
      </c>
      <c r="AR39" t="s">
        <v>13</v>
      </c>
      <c r="AS39" t="s">
        <v>11</v>
      </c>
      <c r="AT39">
        <v>0.622</v>
      </c>
      <c r="AU39">
        <v>0.58099999999999996</v>
      </c>
      <c r="AV39">
        <v>0.60099999999999998</v>
      </c>
    </row>
    <row r="40" spans="1:48" x14ac:dyDescent="0.2">
      <c r="A40">
        <v>300</v>
      </c>
      <c r="B40">
        <v>500</v>
      </c>
      <c r="C40" t="s">
        <v>14</v>
      </c>
      <c r="D40" t="s">
        <v>10</v>
      </c>
      <c r="E40">
        <v>0</v>
      </c>
      <c r="F40">
        <v>0</v>
      </c>
      <c r="G40">
        <v>0</v>
      </c>
      <c r="O40">
        <v>300</v>
      </c>
      <c r="P40">
        <v>500</v>
      </c>
      <c r="Q40" t="s">
        <v>14</v>
      </c>
      <c r="R40" t="s">
        <v>10</v>
      </c>
      <c r="S40">
        <v>0</v>
      </c>
      <c r="T40">
        <v>0</v>
      </c>
      <c r="U40">
        <v>0</v>
      </c>
      <c r="AB40">
        <v>300</v>
      </c>
      <c r="AC40">
        <v>500</v>
      </c>
      <c r="AD40" t="s">
        <v>14</v>
      </c>
      <c r="AE40" t="s">
        <v>10</v>
      </c>
      <c r="AF40">
        <v>0</v>
      </c>
      <c r="AG40">
        <v>0</v>
      </c>
      <c r="AH40">
        <v>0</v>
      </c>
      <c r="AP40">
        <v>300</v>
      </c>
      <c r="AQ40">
        <v>500</v>
      </c>
      <c r="AR40" t="s">
        <v>14</v>
      </c>
      <c r="AS40" t="s">
        <v>10</v>
      </c>
      <c r="AT40">
        <v>0</v>
      </c>
      <c r="AU40">
        <v>0</v>
      </c>
      <c r="AV40">
        <v>0</v>
      </c>
    </row>
    <row r="41" spans="1:48" x14ac:dyDescent="0.2">
      <c r="A41">
        <v>300</v>
      </c>
      <c r="B41">
        <v>500</v>
      </c>
      <c r="C41" t="s">
        <v>14</v>
      </c>
      <c r="D41" t="s">
        <v>11</v>
      </c>
      <c r="E41">
        <v>0.72399999999999998</v>
      </c>
      <c r="F41">
        <v>0.67300000000000004</v>
      </c>
      <c r="G41">
        <v>0.69699999999999995</v>
      </c>
      <c r="O41">
        <v>300</v>
      </c>
      <c r="P41">
        <v>500</v>
      </c>
      <c r="Q41" t="s">
        <v>14</v>
      </c>
      <c r="R41" t="s">
        <v>11</v>
      </c>
      <c r="S41">
        <v>0.64600000000000002</v>
      </c>
      <c r="T41">
        <v>0.58399999999999996</v>
      </c>
      <c r="U41">
        <v>0.61299999999999999</v>
      </c>
      <c r="AB41">
        <v>300</v>
      </c>
      <c r="AC41">
        <v>500</v>
      </c>
      <c r="AD41" t="s">
        <v>14</v>
      </c>
      <c r="AE41" t="s">
        <v>11</v>
      </c>
      <c r="AF41">
        <v>0.70699999999999996</v>
      </c>
      <c r="AG41">
        <v>0.69399999999999995</v>
      </c>
      <c r="AH41">
        <v>0.7</v>
      </c>
      <c r="AP41">
        <v>300</v>
      </c>
      <c r="AQ41">
        <v>500</v>
      </c>
      <c r="AR41" t="s">
        <v>14</v>
      </c>
      <c r="AS41" t="s">
        <v>11</v>
      </c>
      <c r="AT41">
        <v>0.62</v>
      </c>
      <c r="AU41">
        <v>0.60699999999999998</v>
      </c>
      <c r="AV41">
        <v>0.61299999999999999</v>
      </c>
    </row>
    <row r="42" spans="1:48" x14ac:dyDescent="0.2">
      <c r="A42">
        <v>300</v>
      </c>
      <c r="B42">
        <v>100</v>
      </c>
      <c r="C42" t="s">
        <v>9</v>
      </c>
      <c r="D42" t="s">
        <v>10</v>
      </c>
      <c r="E42">
        <v>0</v>
      </c>
      <c r="F42">
        <v>0</v>
      </c>
      <c r="G42">
        <v>0</v>
      </c>
      <c r="O42">
        <v>300</v>
      </c>
      <c r="P42">
        <v>100</v>
      </c>
      <c r="Q42" t="s">
        <v>9</v>
      </c>
      <c r="R42" t="s">
        <v>10</v>
      </c>
      <c r="S42">
        <v>0</v>
      </c>
      <c r="T42">
        <v>0</v>
      </c>
      <c r="U42">
        <v>0</v>
      </c>
      <c r="AB42">
        <v>300</v>
      </c>
      <c r="AC42">
        <v>100</v>
      </c>
      <c r="AD42" t="s">
        <v>9</v>
      </c>
      <c r="AE42" t="s">
        <v>10</v>
      </c>
      <c r="AF42">
        <v>0</v>
      </c>
      <c r="AG42">
        <v>0</v>
      </c>
      <c r="AH42">
        <v>0</v>
      </c>
      <c r="AP42">
        <v>300</v>
      </c>
      <c r="AQ42">
        <v>100</v>
      </c>
      <c r="AR42" t="s">
        <v>9</v>
      </c>
      <c r="AS42" t="s">
        <v>10</v>
      </c>
      <c r="AT42">
        <v>0</v>
      </c>
      <c r="AU42">
        <v>0</v>
      </c>
      <c r="AV42">
        <v>0</v>
      </c>
    </row>
    <row r="43" spans="1:48" x14ac:dyDescent="0.2">
      <c r="A43">
        <v>300</v>
      </c>
      <c r="B43">
        <v>100</v>
      </c>
      <c r="C43" t="s">
        <v>9</v>
      </c>
      <c r="D43" t="s">
        <v>11</v>
      </c>
      <c r="E43">
        <v>0.48799999999999999</v>
      </c>
      <c r="F43">
        <v>0.40699999999999997</v>
      </c>
      <c r="G43">
        <v>0.44400000000000001</v>
      </c>
      <c r="O43">
        <v>300</v>
      </c>
      <c r="P43">
        <v>100</v>
      </c>
      <c r="Q43" t="s">
        <v>9</v>
      </c>
      <c r="R43" t="s">
        <v>11</v>
      </c>
      <c r="S43">
        <v>0.502</v>
      </c>
      <c r="T43">
        <v>0.42099999999999999</v>
      </c>
      <c r="U43">
        <v>0.45800000000000002</v>
      </c>
      <c r="AB43">
        <v>300</v>
      </c>
      <c r="AC43">
        <v>100</v>
      </c>
      <c r="AD43" t="s">
        <v>9</v>
      </c>
      <c r="AE43" t="s">
        <v>11</v>
      </c>
      <c r="AF43">
        <v>0.434</v>
      </c>
      <c r="AG43">
        <v>0.42899999999999999</v>
      </c>
      <c r="AH43">
        <v>0.43099999999999999</v>
      </c>
      <c r="AP43">
        <v>300</v>
      </c>
      <c r="AQ43">
        <v>100</v>
      </c>
      <c r="AR43" t="s">
        <v>9</v>
      </c>
      <c r="AS43" t="s">
        <v>11</v>
      </c>
      <c r="AT43">
        <v>0.44800000000000001</v>
      </c>
      <c r="AU43">
        <v>0.45200000000000001</v>
      </c>
      <c r="AV43">
        <v>0.45</v>
      </c>
    </row>
    <row r="44" spans="1:48" x14ac:dyDescent="0.2">
      <c r="A44">
        <v>300</v>
      </c>
      <c r="B44">
        <v>100</v>
      </c>
      <c r="C44" t="s">
        <v>12</v>
      </c>
      <c r="D44" t="s">
        <v>10</v>
      </c>
      <c r="E44">
        <v>0</v>
      </c>
      <c r="F44">
        <v>0</v>
      </c>
      <c r="G44">
        <v>0</v>
      </c>
      <c r="O44">
        <v>300</v>
      </c>
      <c r="P44">
        <v>100</v>
      </c>
      <c r="Q44" t="s">
        <v>12</v>
      </c>
      <c r="R44" t="s">
        <v>10</v>
      </c>
      <c r="S44">
        <v>0</v>
      </c>
      <c r="T44">
        <v>0</v>
      </c>
      <c r="U44">
        <v>0</v>
      </c>
      <c r="AB44">
        <v>300</v>
      </c>
      <c r="AC44">
        <v>100</v>
      </c>
      <c r="AD44" t="s">
        <v>12</v>
      </c>
      <c r="AE44" t="s">
        <v>10</v>
      </c>
      <c r="AF44">
        <v>0</v>
      </c>
      <c r="AG44">
        <v>0</v>
      </c>
      <c r="AH44">
        <v>0</v>
      </c>
      <c r="AP44">
        <v>300</v>
      </c>
      <c r="AQ44">
        <v>100</v>
      </c>
      <c r="AR44" t="s">
        <v>12</v>
      </c>
      <c r="AS44" t="s">
        <v>10</v>
      </c>
      <c r="AT44">
        <v>0</v>
      </c>
      <c r="AU44">
        <v>0</v>
      </c>
      <c r="AV44">
        <v>0</v>
      </c>
    </row>
    <row r="45" spans="1:48" x14ac:dyDescent="0.2">
      <c r="A45">
        <v>300</v>
      </c>
      <c r="B45">
        <v>100</v>
      </c>
      <c r="C45" t="s">
        <v>12</v>
      </c>
      <c r="D45" t="s">
        <v>11</v>
      </c>
      <c r="E45">
        <v>0.57299999999999995</v>
      </c>
      <c r="F45">
        <v>0.48099999999999998</v>
      </c>
      <c r="G45">
        <v>0.52300000000000002</v>
      </c>
      <c r="O45">
        <v>300</v>
      </c>
      <c r="P45">
        <v>100</v>
      </c>
      <c r="Q45" t="s">
        <v>12</v>
      </c>
      <c r="R45" t="s">
        <v>11</v>
      </c>
      <c r="S45">
        <v>0.51400000000000001</v>
      </c>
      <c r="T45">
        <v>0.42299999999999999</v>
      </c>
      <c r="U45">
        <v>0.46400000000000002</v>
      </c>
      <c r="AB45">
        <v>300</v>
      </c>
      <c r="AC45">
        <v>100</v>
      </c>
      <c r="AD45" t="s">
        <v>12</v>
      </c>
      <c r="AE45" t="s">
        <v>11</v>
      </c>
      <c r="AF45">
        <v>0.52800000000000002</v>
      </c>
      <c r="AG45">
        <v>0.52200000000000002</v>
      </c>
      <c r="AH45">
        <v>0.52500000000000002</v>
      </c>
      <c r="AP45">
        <v>300</v>
      </c>
      <c r="AQ45">
        <v>100</v>
      </c>
      <c r="AR45" t="s">
        <v>12</v>
      </c>
      <c r="AS45" t="s">
        <v>11</v>
      </c>
      <c r="AT45">
        <v>0.47599999999999998</v>
      </c>
      <c r="AU45">
        <v>0.46700000000000003</v>
      </c>
      <c r="AV45">
        <v>0.47199999999999998</v>
      </c>
    </row>
    <row r="46" spans="1:48" x14ac:dyDescent="0.2">
      <c r="A46">
        <v>300</v>
      </c>
      <c r="B46">
        <v>100</v>
      </c>
      <c r="C46" t="s">
        <v>13</v>
      </c>
      <c r="D46" t="s">
        <v>10</v>
      </c>
      <c r="E46">
        <v>0</v>
      </c>
      <c r="F46">
        <v>0</v>
      </c>
      <c r="G46">
        <v>0</v>
      </c>
      <c r="O46">
        <v>300</v>
      </c>
      <c r="P46">
        <v>100</v>
      </c>
      <c r="Q46" t="s">
        <v>13</v>
      </c>
      <c r="R46" t="s">
        <v>10</v>
      </c>
      <c r="S46">
        <v>0</v>
      </c>
      <c r="T46">
        <v>0</v>
      </c>
      <c r="U46">
        <v>0</v>
      </c>
      <c r="AB46">
        <v>300</v>
      </c>
      <c r="AC46">
        <v>100</v>
      </c>
      <c r="AD46" t="s">
        <v>13</v>
      </c>
      <c r="AE46" t="s">
        <v>10</v>
      </c>
      <c r="AF46">
        <v>0</v>
      </c>
      <c r="AG46">
        <v>0</v>
      </c>
      <c r="AH46">
        <v>0</v>
      </c>
      <c r="AP46">
        <v>300</v>
      </c>
      <c r="AQ46">
        <v>100</v>
      </c>
      <c r="AR46" t="s">
        <v>13</v>
      </c>
      <c r="AS46" t="s">
        <v>10</v>
      </c>
      <c r="AT46">
        <v>0</v>
      </c>
      <c r="AU46">
        <v>0</v>
      </c>
      <c r="AV46">
        <v>0</v>
      </c>
    </row>
    <row r="47" spans="1:48" x14ac:dyDescent="0.2">
      <c r="A47">
        <v>300</v>
      </c>
      <c r="B47">
        <v>100</v>
      </c>
      <c r="C47" t="s">
        <v>13</v>
      </c>
      <c r="D47" t="s">
        <v>11</v>
      </c>
      <c r="E47">
        <v>0.51200000000000001</v>
      </c>
      <c r="F47">
        <v>0.40200000000000002</v>
      </c>
      <c r="G47">
        <v>0.45100000000000001</v>
      </c>
      <c r="O47">
        <v>300</v>
      </c>
      <c r="P47">
        <v>100</v>
      </c>
      <c r="Q47" t="s">
        <v>13</v>
      </c>
      <c r="R47" t="s">
        <v>11</v>
      </c>
      <c r="S47">
        <v>0.504</v>
      </c>
      <c r="T47">
        <v>0.39400000000000002</v>
      </c>
      <c r="U47">
        <v>0.442</v>
      </c>
      <c r="AB47">
        <v>300</v>
      </c>
      <c r="AC47">
        <v>100</v>
      </c>
      <c r="AD47" t="s">
        <v>13</v>
      </c>
      <c r="AE47" t="s">
        <v>11</v>
      </c>
      <c r="AF47">
        <v>0.46800000000000003</v>
      </c>
      <c r="AG47">
        <v>0.436</v>
      </c>
      <c r="AH47">
        <v>0.45100000000000001</v>
      </c>
      <c r="AP47">
        <v>300</v>
      </c>
      <c r="AQ47">
        <v>100</v>
      </c>
      <c r="AR47" t="s">
        <v>13</v>
      </c>
      <c r="AS47" t="s">
        <v>11</v>
      </c>
      <c r="AT47">
        <v>0.45900000000000002</v>
      </c>
      <c r="AU47">
        <v>0.43099999999999999</v>
      </c>
      <c r="AV47">
        <v>0.44500000000000001</v>
      </c>
    </row>
    <row r="48" spans="1:48" x14ac:dyDescent="0.2">
      <c r="A48">
        <v>300</v>
      </c>
      <c r="B48">
        <v>100</v>
      </c>
      <c r="C48" t="s">
        <v>14</v>
      </c>
      <c r="D48" t="s">
        <v>10</v>
      </c>
      <c r="E48">
        <v>0</v>
      </c>
      <c r="F48">
        <v>0</v>
      </c>
      <c r="G48">
        <v>0</v>
      </c>
      <c r="O48">
        <v>300</v>
      </c>
      <c r="P48">
        <v>100</v>
      </c>
      <c r="Q48" t="s">
        <v>14</v>
      </c>
      <c r="R48" t="s">
        <v>10</v>
      </c>
      <c r="S48">
        <v>0</v>
      </c>
      <c r="T48">
        <v>0</v>
      </c>
      <c r="U48">
        <v>0</v>
      </c>
      <c r="AB48">
        <v>300</v>
      </c>
      <c r="AC48">
        <v>100</v>
      </c>
      <c r="AD48" t="s">
        <v>14</v>
      </c>
      <c r="AE48" t="s">
        <v>10</v>
      </c>
      <c r="AF48">
        <v>0</v>
      </c>
      <c r="AG48">
        <v>0</v>
      </c>
      <c r="AH48">
        <v>0</v>
      </c>
      <c r="AP48">
        <v>300</v>
      </c>
      <c r="AQ48">
        <v>100</v>
      </c>
      <c r="AR48" t="s">
        <v>14</v>
      </c>
      <c r="AS48" t="s">
        <v>10</v>
      </c>
      <c r="AT48">
        <v>0</v>
      </c>
      <c r="AU48">
        <v>0</v>
      </c>
      <c r="AV48">
        <v>0</v>
      </c>
    </row>
    <row r="49" spans="1:48" x14ac:dyDescent="0.2">
      <c r="A49">
        <v>300</v>
      </c>
      <c r="B49">
        <v>100</v>
      </c>
      <c r="C49" t="s">
        <v>14</v>
      </c>
      <c r="D49" t="s">
        <v>11</v>
      </c>
      <c r="E49">
        <v>0.58899999999999997</v>
      </c>
      <c r="F49">
        <v>0.50600000000000001</v>
      </c>
      <c r="G49">
        <v>0.54400000000000004</v>
      </c>
      <c r="O49">
        <v>300</v>
      </c>
      <c r="P49">
        <v>100</v>
      </c>
      <c r="Q49" t="s">
        <v>14</v>
      </c>
      <c r="R49" t="s">
        <v>11</v>
      </c>
      <c r="S49">
        <v>0.51500000000000001</v>
      </c>
      <c r="T49">
        <v>0.42299999999999999</v>
      </c>
      <c r="U49">
        <v>0.46400000000000002</v>
      </c>
      <c r="AB49">
        <v>300</v>
      </c>
      <c r="AC49">
        <v>100</v>
      </c>
      <c r="AD49" t="s">
        <v>14</v>
      </c>
      <c r="AE49" t="s">
        <v>11</v>
      </c>
      <c r="AF49">
        <v>0.54300000000000004</v>
      </c>
      <c r="AG49">
        <v>0.53700000000000003</v>
      </c>
      <c r="AH49">
        <v>0.54</v>
      </c>
      <c r="AP49">
        <v>300</v>
      </c>
      <c r="AQ49">
        <v>100</v>
      </c>
      <c r="AR49" t="s">
        <v>14</v>
      </c>
      <c r="AS49" t="s">
        <v>11</v>
      </c>
      <c r="AT49">
        <v>0.46700000000000003</v>
      </c>
      <c r="AU49">
        <v>0.45900000000000002</v>
      </c>
      <c r="AV49">
        <v>0.46300000000000002</v>
      </c>
    </row>
    <row r="50" spans="1:48" x14ac:dyDescent="0.2">
      <c r="A50">
        <v>300</v>
      </c>
      <c r="B50">
        <v>50</v>
      </c>
      <c r="C50" t="s">
        <v>9</v>
      </c>
      <c r="D50" t="s">
        <v>10</v>
      </c>
      <c r="E50">
        <v>0</v>
      </c>
      <c r="F50">
        <v>0</v>
      </c>
      <c r="G50">
        <v>0</v>
      </c>
      <c r="O50">
        <v>300</v>
      </c>
      <c r="P50">
        <v>50</v>
      </c>
      <c r="Q50" t="s">
        <v>9</v>
      </c>
      <c r="R50" t="s">
        <v>10</v>
      </c>
      <c r="S50">
        <v>0</v>
      </c>
      <c r="T50">
        <v>0</v>
      </c>
      <c r="U50">
        <v>0</v>
      </c>
      <c r="AB50">
        <v>300</v>
      </c>
      <c r="AC50">
        <v>50</v>
      </c>
      <c r="AD50" t="s">
        <v>9</v>
      </c>
      <c r="AE50" t="s">
        <v>10</v>
      </c>
      <c r="AF50">
        <v>0</v>
      </c>
      <c r="AG50">
        <v>0</v>
      </c>
      <c r="AH50">
        <v>0</v>
      </c>
      <c r="AP50">
        <v>300</v>
      </c>
      <c r="AQ50">
        <v>50</v>
      </c>
      <c r="AR50" t="s">
        <v>9</v>
      </c>
      <c r="AS50" t="s">
        <v>10</v>
      </c>
      <c r="AT50">
        <v>0</v>
      </c>
      <c r="AU50">
        <v>0</v>
      </c>
      <c r="AV50">
        <v>0</v>
      </c>
    </row>
    <row r="51" spans="1:48" x14ac:dyDescent="0.2">
      <c r="A51">
        <v>300</v>
      </c>
      <c r="B51">
        <v>50</v>
      </c>
      <c r="C51" t="s">
        <v>9</v>
      </c>
      <c r="D51" t="s">
        <v>11</v>
      </c>
      <c r="E51">
        <v>0.48299999999999998</v>
      </c>
      <c r="F51">
        <v>0.39200000000000002</v>
      </c>
      <c r="G51">
        <v>0.433</v>
      </c>
      <c r="O51">
        <v>300</v>
      </c>
      <c r="P51">
        <v>50</v>
      </c>
      <c r="Q51" t="s">
        <v>9</v>
      </c>
      <c r="R51" t="s">
        <v>11</v>
      </c>
      <c r="S51">
        <v>0.496</v>
      </c>
      <c r="T51">
        <v>0.40300000000000002</v>
      </c>
      <c r="U51">
        <v>0.44400000000000001</v>
      </c>
      <c r="AB51">
        <v>300</v>
      </c>
      <c r="AC51">
        <v>50</v>
      </c>
      <c r="AD51" t="s">
        <v>9</v>
      </c>
      <c r="AE51" t="s">
        <v>11</v>
      </c>
      <c r="AF51">
        <v>0.43</v>
      </c>
      <c r="AG51">
        <v>0.42499999999999999</v>
      </c>
      <c r="AH51">
        <v>0.42699999999999999</v>
      </c>
      <c r="AP51">
        <v>300</v>
      </c>
      <c r="AQ51">
        <v>50</v>
      </c>
      <c r="AR51" t="s">
        <v>9</v>
      </c>
      <c r="AS51" t="s">
        <v>11</v>
      </c>
      <c r="AT51">
        <v>0.433</v>
      </c>
      <c r="AU51">
        <v>0.437</v>
      </c>
      <c r="AV51">
        <v>0.435</v>
      </c>
    </row>
    <row r="52" spans="1:48" x14ac:dyDescent="0.2">
      <c r="A52">
        <v>300</v>
      </c>
      <c r="B52">
        <v>50</v>
      </c>
      <c r="C52" t="s">
        <v>12</v>
      </c>
      <c r="D52" t="s">
        <v>10</v>
      </c>
      <c r="E52">
        <v>0</v>
      </c>
      <c r="F52">
        <v>0</v>
      </c>
      <c r="G52">
        <v>0</v>
      </c>
      <c r="O52">
        <v>300</v>
      </c>
      <c r="P52">
        <v>50</v>
      </c>
      <c r="Q52" t="s">
        <v>12</v>
      </c>
      <c r="R52" t="s">
        <v>10</v>
      </c>
      <c r="S52">
        <v>0</v>
      </c>
      <c r="T52">
        <v>0</v>
      </c>
      <c r="U52">
        <v>0</v>
      </c>
      <c r="AB52">
        <v>300</v>
      </c>
      <c r="AC52">
        <v>50</v>
      </c>
      <c r="AD52" t="s">
        <v>12</v>
      </c>
      <c r="AE52" t="s">
        <v>10</v>
      </c>
      <c r="AF52">
        <v>0</v>
      </c>
      <c r="AG52">
        <v>0</v>
      </c>
      <c r="AH52">
        <v>0</v>
      </c>
      <c r="AP52">
        <v>300</v>
      </c>
      <c r="AQ52">
        <v>50</v>
      </c>
      <c r="AR52" t="s">
        <v>12</v>
      </c>
      <c r="AS52" t="s">
        <v>10</v>
      </c>
      <c r="AT52">
        <v>0</v>
      </c>
      <c r="AU52">
        <v>0</v>
      </c>
      <c r="AV52">
        <v>0</v>
      </c>
    </row>
    <row r="53" spans="1:48" x14ac:dyDescent="0.2">
      <c r="A53">
        <v>300</v>
      </c>
      <c r="B53">
        <v>50</v>
      </c>
      <c r="C53" t="s">
        <v>12</v>
      </c>
      <c r="D53" t="s">
        <v>11</v>
      </c>
      <c r="E53">
        <v>0.51</v>
      </c>
      <c r="F53">
        <v>0.40899999999999997</v>
      </c>
      <c r="G53">
        <v>0.45400000000000001</v>
      </c>
      <c r="O53">
        <v>300</v>
      </c>
      <c r="P53">
        <v>50</v>
      </c>
      <c r="Q53" t="s">
        <v>12</v>
      </c>
      <c r="R53" t="s">
        <v>11</v>
      </c>
      <c r="S53">
        <v>0.499</v>
      </c>
      <c r="T53">
        <v>0.39600000000000002</v>
      </c>
      <c r="U53">
        <v>0.441</v>
      </c>
      <c r="AB53">
        <v>300</v>
      </c>
      <c r="AC53">
        <v>50</v>
      </c>
      <c r="AD53" t="s">
        <v>12</v>
      </c>
      <c r="AE53" t="s">
        <v>11</v>
      </c>
      <c r="AF53">
        <v>0.46600000000000003</v>
      </c>
      <c r="AG53">
        <v>0.45700000000000002</v>
      </c>
      <c r="AH53">
        <v>0.46100000000000002</v>
      </c>
      <c r="AP53">
        <v>300</v>
      </c>
      <c r="AQ53">
        <v>50</v>
      </c>
      <c r="AR53" t="s">
        <v>12</v>
      </c>
      <c r="AS53" t="s">
        <v>11</v>
      </c>
      <c r="AT53">
        <v>0.45200000000000001</v>
      </c>
      <c r="AU53">
        <v>0.44500000000000001</v>
      </c>
      <c r="AV53">
        <v>0.44800000000000001</v>
      </c>
    </row>
    <row r="54" spans="1:48" x14ac:dyDescent="0.2">
      <c r="A54">
        <v>300</v>
      </c>
      <c r="B54">
        <v>50</v>
      </c>
      <c r="C54" t="s">
        <v>13</v>
      </c>
      <c r="D54" t="s">
        <v>10</v>
      </c>
      <c r="E54">
        <v>0</v>
      </c>
      <c r="F54">
        <v>0</v>
      </c>
      <c r="G54">
        <v>0</v>
      </c>
      <c r="O54">
        <v>300</v>
      </c>
      <c r="P54">
        <v>50</v>
      </c>
      <c r="Q54" t="s">
        <v>13</v>
      </c>
      <c r="R54" t="s">
        <v>10</v>
      </c>
      <c r="S54">
        <v>0</v>
      </c>
      <c r="T54">
        <v>0</v>
      </c>
      <c r="U54">
        <v>0</v>
      </c>
      <c r="AB54">
        <v>300</v>
      </c>
      <c r="AC54">
        <v>50</v>
      </c>
      <c r="AD54" t="s">
        <v>13</v>
      </c>
      <c r="AE54" t="s">
        <v>10</v>
      </c>
      <c r="AF54">
        <v>0</v>
      </c>
      <c r="AG54">
        <v>0</v>
      </c>
      <c r="AH54">
        <v>0</v>
      </c>
      <c r="AP54">
        <v>300</v>
      </c>
      <c r="AQ54">
        <v>50</v>
      </c>
      <c r="AR54" t="s">
        <v>13</v>
      </c>
      <c r="AS54" t="s">
        <v>10</v>
      </c>
      <c r="AT54">
        <v>0</v>
      </c>
      <c r="AU54">
        <v>0</v>
      </c>
      <c r="AV54">
        <v>0</v>
      </c>
    </row>
    <row r="55" spans="1:48" x14ac:dyDescent="0.2">
      <c r="A55">
        <v>300</v>
      </c>
      <c r="B55">
        <v>50</v>
      </c>
      <c r="C55" t="s">
        <v>13</v>
      </c>
      <c r="D55" t="s">
        <v>11</v>
      </c>
      <c r="E55">
        <v>0.48099999999999998</v>
      </c>
      <c r="F55">
        <v>0.36199999999999999</v>
      </c>
      <c r="G55">
        <v>0.41299999999999998</v>
      </c>
      <c r="O55">
        <v>300</v>
      </c>
      <c r="P55">
        <v>50</v>
      </c>
      <c r="Q55" t="s">
        <v>13</v>
      </c>
      <c r="R55" t="s">
        <v>11</v>
      </c>
      <c r="S55">
        <v>0.495</v>
      </c>
      <c r="T55">
        <v>0.374</v>
      </c>
      <c r="U55">
        <v>0.42599999999999999</v>
      </c>
      <c r="AB55">
        <v>300</v>
      </c>
      <c r="AC55">
        <v>50</v>
      </c>
      <c r="AD55" t="s">
        <v>13</v>
      </c>
      <c r="AE55" t="s">
        <v>11</v>
      </c>
      <c r="AF55">
        <v>0.42099999999999999</v>
      </c>
      <c r="AG55">
        <v>0.39900000000000002</v>
      </c>
      <c r="AH55">
        <v>0.41</v>
      </c>
      <c r="AP55">
        <v>300</v>
      </c>
      <c r="AQ55">
        <v>50</v>
      </c>
      <c r="AR55" t="s">
        <v>13</v>
      </c>
      <c r="AS55" t="s">
        <v>11</v>
      </c>
      <c r="AT55">
        <v>0.45300000000000001</v>
      </c>
      <c r="AU55">
        <v>0.42399999999999999</v>
      </c>
      <c r="AV55">
        <v>0.438</v>
      </c>
    </row>
    <row r="56" spans="1:48" x14ac:dyDescent="0.2">
      <c r="A56">
        <v>300</v>
      </c>
      <c r="B56">
        <v>50</v>
      </c>
      <c r="C56" t="s">
        <v>14</v>
      </c>
      <c r="D56" t="s">
        <v>10</v>
      </c>
      <c r="E56">
        <v>0</v>
      </c>
      <c r="F56">
        <v>0</v>
      </c>
      <c r="G56">
        <v>0</v>
      </c>
      <c r="O56">
        <v>300</v>
      </c>
      <c r="P56">
        <v>50</v>
      </c>
      <c r="Q56" t="s">
        <v>14</v>
      </c>
      <c r="R56" t="s">
        <v>10</v>
      </c>
      <c r="S56">
        <v>0</v>
      </c>
      <c r="T56">
        <v>0</v>
      </c>
      <c r="U56">
        <v>0</v>
      </c>
      <c r="AB56">
        <v>300</v>
      </c>
      <c r="AC56">
        <v>50</v>
      </c>
      <c r="AD56" t="s">
        <v>14</v>
      </c>
      <c r="AE56" t="s">
        <v>10</v>
      </c>
      <c r="AF56">
        <v>0</v>
      </c>
      <c r="AG56">
        <v>0</v>
      </c>
      <c r="AH56">
        <v>0</v>
      </c>
      <c r="AP56">
        <v>300</v>
      </c>
      <c r="AQ56">
        <v>50</v>
      </c>
      <c r="AR56" t="s">
        <v>14</v>
      </c>
      <c r="AS56" t="s">
        <v>10</v>
      </c>
      <c r="AT56">
        <v>0</v>
      </c>
      <c r="AU56">
        <v>0</v>
      </c>
      <c r="AV56">
        <v>0</v>
      </c>
    </row>
    <row r="57" spans="1:48" x14ac:dyDescent="0.2">
      <c r="A57">
        <v>300</v>
      </c>
      <c r="B57">
        <v>50</v>
      </c>
      <c r="C57" t="s">
        <v>14</v>
      </c>
      <c r="D57" t="s">
        <v>11</v>
      </c>
      <c r="E57">
        <v>0.48799999999999999</v>
      </c>
      <c r="F57">
        <v>0.39300000000000002</v>
      </c>
      <c r="G57">
        <v>0.435</v>
      </c>
      <c r="O57">
        <v>300</v>
      </c>
      <c r="P57">
        <v>50</v>
      </c>
      <c r="Q57" t="s">
        <v>14</v>
      </c>
      <c r="R57" t="s">
        <v>11</v>
      </c>
      <c r="S57">
        <v>0.49299999999999999</v>
      </c>
      <c r="T57">
        <v>0.39100000000000001</v>
      </c>
      <c r="U57">
        <v>0.436</v>
      </c>
      <c r="AB57">
        <v>300</v>
      </c>
      <c r="AC57">
        <v>50</v>
      </c>
      <c r="AD57" t="s">
        <v>14</v>
      </c>
      <c r="AE57" t="s">
        <v>11</v>
      </c>
      <c r="AF57">
        <v>0.438</v>
      </c>
      <c r="AG57">
        <v>0.43099999999999999</v>
      </c>
      <c r="AH57">
        <v>0.434</v>
      </c>
      <c r="AP57">
        <v>300</v>
      </c>
      <c r="AQ57">
        <v>50</v>
      </c>
      <c r="AR57" t="s">
        <v>14</v>
      </c>
      <c r="AS57" t="s">
        <v>11</v>
      </c>
      <c r="AT57">
        <v>0.45</v>
      </c>
      <c r="AU57">
        <v>0.442</v>
      </c>
      <c r="AV57">
        <v>0.44600000000000001</v>
      </c>
    </row>
    <row r="58" spans="1:48" x14ac:dyDescent="0.2">
      <c r="A58">
        <v>300</v>
      </c>
      <c r="B58">
        <v>10</v>
      </c>
      <c r="C58" t="s">
        <v>9</v>
      </c>
      <c r="D58" t="s">
        <v>10</v>
      </c>
      <c r="E58">
        <v>0</v>
      </c>
      <c r="F58">
        <v>0</v>
      </c>
      <c r="G58">
        <v>0</v>
      </c>
      <c r="O58">
        <v>300</v>
      </c>
      <c r="P58">
        <v>10</v>
      </c>
      <c r="Q58" t="s">
        <v>9</v>
      </c>
      <c r="R58" t="s">
        <v>10</v>
      </c>
      <c r="S58">
        <v>0</v>
      </c>
      <c r="T58">
        <v>0</v>
      </c>
      <c r="U58">
        <v>0</v>
      </c>
      <c r="AB58">
        <v>300</v>
      </c>
      <c r="AC58">
        <v>10</v>
      </c>
      <c r="AD58" t="s">
        <v>9</v>
      </c>
      <c r="AE58" t="s">
        <v>10</v>
      </c>
      <c r="AF58">
        <v>0</v>
      </c>
      <c r="AG58">
        <v>0</v>
      </c>
      <c r="AH58">
        <v>0</v>
      </c>
      <c r="AP58">
        <v>300</v>
      </c>
      <c r="AQ58">
        <v>10</v>
      </c>
      <c r="AR58" t="s">
        <v>9</v>
      </c>
      <c r="AS58" t="s">
        <v>10</v>
      </c>
      <c r="AT58">
        <v>0</v>
      </c>
      <c r="AU58">
        <v>0</v>
      </c>
      <c r="AV58">
        <v>0</v>
      </c>
    </row>
    <row r="59" spans="1:48" x14ac:dyDescent="0.2">
      <c r="A59">
        <v>300</v>
      </c>
      <c r="B59">
        <v>10</v>
      </c>
      <c r="C59" t="s">
        <v>9</v>
      </c>
      <c r="D59" t="s">
        <v>11</v>
      </c>
      <c r="E59">
        <v>0.5</v>
      </c>
      <c r="F59">
        <v>0.378</v>
      </c>
      <c r="G59">
        <v>0.43099999999999999</v>
      </c>
      <c r="O59">
        <v>300</v>
      </c>
      <c r="P59">
        <v>10</v>
      </c>
      <c r="Q59" t="s">
        <v>9</v>
      </c>
      <c r="R59" t="s">
        <v>11</v>
      </c>
      <c r="S59">
        <v>0.505</v>
      </c>
      <c r="T59">
        <v>0.38500000000000001</v>
      </c>
      <c r="U59">
        <v>0.436</v>
      </c>
      <c r="AB59">
        <v>300</v>
      </c>
      <c r="AC59">
        <v>10</v>
      </c>
      <c r="AD59" t="s">
        <v>9</v>
      </c>
      <c r="AE59" t="s">
        <v>11</v>
      </c>
      <c r="AF59">
        <v>0.42799999999999999</v>
      </c>
      <c r="AG59">
        <v>0.435</v>
      </c>
      <c r="AH59">
        <v>0.43099999999999999</v>
      </c>
      <c r="AP59">
        <v>300</v>
      </c>
      <c r="AQ59">
        <v>10</v>
      </c>
      <c r="AR59" t="s">
        <v>9</v>
      </c>
      <c r="AS59" t="s">
        <v>11</v>
      </c>
      <c r="AT59">
        <v>0.42799999999999999</v>
      </c>
      <c r="AU59">
        <v>0.435</v>
      </c>
      <c r="AV59">
        <v>0.432</v>
      </c>
    </row>
    <row r="60" spans="1:48" x14ac:dyDescent="0.2">
      <c r="A60">
        <v>300</v>
      </c>
      <c r="B60">
        <v>10</v>
      </c>
      <c r="C60" t="s">
        <v>12</v>
      </c>
      <c r="D60" t="s">
        <v>10</v>
      </c>
      <c r="E60">
        <v>0</v>
      </c>
      <c r="F60">
        <v>0</v>
      </c>
      <c r="G60">
        <v>0</v>
      </c>
      <c r="O60">
        <v>300</v>
      </c>
      <c r="P60">
        <v>10</v>
      </c>
      <c r="Q60" t="s">
        <v>12</v>
      </c>
      <c r="R60" t="s">
        <v>10</v>
      </c>
      <c r="S60">
        <v>0</v>
      </c>
      <c r="T60">
        <v>0</v>
      </c>
      <c r="U60">
        <v>0</v>
      </c>
      <c r="AB60">
        <v>300</v>
      </c>
      <c r="AC60">
        <v>10</v>
      </c>
      <c r="AD60" t="s">
        <v>12</v>
      </c>
      <c r="AE60" t="s">
        <v>10</v>
      </c>
      <c r="AF60">
        <v>0</v>
      </c>
      <c r="AG60">
        <v>0</v>
      </c>
      <c r="AH60">
        <v>0</v>
      </c>
      <c r="AP60">
        <v>300</v>
      </c>
      <c r="AQ60">
        <v>10</v>
      </c>
      <c r="AR60" t="s">
        <v>12</v>
      </c>
      <c r="AS60" t="s">
        <v>10</v>
      </c>
      <c r="AT60">
        <v>0</v>
      </c>
      <c r="AU60">
        <v>0</v>
      </c>
      <c r="AV60">
        <v>0</v>
      </c>
    </row>
    <row r="61" spans="1:48" x14ac:dyDescent="0.2">
      <c r="A61">
        <v>300</v>
      </c>
      <c r="B61">
        <v>10</v>
      </c>
      <c r="C61" t="s">
        <v>12</v>
      </c>
      <c r="D61" t="s">
        <v>11</v>
      </c>
      <c r="E61">
        <v>0.501</v>
      </c>
      <c r="F61">
        <v>0.376</v>
      </c>
      <c r="G61">
        <v>0.43</v>
      </c>
      <c r="O61">
        <v>300</v>
      </c>
      <c r="P61">
        <v>10</v>
      </c>
      <c r="Q61" t="s">
        <v>12</v>
      </c>
      <c r="R61" t="s">
        <v>11</v>
      </c>
      <c r="S61">
        <v>0.498</v>
      </c>
      <c r="T61">
        <v>0.374</v>
      </c>
      <c r="U61">
        <v>0.42699999999999999</v>
      </c>
      <c r="AB61">
        <v>300</v>
      </c>
      <c r="AC61">
        <v>10</v>
      </c>
      <c r="AD61" t="s">
        <v>12</v>
      </c>
      <c r="AE61" t="s">
        <v>11</v>
      </c>
      <c r="AF61">
        <v>0.44800000000000001</v>
      </c>
      <c r="AG61">
        <v>0.44700000000000001</v>
      </c>
      <c r="AH61">
        <v>0.44700000000000001</v>
      </c>
      <c r="AP61">
        <v>300</v>
      </c>
      <c r="AQ61">
        <v>10</v>
      </c>
      <c r="AR61" t="s">
        <v>12</v>
      </c>
      <c r="AS61" t="s">
        <v>11</v>
      </c>
      <c r="AT61">
        <v>0.443</v>
      </c>
      <c r="AU61">
        <v>0.441</v>
      </c>
      <c r="AV61">
        <v>0.442</v>
      </c>
    </row>
    <row r="62" spans="1:48" x14ac:dyDescent="0.2">
      <c r="A62">
        <v>300</v>
      </c>
      <c r="B62">
        <v>10</v>
      </c>
      <c r="C62" t="s">
        <v>13</v>
      </c>
      <c r="D62" t="s">
        <v>10</v>
      </c>
      <c r="E62">
        <v>0</v>
      </c>
      <c r="F62">
        <v>0</v>
      </c>
      <c r="G62">
        <v>0</v>
      </c>
      <c r="O62">
        <v>300</v>
      </c>
      <c r="P62">
        <v>10</v>
      </c>
      <c r="Q62" t="s">
        <v>13</v>
      </c>
      <c r="R62" t="s">
        <v>10</v>
      </c>
      <c r="S62">
        <v>0</v>
      </c>
      <c r="T62">
        <v>0</v>
      </c>
      <c r="U62">
        <v>0</v>
      </c>
      <c r="AB62">
        <v>300</v>
      </c>
      <c r="AC62">
        <v>10</v>
      </c>
      <c r="AD62" t="s">
        <v>13</v>
      </c>
      <c r="AE62" t="s">
        <v>10</v>
      </c>
      <c r="AF62">
        <v>0</v>
      </c>
      <c r="AG62">
        <v>0</v>
      </c>
      <c r="AH62">
        <v>0</v>
      </c>
      <c r="AP62">
        <v>300</v>
      </c>
      <c r="AQ62">
        <v>10</v>
      </c>
      <c r="AR62" t="s">
        <v>13</v>
      </c>
      <c r="AS62" t="s">
        <v>10</v>
      </c>
      <c r="AT62">
        <v>0</v>
      </c>
      <c r="AU62">
        <v>0</v>
      </c>
      <c r="AV62">
        <v>0</v>
      </c>
    </row>
    <row r="63" spans="1:48" x14ac:dyDescent="0.2">
      <c r="A63">
        <v>300</v>
      </c>
      <c r="B63">
        <v>10</v>
      </c>
      <c r="C63" t="s">
        <v>13</v>
      </c>
      <c r="D63" t="s">
        <v>11</v>
      </c>
      <c r="E63">
        <v>0.49199999999999999</v>
      </c>
      <c r="F63">
        <v>0.35099999999999998</v>
      </c>
      <c r="G63">
        <v>0.41</v>
      </c>
      <c r="O63">
        <v>300</v>
      </c>
      <c r="P63">
        <v>10</v>
      </c>
      <c r="Q63" t="s">
        <v>13</v>
      </c>
      <c r="R63" t="s">
        <v>11</v>
      </c>
      <c r="S63">
        <v>0.48099999999999998</v>
      </c>
      <c r="T63">
        <v>0.34399999999999997</v>
      </c>
      <c r="U63">
        <v>0.40100000000000002</v>
      </c>
      <c r="AB63">
        <v>300</v>
      </c>
      <c r="AC63">
        <v>10</v>
      </c>
      <c r="AD63" t="s">
        <v>13</v>
      </c>
      <c r="AE63" t="s">
        <v>11</v>
      </c>
      <c r="AF63">
        <v>0.443</v>
      </c>
      <c r="AG63">
        <v>0.42899999999999999</v>
      </c>
      <c r="AH63">
        <v>0.436</v>
      </c>
      <c r="AP63">
        <v>300</v>
      </c>
      <c r="AQ63">
        <v>10</v>
      </c>
      <c r="AR63" t="s">
        <v>13</v>
      </c>
      <c r="AS63" t="s">
        <v>11</v>
      </c>
      <c r="AT63">
        <v>0.434</v>
      </c>
      <c r="AU63">
        <v>0.40899999999999997</v>
      </c>
      <c r="AV63">
        <v>0.42099999999999999</v>
      </c>
    </row>
    <row r="64" spans="1:48" x14ac:dyDescent="0.2">
      <c r="A64">
        <v>300</v>
      </c>
      <c r="B64">
        <v>10</v>
      </c>
      <c r="C64" t="s">
        <v>14</v>
      </c>
      <c r="D64" t="s">
        <v>10</v>
      </c>
      <c r="E64">
        <v>0</v>
      </c>
      <c r="F64">
        <v>0</v>
      </c>
      <c r="G64">
        <v>0</v>
      </c>
      <c r="O64">
        <v>300</v>
      </c>
      <c r="P64">
        <v>10</v>
      </c>
      <c r="Q64" t="s">
        <v>14</v>
      </c>
      <c r="R64" t="s">
        <v>10</v>
      </c>
      <c r="S64">
        <v>0</v>
      </c>
      <c r="T64">
        <v>0</v>
      </c>
      <c r="U64">
        <v>0</v>
      </c>
      <c r="AB64">
        <v>300</v>
      </c>
      <c r="AC64">
        <v>10</v>
      </c>
      <c r="AD64" t="s">
        <v>14</v>
      </c>
      <c r="AE64" t="s">
        <v>10</v>
      </c>
      <c r="AF64">
        <v>0</v>
      </c>
      <c r="AG64">
        <v>0</v>
      </c>
      <c r="AH64">
        <v>0</v>
      </c>
      <c r="AP64">
        <v>300</v>
      </c>
      <c r="AQ64">
        <v>10</v>
      </c>
      <c r="AR64" t="s">
        <v>14</v>
      </c>
      <c r="AS64" t="s">
        <v>10</v>
      </c>
      <c r="AT64">
        <v>0</v>
      </c>
      <c r="AU64">
        <v>0</v>
      </c>
      <c r="AV64">
        <v>0</v>
      </c>
    </row>
    <row r="65" spans="1:48" x14ac:dyDescent="0.2">
      <c r="A65">
        <v>300</v>
      </c>
      <c r="B65">
        <v>10</v>
      </c>
      <c r="C65" t="s">
        <v>14</v>
      </c>
      <c r="D65" t="s">
        <v>11</v>
      </c>
      <c r="E65">
        <v>0.48099999999999998</v>
      </c>
      <c r="F65">
        <v>0.35699999999999998</v>
      </c>
      <c r="G65">
        <v>0.41</v>
      </c>
      <c r="O65">
        <v>300</v>
      </c>
      <c r="P65">
        <v>10</v>
      </c>
      <c r="Q65" t="s">
        <v>14</v>
      </c>
      <c r="R65" t="s">
        <v>11</v>
      </c>
      <c r="S65">
        <v>0.48499999999999999</v>
      </c>
      <c r="T65">
        <v>0.36199999999999999</v>
      </c>
      <c r="U65">
        <v>0.41399999999999998</v>
      </c>
      <c r="AB65">
        <v>300</v>
      </c>
      <c r="AC65">
        <v>10</v>
      </c>
      <c r="AD65" t="s">
        <v>14</v>
      </c>
      <c r="AE65" t="s">
        <v>11</v>
      </c>
      <c r="AF65">
        <v>0.433</v>
      </c>
      <c r="AG65">
        <v>0.433</v>
      </c>
      <c r="AH65">
        <v>0.433</v>
      </c>
      <c r="AP65">
        <v>300</v>
      </c>
      <c r="AQ65">
        <v>10</v>
      </c>
      <c r="AR65" t="s">
        <v>14</v>
      </c>
      <c r="AS65" t="s">
        <v>11</v>
      </c>
      <c r="AT65">
        <v>0.439</v>
      </c>
      <c r="AU65">
        <v>0.435</v>
      </c>
      <c r="AV65">
        <v>0.437</v>
      </c>
    </row>
    <row r="66" spans="1:48" x14ac:dyDescent="0.2">
      <c r="O66">
        <v>300</v>
      </c>
      <c r="P66">
        <v>15000</v>
      </c>
      <c r="Q66" t="s">
        <v>9</v>
      </c>
      <c r="R66" t="s">
        <v>10</v>
      </c>
      <c r="S66">
        <v>0</v>
      </c>
      <c r="T66">
        <v>0</v>
      </c>
      <c r="U66">
        <v>0</v>
      </c>
      <c r="AP66">
        <v>300</v>
      </c>
      <c r="AQ66">
        <v>15000</v>
      </c>
      <c r="AR66" t="s">
        <v>9</v>
      </c>
      <c r="AS66" t="s">
        <v>10</v>
      </c>
      <c r="AT66">
        <v>0</v>
      </c>
      <c r="AU66">
        <v>0</v>
      </c>
      <c r="AV66">
        <v>0</v>
      </c>
    </row>
    <row r="67" spans="1:48" x14ac:dyDescent="0.2">
      <c r="O67">
        <v>300</v>
      </c>
      <c r="P67">
        <v>15000</v>
      </c>
      <c r="Q67" t="s">
        <v>9</v>
      </c>
      <c r="R67" t="s">
        <v>11</v>
      </c>
      <c r="S67">
        <v>0.72499999999999998</v>
      </c>
      <c r="T67">
        <v>0.7</v>
      </c>
      <c r="U67">
        <v>0.71299999999999997</v>
      </c>
      <c r="AP67">
        <v>300</v>
      </c>
      <c r="AQ67">
        <v>15000</v>
      </c>
      <c r="AR67" t="s">
        <v>9</v>
      </c>
      <c r="AS67" t="s">
        <v>11</v>
      </c>
      <c r="AT67">
        <v>0.71099999999999997</v>
      </c>
      <c r="AU67">
        <v>0.71099999999999997</v>
      </c>
      <c r="AV67">
        <v>0.71099999999999997</v>
      </c>
    </row>
    <row r="68" spans="1:48" x14ac:dyDescent="0.2">
      <c r="O68">
        <v>300</v>
      </c>
      <c r="P68">
        <v>15000</v>
      </c>
      <c r="Q68" t="s">
        <v>12</v>
      </c>
      <c r="R68" t="s">
        <v>10</v>
      </c>
      <c r="S68">
        <v>0</v>
      </c>
      <c r="T68">
        <v>0</v>
      </c>
      <c r="U68">
        <v>0</v>
      </c>
      <c r="AP68">
        <v>300</v>
      </c>
      <c r="AQ68">
        <v>15000</v>
      </c>
      <c r="AR68" t="s">
        <v>12</v>
      </c>
      <c r="AS68" t="s">
        <v>10</v>
      </c>
      <c r="AT68">
        <v>0</v>
      </c>
      <c r="AU68">
        <v>0</v>
      </c>
      <c r="AV68">
        <v>0</v>
      </c>
    </row>
    <row r="69" spans="1:48" x14ac:dyDescent="0.2">
      <c r="O69">
        <v>300</v>
      </c>
      <c r="P69">
        <v>15000</v>
      </c>
      <c r="Q69" t="s">
        <v>12</v>
      </c>
      <c r="R69" t="s">
        <v>11</v>
      </c>
      <c r="S69">
        <v>0.73499999999999999</v>
      </c>
      <c r="T69">
        <v>0.69599999999999995</v>
      </c>
      <c r="U69">
        <v>0.71499999999999997</v>
      </c>
      <c r="AP69">
        <v>300</v>
      </c>
      <c r="AQ69">
        <v>15000</v>
      </c>
      <c r="AR69" t="s">
        <v>12</v>
      </c>
      <c r="AS69" t="s">
        <v>11</v>
      </c>
      <c r="AT69">
        <v>0.72399999999999998</v>
      </c>
      <c r="AU69">
        <v>0.70799999999999996</v>
      </c>
      <c r="AV69">
        <v>0.71499999999999997</v>
      </c>
    </row>
    <row r="70" spans="1:48" x14ac:dyDescent="0.2">
      <c r="O70">
        <v>300</v>
      </c>
      <c r="P70">
        <v>15000</v>
      </c>
      <c r="Q70" t="s">
        <v>13</v>
      </c>
      <c r="R70" t="s">
        <v>10</v>
      </c>
      <c r="S70">
        <v>0</v>
      </c>
      <c r="T70">
        <v>0</v>
      </c>
      <c r="U70">
        <v>0</v>
      </c>
      <c r="AP70">
        <v>300</v>
      </c>
      <c r="AQ70">
        <v>15000</v>
      </c>
      <c r="AR70" t="s">
        <v>13</v>
      </c>
      <c r="AS70" t="s">
        <v>10</v>
      </c>
      <c r="AT70">
        <v>0</v>
      </c>
      <c r="AU70">
        <v>0</v>
      </c>
      <c r="AV70">
        <v>0</v>
      </c>
    </row>
    <row r="71" spans="1:48" x14ac:dyDescent="0.2">
      <c r="O71">
        <v>300</v>
      </c>
      <c r="P71">
        <v>15000</v>
      </c>
      <c r="Q71" t="s">
        <v>13</v>
      </c>
      <c r="R71" t="s">
        <v>11</v>
      </c>
      <c r="S71">
        <v>0.77400000000000002</v>
      </c>
      <c r="T71">
        <v>0.70699999999999996</v>
      </c>
      <c r="U71">
        <v>0.73899999999999999</v>
      </c>
      <c r="AP71">
        <v>300</v>
      </c>
      <c r="AQ71">
        <v>15000</v>
      </c>
      <c r="AR71" t="s">
        <v>13</v>
      </c>
      <c r="AS71" t="s">
        <v>11</v>
      </c>
      <c r="AT71">
        <v>0.76</v>
      </c>
      <c r="AU71">
        <v>0.71499999999999997</v>
      </c>
      <c r="AV71">
        <v>0.73699999999999999</v>
      </c>
    </row>
    <row r="72" spans="1:48" x14ac:dyDescent="0.2">
      <c r="O72">
        <v>300</v>
      </c>
      <c r="P72">
        <v>15000</v>
      </c>
      <c r="Q72" t="s">
        <v>14</v>
      </c>
      <c r="R72" t="s">
        <v>10</v>
      </c>
      <c r="S72">
        <v>0</v>
      </c>
      <c r="T72">
        <v>0</v>
      </c>
      <c r="U72">
        <v>0</v>
      </c>
      <c r="AP72">
        <v>300</v>
      </c>
      <c r="AQ72">
        <v>15000</v>
      </c>
      <c r="AR72" t="s">
        <v>14</v>
      </c>
      <c r="AS72" t="s">
        <v>10</v>
      </c>
      <c r="AT72">
        <v>0</v>
      </c>
      <c r="AU72">
        <v>0</v>
      </c>
      <c r="AV72">
        <v>0</v>
      </c>
    </row>
    <row r="73" spans="1:48" x14ac:dyDescent="0.2">
      <c r="O73">
        <v>300</v>
      </c>
      <c r="P73">
        <v>15000</v>
      </c>
      <c r="Q73" t="s">
        <v>14</v>
      </c>
      <c r="R73" t="s">
        <v>11</v>
      </c>
      <c r="S73">
        <v>0.76500000000000001</v>
      </c>
      <c r="T73">
        <v>0.72799999999999998</v>
      </c>
      <c r="U73">
        <v>0.746</v>
      </c>
      <c r="AP73">
        <v>300</v>
      </c>
      <c r="AQ73">
        <v>15000</v>
      </c>
      <c r="AR73" t="s">
        <v>14</v>
      </c>
      <c r="AS73" t="s">
        <v>11</v>
      </c>
      <c r="AT73">
        <v>0.754</v>
      </c>
      <c r="AU73">
        <v>0.74</v>
      </c>
      <c r="AV73">
        <v>0.747</v>
      </c>
    </row>
    <row r="74" spans="1:48" x14ac:dyDescent="0.2">
      <c r="O74">
        <v>300</v>
      </c>
      <c r="P74">
        <v>10000</v>
      </c>
      <c r="Q74" t="s">
        <v>9</v>
      </c>
      <c r="R74" t="s">
        <v>10</v>
      </c>
      <c r="S74">
        <v>0</v>
      </c>
      <c r="T74">
        <v>0</v>
      </c>
      <c r="U74">
        <v>0</v>
      </c>
      <c r="AP74">
        <v>300</v>
      </c>
      <c r="AQ74">
        <v>10000</v>
      </c>
      <c r="AR74" t="s">
        <v>9</v>
      </c>
      <c r="AS74" t="s">
        <v>10</v>
      </c>
      <c r="AT74">
        <v>0</v>
      </c>
      <c r="AU74">
        <v>0</v>
      </c>
      <c r="AV74">
        <v>0</v>
      </c>
    </row>
    <row r="75" spans="1:48" x14ac:dyDescent="0.2">
      <c r="O75">
        <v>300</v>
      </c>
      <c r="P75">
        <v>10000</v>
      </c>
      <c r="Q75" t="s">
        <v>9</v>
      </c>
      <c r="R75" t="s">
        <v>11</v>
      </c>
      <c r="S75">
        <v>0.72499999999999998</v>
      </c>
      <c r="T75">
        <v>0.7</v>
      </c>
      <c r="U75">
        <v>0.71299999999999997</v>
      </c>
      <c r="AP75">
        <v>300</v>
      </c>
      <c r="AQ75">
        <v>10000</v>
      </c>
      <c r="AR75" t="s">
        <v>9</v>
      </c>
      <c r="AS75" t="s">
        <v>11</v>
      </c>
      <c r="AT75">
        <v>0.71099999999999997</v>
      </c>
      <c r="AU75">
        <v>0.71099999999999997</v>
      </c>
      <c r="AV75">
        <v>0.71099999999999997</v>
      </c>
    </row>
    <row r="76" spans="1:48" x14ac:dyDescent="0.2">
      <c r="O76">
        <v>300</v>
      </c>
      <c r="P76">
        <v>10000</v>
      </c>
      <c r="Q76" t="s">
        <v>12</v>
      </c>
      <c r="R76" t="s">
        <v>10</v>
      </c>
      <c r="S76">
        <v>0</v>
      </c>
      <c r="T76">
        <v>0</v>
      </c>
      <c r="U76">
        <v>0</v>
      </c>
      <c r="AP76">
        <v>300</v>
      </c>
      <c r="AQ76">
        <v>10000</v>
      </c>
      <c r="AR76" t="s">
        <v>12</v>
      </c>
      <c r="AS76" t="s">
        <v>10</v>
      </c>
      <c r="AT76">
        <v>0</v>
      </c>
      <c r="AU76">
        <v>0</v>
      </c>
      <c r="AV76">
        <v>0</v>
      </c>
    </row>
    <row r="77" spans="1:48" x14ac:dyDescent="0.2">
      <c r="O77">
        <v>300</v>
      </c>
      <c r="P77">
        <v>10000</v>
      </c>
      <c r="Q77" t="s">
        <v>12</v>
      </c>
      <c r="R77" t="s">
        <v>11</v>
      </c>
      <c r="S77">
        <v>0.73499999999999999</v>
      </c>
      <c r="T77">
        <v>0.69599999999999995</v>
      </c>
      <c r="U77">
        <v>0.71499999999999997</v>
      </c>
      <c r="AP77">
        <v>300</v>
      </c>
      <c r="AQ77">
        <v>10000</v>
      </c>
      <c r="AR77" t="s">
        <v>12</v>
      </c>
      <c r="AS77" t="s">
        <v>11</v>
      </c>
      <c r="AT77">
        <v>0.72399999999999998</v>
      </c>
      <c r="AU77">
        <v>0.70799999999999996</v>
      </c>
      <c r="AV77">
        <v>0.71499999999999997</v>
      </c>
    </row>
    <row r="78" spans="1:48" x14ac:dyDescent="0.2">
      <c r="O78">
        <v>300</v>
      </c>
      <c r="P78">
        <v>10000</v>
      </c>
      <c r="Q78" t="s">
        <v>13</v>
      </c>
      <c r="R78" t="s">
        <v>10</v>
      </c>
      <c r="S78">
        <v>0</v>
      </c>
      <c r="T78">
        <v>0</v>
      </c>
      <c r="U78">
        <v>0</v>
      </c>
      <c r="AP78">
        <v>300</v>
      </c>
      <c r="AQ78">
        <v>10000</v>
      </c>
      <c r="AR78" t="s">
        <v>13</v>
      </c>
      <c r="AS78" t="s">
        <v>10</v>
      </c>
      <c r="AT78">
        <v>0</v>
      </c>
      <c r="AU78">
        <v>0</v>
      </c>
      <c r="AV78">
        <v>0</v>
      </c>
    </row>
    <row r="79" spans="1:48" x14ac:dyDescent="0.2">
      <c r="O79">
        <v>300</v>
      </c>
      <c r="P79">
        <v>10000</v>
      </c>
      <c r="Q79" t="s">
        <v>13</v>
      </c>
      <c r="R79" t="s">
        <v>11</v>
      </c>
      <c r="S79">
        <v>0.77400000000000002</v>
      </c>
      <c r="T79">
        <v>0.70699999999999996</v>
      </c>
      <c r="U79">
        <v>0.73899999999999999</v>
      </c>
      <c r="AP79">
        <v>300</v>
      </c>
      <c r="AQ79">
        <v>10000</v>
      </c>
      <c r="AR79" t="s">
        <v>13</v>
      </c>
      <c r="AS79" t="s">
        <v>11</v>
      </c>
      <c r="AT79">
        <v>0.76</v>
      </c>
      <c r="AU79">
        <v>0.71499999999999997</v>
      </c>
      <c r="AV79">
        <v>0.73699999999999999</v>
      </c>
    </row>
    <row r="80" spans="1:48" x14ac:dyDescent="0.2">
      <c r="O80">
        <v>300</v>
      </c>
      <c r="P80">
        <v>10000</v>
      </c>
      <c r="Q80" t="s">
        <v>14</v>
      </c>
      <c r="R80" t="s">
        <v>10</v>
      </c>
      <c r="S80">
        <v>0</v>
      </c>
      <c r="T80">
        <v>0</v>
      </c>
      <c r="U80">
        <v>0</v>
      </c>
      <c r="AP80">
        <v>300</v>
      </c>
      <c r="AQ80">
        <v>10000</v>
      </c>
      <c r="AR80" t="s">
        <v>14</v>
      </c>
      <c r="AS80" t="s">
        <v>10</v>
      </c>
      <c r="AT80">
        <v>0</v>
      </c>
      <c r="AU80">
        <v>0</v>
      </c>
      <c r="AV80">
        <v>0</v>
      </c>
    </row>
    <row r="81" spans="15:48" x14ac:dyDescent="0.2">
      <c r="O81">
        <v>300</v>
      </c>
      <c r="P81">
        <v>10000</v>
      </c>
      <c r="Q81" t="s">
        <v>14</v>
      </c>
      <c r="R81" t="s">
        <v>11</v>
      </c>
      <c r="S81">
        <v>0.76500000000000001</v>
      </c>
      <c r="T81">
        <v>0.72799999999999998</v>
      </c>
      <c r="U81">
        <v>0.746</v>
      </c>
      <c r="AP81">
        <v>300</v>
      </c>
      <c r="AQ81">
        <v>10000</v>
      </c>
      <c r="AR81" t="s">
        <v>14</v>
      </c>
      <c r="AS81" t="s">
        <v>11</v>
      </c>
      <c r="AT81">
        <v>0.754</v>
      </c>
      <c r="AU81">
        <v>0.74</v>
      </c>
      <c r="AV81">
        <v>0.747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81"/>
  <sheetViews>
    <sheetView topLeftCell="P1" zoomScale="90" zoomScaleNormal="90" workbookViewId="0">
      <selection activeCell="AB1" sqref="AB1:AH65"/>
    </sheetView>
  </sheetViews>
  <sheetFormatPr baseColWidth="10" defaultRowHeight="16" x14ac:dyDescent="0.2"/>
  <cols>
    <col min="38" max="38" width="13.6640625" customWidth="1"/>
    <col min="39" max="39" width="10.83203125" customWidth="1"/>
  </cols>
  <sheetData>
    <row r="1" spans="1:5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J1" t="s">
        <v>1</v>
      </c>
      <c r="K1" t="s">
        <v>7</v>
      </c>
      <c r="L1" t="s">
        <v>8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T1" t="s">
        <v>5</v>
      </c>
      <c r="U1" t="s">
        <v>6</v>
      </c>
      <c r="X1" t="s">
        <v>1</v>
      </c>
      <c r="Y1" t="s">
        <v>6</v>
      </c>
      <c r="AB1" t="s">
        <v>0</v>
      </c>
      <c r="AC1" t="s">
        <v>1</v>
      </c>
      <c r="AD1" t="s">
        <v>2</v>
      </c>
      <c r="AE1" t="s">
        <v>3</v>
      </c>
      <c r="AF1" t="s">
        <v>4</v>
      </c>
      <c r="AG1" t="s">
        <v>5</v>
      </c>
      <c r="AH1" t="s">
        <v>6</v>
      </c>
      <c r="AK1" t="s">
        <v>1</v>
      </c>
      <c r="AL1" t="s">
        <v>7</v>
      </c>
      <c r="AM1" t="s">
        <v>8</v>
      </c>
      <c r="AP1" t="s">
        <v>0</v>
      </c>
      <c r="AQ1" t="s">
        <v>1</v>
      </c>
      <c r="AR1" t="s">
        <v>2</v>
      </c>
      <c r="AS1" t="s">
        <v>3</v>
      </c>
      <c r="AT1" t="s">
        <v>4</v>
      </c>
      <c r="AU1" t="s">
        <v>5</v>
      </c>
      <c r="AV1" t="s">
        <v>6</v>
      </c>
      <c r="AY1" t="s">
        <v>1</v>
      </c>
      <c r="AZ1" t="s">
        <v>6</v>
      </c>
    </row>
    <row r="2" spans="1:52" x14ac:dyDescent="0.2">
      <c r="A2">
        <v>300</v>
      </c>
      <c r="B2">
        <v>5000</v>
      </c>
      <c r="C2" t="s">
        <v>9</v>
      </c>
      <c r="D2" t="s">
        <v>10</v>
      </c>
      <c r="E2">
        <v>0.64400000000000002</v>
      </c>
      <c r="F2">
        <v>0.68300000000000005</v>
      </c>
      <c r="G2">
        <v>0.66300000000000003</v>
      </c>
      <c r="J2">
        <v>15000</v>
      </c>
      <c r="O2">
        <v>300</v>
      </c>
      <c r="P2">
        <v>5000</v>
      </c>
      <c r="Q2" t="s">
        <v>9</v>
      </c>
      <c r="R2" t="s">
        <v>10</v>
      </c>
      <c r="S2">
        <v>0</v>
      </c>
      <c r="T2">
        <v>0</v>
      </c>
      <c r="U2">
        <v>0</v>
      </c>
      <c r="X2">
        <v>15000</v>
      </c>
      <c r="Y2">
        <f>ROUND(AVERAGEIFS(U:U,P:P, X2,R:R, "test"), 3)</f>
        <v>0.68500000000000005</v>
      </c>
      <c r="AB2">
        <v>300</v>
      </c>
      <c r="AC2">
        <v>5000</v>
      </c>
      <c r="AD2" t="s">
        <v>9</v>
      </c>
      <c r="AE2" t="s">
        <v>10</v>
      </c>
      <c r="AF2">
        <v>0</v>
      </c>
      <c r="AG2">
        <v>0</v>
      </c>
      <c r="AH2">
        <v>0</v>
      </c>
      <c r="AK2">
        <v>15000</v>
      </c>
      <c r="AP2">
        <v>300</v>
      </c>
      <c r="AQ2">
        <v>5000</v>
      </c>
      <c r="AR2" t="s">
        <v>9</v>
      </c>
      <c r="AS2" t="s">
        <v>10</v>
      </c>
      <c r="AT2">
        <v>0</v>
      </c>
      <c r="AU2">
        <v>0</v>
      </c>
      <c r="AV2">
        <v>0</v>
      </c>
      <c r="AY2">
        <v>15000</v>
      </c>
      <c r="AZ2">
        <f>ROUND(AVERAGEIFS(AV:AV,AQ:AQ, AY2,AS:AS, "test"), 3)</f>
        <v>0.72799999999999998</v>
      </c>
    </row>
    <row r="3" spans="1:52" x14ac:dyDescent="0.2">
      <c r="A3">
        <v>300</v>
      </c>
      <c r="B3">
        <v>5000</v>
      </c>
      <c r="C3" t="s">
        <v>9</v>
      </c>
      <c r="D3" t="s">
        <v>11</v>
      </c>
      <c r="E3">
        <v>0.64900000000000002</v>
      </c>
      <c r="F3">
        <v>0.65300000000000002</v>
      </c>
      <c r="G3">
        <v>0.65100000000000002</v>
      </c>
      <c r="J3">
        <v>10000</v>
      </c>
      <c r="O3">
        <v>300</v>
      </c>
      <c r="P3">
        <v>5000</v>
      </c>
      <c r="Q3" t="s">
        <v>9</v>
      </c>
      <c r="R3" t="s">
        <v>11</v>
      </c>
      <c r="S3">
        <v>0.65700000000000003</v>
      </c>
      <c r="T3">
        <v>0.66600000000000004</v>
      </c>
      <c r="U3">
        <v>0.66100000000000003</v>
      </c>
      <c r="X3">
        <v>10000</v>
      </c>
      <c r="Y3">
        <f t="shared" ref="Y3:Y11" si="0">ROUND(AVERAGEIFS(U:U,P:P, X3,R:R, "test"), 3)</f>
        <v>0.68500000000000005</v>
      </c>
      <c r="AB3">
        <v>300</v>
      </c>
      <c r="AC3">
        <v>5000</v>
      </c>
      <c r="AD3" t="s">
        <v>9</v>
      </c>
      <c r="AE3" t="s">
        <v>11</v>
      </c>
      <c r="AF3">
        <v>0.71099999999999997</v>
      </c>
      <c r="AG3">
        <v>0.70699999999999996</v>
      </c>
      <c r="AH3">
        <v>0.70899999999999996</v>
      </c>
      <c r="AK3">
        <v>10000</v>
      </c>
      <c r="AP3">
        <v>300</v>
      </c>
      <c r="AQ3">
        <v>5000</v>
      </c>
      <c r="AR3" t="s">
        <v>9</v>
      </c>
      <c r="AS3" t="s">
        <v>11</v>
      </c>
      <c r="AT3">
        <v>0.71099999999999997</v>
      </c>
      <c r="AU3">
        <v>0.71099999999999997</v>
      </c>
      <c r="AV3">
        <v>0.71099999999999997</v>
      </c>
      <c r="AY3">
        <v>10000</v>
      </c>
      <c r="AZ3">
        <f t="shared" ref="AZ3:AZ4" si="1">ROUND(AVERAGEIFS(AV:AV,AQ:AQ, AY3,AS:AS, "test"), 3)</f>
        <v>0.72799999999999998</v>
      </c>
    </row>
    <row r="4" spans="1:52" x14ac:dyDescent="0.2">
      <c r="A4">
        <v>300</v>
      </c>
      <c r="B4">
        <v>5000</v>
      </c>
      <c r="C4" t="s">
        <v>12</v>
      </c>
      <c r="D4" t="s">
        <v>10</v>
      </c>
      <c r="E4">
        <v>0.71399999999999997</v>
      </c>
      <c r="F4">
        <v>0.72099999999999997</v>
      </c>
      <c r="G4">
        <v>0.71799999999999997</v>
      </c>
      <c r="J4">
        <v>5000</v>
      </c>
      <c r="K4">
        <f>ROUND(AVERAGEIFS(G:G,B:B, J4,D:D, "test"), 3)</f>
        <v>0.68500000000000005</v>
      </c>
      <c r="L4">
        <f t="shared" ref="L4:L11" si="2">ROUND(AVERAGEIFS(G:G,B:B, J4,D:D, "train"), 3)</f>
        <v>0.69199999999999995</v>
      </c>
      <c r="O4">
        <v>300</v>
      </c>
      <c r="P4">
        <v>5000</v>
      </c>
      <c r="Q4" t="s">
        <v>12</v>
      </c>
      <c r="R4" t="s">
        <v>10</v>
      </c>
      <c r="S4">
        <v>0</v>
      </c>
      <c r="T4">
        <v>0</v>
      </c>
      <c r="U4">
        <v>0</v>
      </c>
      <c r="X4">
        <v>5000</v>
      </c>
      <c r="Y4">
        <f t="shared" si="0"/>
        <v>0.68500000000000005</v>
      </c>
      <c r="AB4">
        <v>300</v>
      </c>
      <c r="AC4">
        <v>5000</v>
      </c>
      <c r="AD4" t="s">
        <v>12</v>
      </c>
      <c r="AE4" t="s">
        <v>10</v>
      </c>
      <c r="AF4">
        <v>0</v>
      </c>
      <c r="AG4">
        <v>0</v>
      </c>
      <c r="AH4">
        <v>0</v>
      </c>
      <c r="AK4">
        <v>5000</v>
      </c>
      <c r="AL4">
        <f>ROUND(AVERAGEIFS(AH:AH,AC:AC, AK4,AE:AE, "test"), 3)</f>
        <v>0.72699999999999998</v>
      </c>
      <c r="AM4">
        <f t="shared" ref="AM4:AM11" si="3">ROUND(AVERAGEIFS(AH:AH,AC:AC, AK4,AE:AE, "train"), 3)</f>
        <v>0</v>
      </c>
      <c r="AP4">
        <v>300</v>
      </c>
      <c r="AQ4">
        <v>5000</v>
      </c>
      <c r="AR4" t="s">
        <v>12</v>
      </c>
      <c r="AS4" t="s">
        <v>10</v>
      </c>
      <c r="AT4">
        <v>0</v>
      </c>
      <c r="AU4">
        <v>0</v>
      </c>
      <c r="AV4">
        <v>0</v>
      </c>
      <c r="AY4">
        <v>5000</v>
      </c>
      <c r="AZ4">
        <f t="shared" si="1"/>
        <v>0.72799999999999998</v>
      </c>
    </row>
    <row r="5" spans="1:52" x14ac:dyDescent="0.2">
      <c r="A5">
        <v>300</v>
      </c>
      <c r="B5">
        <v>5000</v>
      </c>
      <c r="C5" t="s">
        <v>12</v>
      </c>
      <c r="D5" t="s">
        <v>11</v>
      </c>
      <c r="E5">
        <v>0.68100000000000005</v>
      </c>
      <c r="F5">
        <v>0.66100000000000003</v>
      </c>
      <c r="G5">
        <v>0.67100000000000004</v>
      </c>
      <c r="J5">
        <v>2000</v>
      </c>
      <c r="K5">
        <f t="shared" ref="K5:K11" si="4">ROUND(AVERAGEIFS(G:G,B:B, J5,D:D, "test"), 3)</f>
        <v>0.68300000000000005</v>
      </c>
      <c r="L5">
        <f t="shared" si="2"/>
        <v>0.68799999999999994</v>
      </c>
      <c r="O5">
        <v>300</v>
      </c>
      <c r="P5">
        <v>5000</v>
      </c>
      <c r="Q5" t="s">
        <v>12</v>
      </c>
      <c r="R5" t="s">
        <v>11</v>
      </c>
      <c r="S5">
        <v>0.68300000000000005</v>
      </c>
      <c r="T5">
        <v>0.68</v>
      </c>
      <c r="U5">
        <v>0.68200000000000005</v>
      </c>
      <c r="X5">
        <v>2000</v>
      </c>
      <c r="Y5">
        <f>ROUND(AVERAGEIFS(U:U,P:P, X5,R:R, "test"), 3)</f>
        <v>0.64700000000000002</v>
      </c>
      <c r="AB5">
        <v>300</v>
      </c>
      <c r="AC5">
        <v>5000</v>
      </c>
      <c r="AD5" t="s">
        <v>12</v>
      </c>
      <c r="AE5" t="s">
        <v>11</v>
      </c>
      <c r="AF5">
        <v>0.71899999999999997</v>
      </c>
      <c r="AG5">
        <v>0.68700000000000006</v>
      </c>
      <c r="AH5">
        <v>0.70299999999999996</v>
      </c>
      <c r="AK5">
        <v>2000</v>
      </c>
      <c r="AL5">
        <f t="shared" ref="AL5:AL11" si="5">ROUND(AVERAGEIFS(AH:AH,AC:AC, AK5,AE:AE, "test"), 3)</f>
        <v>0.72499999999999998</v>
      </c>
      <c r="AM5">
        <f t="shared" si="3"/>
        <v>0</v>
      </c>
      <c r="AP5">
        <v>300</v>
      </c>
      <c r="AQ5">
        <v>5000</v>
      </c>
      <c r="AR5" t="s">
        <v>12</v>
      </c>
      <c r="AS5" t="s">
        <v>11</v>
      </c>
      <c r="AT5">
        <v>0.72299999999999998</v>
      </c>
      <c r="AU5">
        <v>0.70799999999999996</v>
      </c>
      <c r="AV5">
        <v>0.71499999999999997</v>
      </c>
      <c r="AY5">
        <v>2000</v>
      </c>
      <c r="AZ5">
        <f>ROUND(AVERAGEIFS(AV:AV,AQ:AQ, AY5,AS:AS, "test"), 3)</f>
        <v>0.71199999999999997</v>
      </c>
    </row>
    <row r="6" spans="1:52" x14ac:dyDescent="0.2">
      <c r="A6">
        <v>300</v>
      </c>
      <c r="B6">
        <v>5000</v>
      </c>
      <c r="C6" t="s">
        <v>13</v>
      </c>
      <c r="D6" t="s">
        <v>10</v>
      </c>
      <c r="E6">
        <v>0.69199999999999995</v>
      </c>
      <c r="F6">
        <v>0.67500000000000004</v>
      </c>
      <c r="G6">
        <v>0.68300000000000005</v>
      </c>
      <c r="J6">
        <v>1500</v>
      </c>
      <c r="K6">
        <f t="shared" si="4"/>
        <v>0.68</v>
      </c>
      <c r="L6">
        <f t="shared" si="2"/>
        <v>0.68400000000000005</v>
      </c>
      <c r="O6">
        <v>300</v>
      </c>
      <c r="P6">
        <v>5000</v>
      </c>
      <c r="Q6" t="s">
        <v>13</v>
      </c>
      <c r="R6" t="s">
        <v>10</v>
      </c>
      <c r="S6">
        <v>0</v>
      </c>
      <c r="T6">
        <v>0</v>
      </c>
      <c r="U6">
        <v>0</v>
      </c>
      <c r="X6">
        <v>1500</v>
      </c>
      <c r="Y6">
        <f t="shared" si="0"/>
        <v>0.64200000000000002</v>
      </c>
      <c r="AB6">
        <v>300</v>
      </c>
      <c r="AC6">
        <v>5000</v>
      </c>
      <c r="AD6" t="s">
        <v>13</v>
      </c>
      <c r="AE6" t="s">
        <v>10</v>
      </c>
      <c r="AF6">
        <v>0</v>
      </c>
      <c r="AG6">
        <v>0</v>
      </c>
      <c r="AH6">
        <v>0</v>
      </c>
      <c r="AK6">
        <v>1500</v>
      </c>
      <c r="AL6">
        <f t="shared" si="5"/>
        <v>0.72199999999999998</v>
      </c>
      <c r="AM6">
        <f t="shared" si="3"/>
        <v>0</v>
      </c>
      <c r="AP6">
        <v>300</v>
      </c>
      <c r="AQ6">
        <v>5000</v>
      </c>
      <c r="AR6" t="s">
        <v>13</v>
      </c>
      <c r="AS6" t="s">
        <v>10</v>
      </c>
      <c r="AT6">
        <v>0</v>
      </c>
      <c r="AU6">
        <v>0</v>
      </c>
      <c r="AV6">
        <v>0</v>
      </c>
      <c r="AY6">
        <v>1500</v>
      </c>
      <c r="AZ6">
        <f t="shared" ref="AZ6:AZ11" si="6">ROUND(AVERAGEIFS(AV:AV,AQ:AQ, AY6,AS:AS, "test"), 3)</f>
        <v>0.70199999999999996</v>
      </c>
    </row>
    <row r="7" spans="1:52" x14ac:dyDescent="0.2">
      <c r="A7">
        <v>300</v>
      </c>
      <c r="B7">
        <v>5000</v>
      </c>
      <c r="C7" t="s">
        <v>13</v>
      </c>
      <c r="D7" t="s">
        <v>11</v>
      </c>
      <c r="E7">
        <v>0.72399999999999998</v>
      </c>
      <c r="F7">
        <v>0.69199999999999995</v>
      </c>
      <c r="G7">
        <v>0.70699999999999996</v>
      </c>
      <c r="J7">
        <v>1000</v>
      </c>
      <c r="K7">
        <f t="shared" si="4"/>
        <v>0.66700000000000004</v>
      </c>
      <c r="L7">
        <f t="shared" si="2"/>
        <v>0.66900000000000004</v>
      </c>
      <c r="O7">
        <v>300</v>
      </c>
      <c r="P7">
        <v>5000</v>
      </c>
      <c r="Q7" t="s">
        <v>13</v>
      </c>
      <c r="R7" t="s">
        <v>11</v>
      </c>
      <c r="S7">
        <v>0.70699999999999996</v>
      </c>
      <c r="T7">
        <v>0.67600000000000005</v>
      </c>
      <c r="U7">
        <v>0.69199999999999995</v>
      </c>
      <c r="X7">
        <v>1000</v>
      </c>
      <c r="Y7">
        <f t="shared" si="0"/>
        <v>0.60499999999999998</v>
      </c>
      <c r="AB7">
        <v>300</v>
      </c>
      <c r="AC7">
        <v>5000</v>
      </c>
      <c r="AD7" t="s">
        <v>13</v>
      </c>
      <c r="AE7" t="s">
        <v>11</v>
      </c>
      <c r="AF7">
        <v>0.77400000000000002</v>
      </c>
      <c r="AG7">
        <v>0.72399999999999998</v>
      </c>
      <c r="AH7">
        <v>0.748</v>
      </c>
      <c r="AK7">
        <v>1000</v>
      </c>
      <c r="AL7">
        <f t="shared" si="5"/>
        <v>0.71099999999999997</v>
      </c>
      <c r="AM7">
        <f t="shared" si="3"/>
        <v>0</v>
      </c>
      <c r="AP7">
        <v>300</v>
      </c>
      <c r="AQ7">
        <v>5000</v>
      </c>
      <c r="AR7" t="s">
        <v>13</v>
      </c>
      <c r="AS7" t="s">
        <v>11</v>
      </c>
      <c r="AT7">
        <v>0.76</v>
      </c>
      <c r="AU7">
        <v>0.71499999999999997</v>
      </c>
      <c r="AV7">
        <v>0.73699999999999999</v>
      </c>
      <c r="AY7">
        <v>1000</v>
      </c>
      <c r="AZ7">
        <f t="shared" si="6"/>
        <v>0.67100000000000004</v>
      </c>
    </row>
    <row r="8" spans="1:52" x14ac:dyDescent="0.2">
      <c r="A8">
        <v>300</v>
      </c>
      <c r="B8">
        <v>5000</v>
      </c>
      <c r="C8" t="s">
        <v>14</v>
      </c>
      <c r="D8" t="s">
        <v>10</v>
      </c>
      <c r="E8">
        <v>0.69699999999999995</v>
      </c>
      <c r="F8">
        <v>0.70699999999999996</v>
      </c>
      <c r="G8">
        <v>0.70199999999999996</v>
      </c>
      <c r="J8">
        <v>500</v>
      </c>
      <c r="K8">
        <f t="shared" si="4"/>
        <v>0.60399999999999998</v>
      </c>
      <c r="L8">
        <f t="shared" si="2"/>
        <v>0.60199999999999998</v>
      </c>
      <c r="O8">
        <v>300</v>
      </c>
      <c r="P8">
        <v>5000</v>
      </c>
      <c r="Q8" t="s">
        <v>14</v>
      </c>
      <c r="R8" t="s">
        <v>10</v>
      </c>
      <c r="S8">
        <v>0</v>
      </c>
      <c r="T8">
        <v>0</v>
      </c>
      <c r="U8">
        <v>0</v>
      </c>
      <c r="X8">
        <v>500</v>
      </c>
      <c r="Y8">
        <f t="shared" si="0"/>
        <v>0.52300000000000002</v>
      </c>
      <c r="AB8">
        <v>300</v>
      </c>
      <c r="AC8">
        <v>5000</v>
      </c>
      <c r="AD8" t="s">
        <v>14</v>
      </c>
      <c r="AE8" t="s">
        <v>10</v>
      </c>
      <c r="AF8">
        <v>0</v>
      </c>
      <c r="AG8">
        <v>0</v>
      </c>
      <c r="AH8">
        <v>0</v>
      </c>
      <c r="AK8">
        <v>500</v>
      </c>
      <c r="AL8">
        <f t="shared" si="5"/>
        <v>0.66100000000000003</v>
      </c>
      <c r="AM8">
        <f t="shared" si="3"/>
        <v>0</v>
      </c>
      <c r="AP8">
        <v>300</v>
      </c>
      <c r="AQ8">
        <v>5000</v>
      </c>
      <c r="AR8" t="s">
        <v>14</v>
      </c>
      <c r="AS8" t="s">
        <v>10</v>
      </c>
      <c r="AT8">
        <v>0</v>
      </c>
      <c r="AU8">
        <v>0</v>
      </c>
      <c r="AV8">
        <v>0</v>
      </c>
      <c r="AY8">
        <v>500</v>
      </c>
      <c r="AZ8">
        <f t="shared" si="6"/>
        <v>0.59499999999999997</v>
      </c>
    </row>
    <row r="9" spans="1:52" x14ac:dyDescent="0.2">
      <c r="A9">
        <v>300</v>
      </c>
      <c r="B9">
        <v>5000</v>
      </c>
      <c r="C9" t="s">
        <v>14</v>
      </c>
      <c r="D9" t="s">
        <v>11</v>
      </c>
      <c r="E9">
        <v>0.71199999999999997</v>
      </c>
      <c r="F9">
        <v>0.70599999999999996</v>
      </c>
      <c r="G9">
        <v>0.70899999999999996</v>
      </c>
      <c r="J9">
        <v>100</v>
      </c>
      <c r="K9">
        <f t="shared" si="4"/>
        <v>0.42699999999999999</v>
      </c>
      <c r="L9">
        <f t="shared" si="2"/>
        <v>0.43099999999999999</v>
      </c>
      <c r="O9">
        <v>300</v>
      </c>
      <c r="P9">
        <v>5000</v>
      </c>
      <c r="Q9" t="s">
        <v>14</v>
      </c>
      <c r="R9" t="s">
        <v>11</v>
      </c>
      <c r="S9">
        <v>0.70599999999999996</v>
      </c>
      <c r="T9">
        <v>0.70499999999999996</v>
      </c>
      <c r="U9">
        <v>0.70499999999999996</v>
      </c>
      <c r="X9">
        <v>100</v>
      </c>
      <c r="Y9">
        <f t="shared" si="0"/>
        <v>0.41699999999999998</v>
      </c>
      <c r="AB9">
        <v>300</v>
      </c>
      <c r="AC9">
        <v>5000</v>
      </c>
      <c r="AD9" t="s">
        <v>14</v>
      </c>
      <c r="AE9" t="s">
        <v>11</v>
      </c>
      <c r="AF9">
        <v>0.75800000000000001</v>
      </c>
      <c r="AG9">
        <v>0.73599999999999999</v>
      </c>
      <c r="AH9">
        <v>0.746</v>
      </c>
      <c r="AK9">
        <v>100</v>
      </c>
      <c r="AL9">
        <f t="shared" si="5"/>
        <v>0.48699999999999999</v>
      </c>
      <c r="AM9">
        <f t="shared" si="3"/>
        <v>0</v>
      </c>
      <c r="AP9">
        <v>300</v>
      </c>
      <c r="AQ9">
        <v>5000</v>
      </c>
      <c r="AR9" t="s">
        <v>14</v>
      </c>
      <c r="AS9" t="s">
        <v>11</v>
      </c>
      <c r="AT9">
        <v>0.754</v>
      </c>
      <c r="AU9">
        <v>0.74</v>
      </c>
      <c r="AV9">
        <v>0.747</v>
      </c>
      <c r="AY9">
        <v>100</v>
      </c>
      <c r="AZ9">
        <f t="shared" si="6"/>
        <v>0.45800000000000002</v>
      </c>
    </row>
    <row r="10" spans="1:52" x14ac:dyDescent="0.2">
      <c r="A10">
        <v>300</v>
      </c>
      <c r="B10">
        <v>2000</v>
      </c>
      <c r="C10" t="s">
        <v>9</v>
      </c>
      <c r="D10" t="s">
        <v>10</v>
      </c>
      <c r="E10">
        <v>0.63900000000000001</v>
      </c>
      <c r="F10">
        <v>0.67800000000000005</v>
      </c>
      <c r="G10">
        <v>0.65800000000000003</v>
      </c>
      <c r="J10">
        <v>50</v>
      </c>
      <c r="K10">
        <f t="shared" si="4"/>
        <v>0.38900000000000001</v>
      </c>
      <c r="L10">
        <f t="shared" si="2"/>
        <v>0.39200000000000002</v>
      </c>
      <c r="O10">
        <v>300</v>
      </c>
      <c r="P10">
        <v>2000</v>
      </c>
      <c r="Q10" t="s">
        <v>9</v>
      </c>
      <c r="R10" t="s">
        <v>10</v>
      </c>
      <c r="S10">
        <v>0</v>
      </c>
      <c r="T10">
        <v>0</v>
      </c>
      <c r="U10">
        <v>0</v>
      </c>
      <c r="X10">
        <v>50</v>
      </c>
      <c r="Y10">
        <f t="shared" si="0"/>
        <v>0.41499999999999998</v>
      </c>
      <c r="AB10">
        <v>300</v>
      </c>
      <c r="AC10">
        <v>2000</v>
      </c>
      <c r="AD10" t="s">
        <v>9</v>
      </c>
      <c r="AE10" t="s">
        <v>10</v>
      </c>
      <c r="AF10">
        <v>0</v>
      </c>
      <c r="AG10">
        <v>0</v>
      </c>
      <c r="AH10">
        <v>0</v>
      </c>
      <c r="AK10">
        <v>50</v>
      </c>
      <c r="AL10">
        <f t="shared" si="5"/>
        <v>0.433</v>
      </c>
      <c r="AM10">
        <f t="shared" si="3"/>
        <v>0</v>
      </c>
      <c r="AP10">
        <v>300</v>
      </c>
      <c r="AQ10">
        <v>2000</v>
      </c>
      <c r="AR10" t="s">
        <v>9</v>
      </c>
      <c r="AS10" t="s">
        <v>10</v>
      </c>
      <c r="AT10">
        <v>0</v>
      </c>
      <c r="AU10">
        <v>0</v>
      </c>
      <c r="AV10">
        <v>0</v>
      </c>
      <c r="AY10">
        <v>50</v>
      </c>
      <c r="AZ10">
        <f t="shared" si="6"/>
        <v>0.442</v>
      </c>
    </row>
    <row r="11" spans="1:52" x14ac:dyDescent="0.2">
      <c r="A11">
        <v>300</v>
      </c>
      <c r="B11">
        <v>2000</v>
      </c>
      <c r="C11" t="s">
        <v>9</v>
      </c>
      <c r="D11" t="s">
        <v>11</v>
      </c>
      <c r="E11">
        <v>0.64400000000000002</v>
      </c>
      <c r="F11">
        <v>0.65</v>
      </c>
      <c r="G11">
        <v>0.64700000000000002</v>
      </c>
      <c r="J11">
        <v>10</v>
      </c>
      <c r="K11">
        <f t="shared" si="4"/>
        <v>0.40799999999999997</v>
      </c>
      <c r="L11">
        <f t="shared" si="2"/>
        <v>0.40699999999999997</v>
      </c>
      <c r="O11">
        <v>300</v>
      </c>
      <c r="P11">
        <v>2000</v>
      </c>
      <c r="Q11" t="s">
        <v>9</v>
      </c>
      <c r="R11" t="s">
        <v>11</v>
      </c>
      <c r="S11">
        <v>0.62</v>
      </c>
      <c r="T11">
        <v>0.628</v>
      </c>
      <c r="U11">
        <v>0.624</v>
      </c>
      <c r="X11">
        <v>10</v>
      </c>
      <c r="Y11">
        <f t="shared" si="0"/>
        <v>0.40799999999999997</v>
      </c>
      <c r="AB11">
        <v>300</v>
      </c>
      <c r="AC11">
        <v>2000</v>
      </c>
      <c r="AD11" t="s">
        <v>9</v>
      </c>
      <c r="AE11" t="s">
        <v>11</v>
      </c>
      <c r="AF11">
        <v>0.70399999999999996</v>
      </c>
      <c r="AG11">
        <v>0.70299999999999996</v>
      </c>
      <c r="AH11">
        <v>0.70399999999999996</v>
      </c>
      <c r="AK11">
        <v>10</v>
      </c>
      <c r="AL11">
        <f t="shared" si="5"/>
        <v>0.437</v>
      </c>
      <c r="AM11">
        <f t="shared" si="3"/>
        <v>0</v>
      </c>
      <c r="AP11">
        <v>300</v>
      </c>
      <c r="AQ11">
        <v>2000</v>
      </c>
      <c r="AR11" t="s">
        <v>9</v>
      </c>
      <c r="AS11" t="s">
        <v>11</v>
      </c>
      <c r="AT11">
        <v>0.69199999999999995</v>
      </c>
      <c r="AU11">
        <v>0.69199999999999995</v>
      </c>
      <c r="AV11">
        <v>0.69199999999999995</v>
      </c>
      <c r="AY11">
        <v>10</v>
      </c>
      <c r="AZ11">
        <f t="shared" si="6"/>
        <v>0.433</v>
      </c>
    </row>
    <row r="12" spans="1:52" x14ac:dyDescent="0.2">
      <c r="A12">
        <v>300</v>
      </c>
      <c r="B12">
        <v>2000</v>
      </c>
      <c r="C12" t="s">
        <v>12</v>
      </c>
      <c r="D12" t="s">
        <v>10</v>
      </c>
      <c r="E12">
        <v>0.71</v>
      </c>
      <c r="F12">
        <v>0.71799999999999997</v>
      </c>
      <c r="G12">
        <v>0.71399999999999997</v>
      </c>
      <c r="O12">
        <v>300</v>
      </c>
      <c r="P12">
        <v>2000</v>
      </c>
      <c r="Q12" t="s">
        <v>12</v>
      </c>
      <c r="R12" t="s">
        <v>10</v>
      </c>
      <c r="S12">
        <v>0</v>
      </c>
      <c r="T12">
        <v>0</v>
      </c>
      <c r="U12">
        <v>0</v>
      </c>
      <c r="AB12">
        <v>300</v>
      </c>
      <c r="AC12">
        <v>2000</v>
      </c>
      <c r="AD12" t="s">
        <v>12</v>
      </c>
      <c r="AE12" t="s">
        <v>10</v>
      </c>
      <c r="AF12">
        <v>0</v>
      </c>
      <c r="AG12">
        <v>0</v>
      </c>
      <c r="AH12">
        <v>0</v>
      </c>
      <c r="AP12">
        <v>300</v>
      </c>
      <c r="AQ12">
        <v>2000</v>
      </c>
      <c r="AR12" t="s">
        <v>12</v>
      </c>
      <c r="AS12" t="s">
        <v>10</v>
      </c>
      <c r="AT12">
        <v>0</v>
      </c>
      <c r="AU12">
        <v>0</v>
      </c>
      <c r="AV12">
        <v>0</v>
      </c>
    </row>
    <row r="13" spans="1:52" x14ac:dyDescent="0.2">
      <c r="A13">
        <v>300</v>
      </c>
      <c r="B13">
        <v>2000</v>
      </c>
      <c r="C13" t="s">
        <v>12</v>
      </c>
      <c r="D13" t="s">
        <v>11</v>
      </c>
      <c r="E13">
        <v>0.67900000000000005</v>
      </c>
      <c r="F13">
        <v>0.66300000000000003</v>
      </c>
      <c r="G13">
        <v>0.67100000000000004</v>
      </c>
      <c r="O13">
        <v>300</v>
      </c>
      <c r="P13">
        <v>2000</v>
      </c>
      <c r="Q13" t="s">
        <v>12</v>
      </c>
      <c r="R13" t="s">
        <v>11</v>
      </c>
      <c r="S13">
        <v>0.65100000000000002</v>
      </c>
      <c r="T13">
        <v>0.64900000000000002</v>
      </c>
      <c r="U13">
        <v>0.65</v>
      </c>
      <c r="AB13">
        <v>300</v>
      </c>
      <c r="AC13">
        <v>2000</v>
      </c>
      <c r="AD13" t="s">
        <v>12</v>
      </c>
      <c r="AE13" t="s">
        <v>11</v>
      </c>
      <c r="AF13">
        <v>0.71799999999999997</v>
      </c>
      <c r="AG13">
        <v>0.69</v>
      </c>
      <c r="AH13">
        <v>0.70399999999999996</v>
      </c>
      <c r="AP13">
        <v>300</v>
      </c>
      <c r="AQ13">
        <v>2000</v>
      </c>
      <c r="AR13" t="s">
        <v>12</v>
      </c>
      <c r="AS13" t="s">
        <v>11</v>
      </c>
      <c r="AT13">
        <v>0.71</v>
      </c>
      <c r="AU13">
        <v>0.69399999999999995</v>
      </c>
      <c r="AV13">
        <v>0.70199999999999996</v>
      </c>
    </row>
    <row r="14" spans="1:52" x14ac:dyDescent="0.2">
      <c r="A14">
        <v>300</v>
      </c>
      <c r="B14">
        <v>2000</v>
      </c>
      <c r="C14" t="s">
        <v>13</v>
      </c>
      <c r="D14" t="s">
        <v>10</v>
      </c>
      <c r="E14">
        <v>0.68899999999999995</v>
      </c>
      <c r="F14">
        <v>0.67100000000000004</v>
      </c>
      <c r="G14">
        <v>0.68</v>
      </c>
      <c r="O14">
        <v>300</v>
      </c>
      <c r="P14">
        <v>2000</v>
      </c>
      <c r="Q14" t="s">
        <v>13</v>
      </c>
      <c r="R14" t="s">
        <v>10</v>
      </c>
      <c r="S14">
        <v>0</v>
      </c>
      <c r="T14">
        <v>0</v>
      </c>
      <c r="U14">
        <v>0</v>
      </c>
      <c r="AB14">
        <v>300</v>
      </c>
      <c r="AC14">
        <v>2000</v>
      </c>
      <c r="AD14" t="s">
        <v>13</v>
      </c>
      <c r="AE14" t="s">
        <v>10</v>
      </c>
      <c r="AF14">
        <v>0</v>
      </c>
      <c r="AG14">
        <v>0</v>
      </c>
      <c r="AH14">
        <v>0</v>
      </c>
      <c r="AP14">
        <v>300</v>
      </c>
      <c r="AQ14">
        <v>2000</v>
      </c>
      <c r="AR14" t="s">
        <v>13</v>
      </c>
      <c r="AS14" t="s">
        <v>10</v>
      </c>
      <c r="AT14">
        <v>0</v>
      </c>
      <c r="AU14">
        <v>0</v>
      </c>
      <c r="AV14">
        <v>0</v>
      </c>
    </row>
    <row r="15" spans="1:52" x14ac:dyDescent="0.2">
      <c r="A15">
        <v>300</v>
      </c>
      <c r="B15">
        <v>2000</v>
      </c>
      <c r="C15" t="s">
        <v>13</v>
      </c>
      <c r="D15" t="s">
        <v>11</v>
      </c>
      <c r="E15">
        <v>0.72199999999999998</v>
      </c>
      <c r="F15">
        <v>0.69099999999999995</v>
      </c>
      <c r="G15">
        <v>0.70599999999999996</v>
      </c>
      <c r="O15">
        <v>300</v>
      </c>
      <c r="P15">
        <v>2000</v>
      </c>
      <c r="Q15" t="s">
        <v>13</v>
      </c>
      <c r="R15" t="s">
        <v>11</v>
      </c>
      <c r="S15">
        <v>0.66500000000000004</v>
      </c>
      <c r="T15">
        <v>0.63700000000000001</v>
      </c>
      <c r="U15">
        <v>0.65</v>
      </c>
      <c r="AB15">
        <v>300</v>
      </c>
      <c r="AC15">
        <v>2000</v>
      </c>
      <c r="AD15" t="s">
        <v>13</v>
      </c>
      <c r="AE15" t="s">
        <v>11</v>
      </c>
      <c r="AF15">
        <v>0.77200000000000002</v>
      </c>
      <c r="AG15">
        <v>0.72399999999999998</v>
      </c>
      <c r="AH15">
        <v>0.747</v>
      </c>
      <c r="AP15">
        <v>300</v>
      </c>
      <c r="AQ15">
        <v>2000</v>
      </c>
      <c r="AR15" t="s">
        <v>13</v>
      </c>
      <c r="AS15" t="s">
        <v>11</v>
      </c>
      <c r="AT15">
        <v>0.746</v>
      </c>
      <c r="AU15">
        <v>0.70099999999999996</v>
      </c>
      <c r="AV15">
        <v>0.72299999999999998</v>
      </c>
    </row>
    <row r="16" spans="1:52" x14ac:dyDescent="0.2">
      <c r="A16">
        <v>300</v>
      </c>
      <c r="B16">
        <v>2000</v>
      </c>
      <c r="C16" t="s">
        <v>14</v>
      </c>
      <c r="D16" t="s">
        <v>10</v>
      </c>
      <c r="E16">
        <v>0.69499999999999995</v>
      </c>
      <c r="F16">
        <v>0.70499999999999996</v>
      </c>
      <c r="G16">
        <v>0.7</v>
      </c>
      <c r="O16">
        <v>300</v>
      </c>
      <c r="P16">
        <v>2000</v>
      </c>
      <c r="Q16" t="s">
        <v>14</v>
      </c>
      <c r="R16" t="s">
        <v>10</v>
      </c>
      <c r="S16">
        <v>0</v>
      </c>
      <c r="T16">
        <v>0</v>
      </c>
      <c r="U16">
        <v>0</v>
      </c>
      <c r="AB16">
        <v>300</v>
      </c>
      <c r="AC16">
        <v>2000</v>
      </c>
      <c r="AD16" t="s">
        <v>14</v>
      </c>
      <c r="AE16" t="s">
        <v>10</v>
      </c>
      <c r="AF16">
        <v>0</v>
      </c>
      <c r="AG16">
        <v>0</v>
      </c>
      <c r="AH16">
        <v>0</v>
      </c>
      <c r="AP16">
        <v>300</v>
      </c>
      <c r="AQ16">
        <v>2000</v>
      </c>
      <c r="AR16" t="s">
        <v>14</v>
      </c>
      <c r="AS16" t="s">
        <v>10</v>
      </c>
      <c r="AT16">
        <v>0</v>
      </c>
      <c r="AU16">
        <v>0</v>
      </c>
      <c r="AV16">
        <v>0</v>
      </c>
    </row>
    <row r="17" spans="1:48" x14ac:dyDescent="0.2">
      <c r="A17">
        <v>300</v>
      </c>
      <c r="B17">
        <v>2000</v>
      </c>
      <c r="C17" t="s">
        <v>14</v>
      </c>
      <c r="D17" t="s">
        <v>11</v>
      </c>
      <c r="E17">
        <v>0.70899999999999996</v>
      </c>
      <c r="F17">
        <v>0.70399999999999996</v>
      </c>
      <c r="G17">
        <v>0.70699999999999996</v>
      </c>
      <c r="O17">
        <v>300</v>
      </c>
      <c r="P17">
        <v>2000</v>
      </c>
      <c r="Q17" t="s">
        <v>14</v>
      </c>
      <c r="R17" t="s">
        <v>11</v>
      </c>
      <c r="S17">
        <v>0.66300000000000003</v>
      </c>
      <c r="T17">
        <v>0.66300000000000003</v>
      </c>
      <c r="U17">
        <v>0.66300000000000003</v>
      </c>
      <c r="AB17">
        <v>300</v>
      </c>
      <c r="AC17">
        <v>2000</v>
      </c>
      <c r="AD17" t="s">
        <v>14</v>
      </c>
      <c r="AE17" t="s">
        <v>11</v>
      </c>
      <c r="AF17">
        <v>0.755</v>
      </c>
      <c r="AG17">
        <v>0.73399999999999999</v>
      </c>
      <c r="AH17">
        <v>0.74399999999999999</v>
      </c>
      <c r="AP17">
        <v>300</v>
      </c>
      <c r="AQ17">
        <v>2000</v>
      </c>
      <c r="AR17" t="s">
        <v>14</v>
      </c>
      <c r="AS17" t="s">
        <v>11</v>
      </c>
      <c r="AT17">
        <v>0.73699999999999999</v>
      </c>
      <c r="AU17">
        <v>0.72399999999999998</v>
      </c>
      <c r="AV17">
        <v>0.73</v>
      </c>
    </row>
    <row r="18" spans="1:48" x14ac:dyDescent="0.2">
      <c r="A18">
        <v>300</v>
      </c>
      <c r="B18">
        <v>1500</v>
      </c>
      <c r="C18" t="s">
        <v>9</v>
      </c>
      <c r="D18" t="s">
        <v>10</v>
      </c>
      <c r="E18">
        <v>0.63300000000000001</v>
      </c>
      <c r="F18">
        <v>0.67200000000000004</v>
      </c>
      <c r="G18">
        <v>0.65200000000000002</v>
      </c>
      <c r="O18">
        <v>300</v>
      </c>
      <c r="P18">
        <v>1500</v>
      </c>
      <c r="Q18" t="s">
        <v>9</v>
      </c>
      <c r="R18" t="s">
        <v>10</v>
      </c>
      <c r="S18">
        <v>0</v>
      </c>
      <c r="T18">
        <v>0</v>
      </c>
      <c r="U18">
        <v>0</v>
      </c>
      <c r="AB18">
        <v>300</v>
      </c>
      <c r="AC18">
        <v>1500</v>
      </c>
      <c r="AD18" t="s">
        <v>9</v>
      </c>
      <c r="AE18" t="s">
        <v>10</v>
      </c>
      <c r="AF18">
        <v>0</v>
      </c>
      <c r="AG18">
        <v>0</v>
      </c>
      <c r="AH18">
        <v>0</v>
      </c>
      <c r="AP18">
        <v>300</v>
      </c>
      <c r="AQ18">
        <v>1500</v>
      </c>
      <c r="AR18" t="s">
        <v>9</v>
      </c>
      <c r="AS18" t="s">
        <v>10</v>
      </c>
      <c r="AT18">
        <v>0</v>
      </c>
      <c r="AU18">
        <v>0</v>
      </c>
      <c r="AV18">
        <v>0</v>
      </c>
    </row>
    <row r="19" spans="1:48" x14ac:dyDescent="0.2">
      <c r="A19">
        <v>300</v>
      </c>
      <c r="B19">
        <v>1500</v>
      </c>
      <c r="C19" t="s">
        <v>9</v>
      </c>
      <c r="D19" t="s">
        <v>11</v>
      </c>
      <c r="E19">
        <v>0.63900000000000001</v>
      </c>
      <c r="F19">
        <v>0.64800000000000002</v>
      </c>
      <c r="G19">
        <v>0.64400000000000002</v>
      </c>
      <c r="O19">
        <v>300</v>
      </c>
      <c r="P19">
        <v>1500</v>
      </c>
      <c r="Q19" t="s">
        <v>9</v>
      </c>
      <c r="R19" t="s">
        <v>11</v>
      </c>
      <c r="S19">
        <v>0.61099999999999999</v>
      </c>
      <c r="T19">
        <v>0.62</v>
      </c>
      <c r="U19">
        <v>0.61499999999999999</v>
      </c>
      <c r="AB19">
        <v>300</v>
      </c>
      <c r="AC19">
        <v>1500</v>
      </c>
      <c r="AD19" t="s">
        <v>9</v>
      </c>
      <c r="AE19" t="s">
        <v>11</v>
      </c>
      <c r="AF19">
        <v>0.7</v>
      </c>
      <c r="AG19">
        <v>0.69899999999999995</v>
      </c>
      <c r="AH19">
        <v>0.7</v>
      </c>
      <c r="AP19">
        <v>300</v>
      </c>
      <c r="AQ19">
        <v>1500</v>
      </c>
      <c r="AR19" t="s">
        <v>9</v>
      </c>
      <c r="AS19" t="s">
        <v>11</v>
      </c>
      <c r="AT19">
        <v>0.67800000000000005</v>
      </c>
      <c r="AU19">
        <v>0.67900000000000005</v>
      </c>
      <c r="AV19">
        <v>0.67800000000000005</v>
      </c>
    </row>
    <row r="20" spans="1:48" x14ac:dyDescent="0.2">
      <c r="A20">
        <v>300</v>
      </c>
      <c r="B20">
        <v>1500</v>
      </c>
      <c r="C20" t="s">
        <v>12</v>
      </c>
      <c r="D20" t="s">
        <v>10</v>
      </c>
      <c r="E20">
        <v>0.70599999999999996</v>
      </c>
      <c r="F20">
        <v>0.71399999999999997</v>
      </c>
      <c r="G20">
        <v>0.71</v>
      </c>
      <c r="O20">
        <v>300</v>
      </c>
      <c r="P20">
        <v>1500</v>
      </c>
      <c r="Q20" t="s">
        <v>12</v>
      </c>
      <c r="R20" t="s">
        <v>10</v>
      </c>
      <c r="S20">
        <v>0</v>
      </c>
      <c r="T20">
        <v>0</v>
      </c>
      <c r="U20">
        <v>0</v>
      </c>
      <c r="AB20">
        <v>300</v>
      </c>
      <c r="AC20">
        <v>1500</v>
      </c>
      <c r="AD20" t="s">
        <v>12</v>
      </c>
      <c r="AE20" t="s">
        <v>10</v>
      </c>
      <c r="AF20">
        <v>0</v>
      </c>
      <c r="AG20">
        <v>0</v>
      </c>
      <c r="AH20">
        <v>0</v>
      </c>
      <c r="AP20">
        <v>300</v>
      </c>
      <c r="AQ20">
        <v>1500</v>
      </c>
      <c r="AR20" t="s">
        <v>12</v>
      </c>
      <c r="AS20" t="s">
        <v>10</v>
      </c>
      <c r="AT20">
        <v>0</v>
      </c>
      <c r="AU20">
        <v>0</v>
      </c>
      <c r="AV20">
        <v>0</v>
      </c>
    </row>
    <row r="21" spans="1:48" x14ac:dyDescent="0.2">
      <c r="A21">
        <v>300</v>
      </c>
      <c r="B21">
        <v>1500</v>
      </c>
      <c r="C21" t="s">
        <v>12</v>
      </c>
      <c r="D21" t="s">
        <v>11</v>
      </c>
      <c r="E21">
        <v>0.67600000000000005</v>
      </c>
      <c r="F21">
        <v>0.66300000000000003</v>
      </c>
      <c r="G21">
        <v>0.67</v>
      </c>
      <c r="O21">
        <v>300</v>
      </c>
      <c r="P21">
        <v>1500</v>
      </c>
      <c r="Q21" t="s">
        <v>12</v>
      </c>
      <c r="R21" t="s">
        <v>11</v>
      </c>
      <c r="S21">
        <v>0.64400000000000002</v>
      </c>
      <c r="T21">
        <v>0.64300000000000002</v>
      </c>
      <c r="U21">
        <v>0.64400000000000002</v>
      </c>
      <c r="AB21">
        <v>300</v>
      </c>
      <c r="AC21">
        <v>1500</v>
      </c>
      <c r="AD21" t="s">
        <v>12</v>
      </c>
      <c r="AE21" t="s">
        <v>11</v>
      </c>
      <c r="AF21">
        <v>0.71499999999999997</v>
      </c>
      <c r="AG21">
        <v>0.69099999999999995</v>
      </c>
      <c r="AH21">
        <v>0.70299999999999996</v>
      </c>
      <c r="AP21">
        <v>300</v>
      </c>
      <c r="AQ21">
        <v>1500</v>
      </c>
      <c r="AR21" t="s">
        <v>12</v>
      </c>
      <c r="AS21" t="s">
        <v>11</v>
      </c>
      <c r="AT21">
        <v>0.69899999999999995</v>
      </c>
      <c r="AU21">
        <v>0.68300000000000005</v>
      </c>
      <c r="AV21">
        <v>0.69099999999999995</v>
      </c>
    </row>
    <row r="22" spans="1:48" x14ac:dyDescent="0.2">
      <c r="A22">
        <v>300</v>
      </c>
      <c r="B22">
        <v>1500</v>
      </c>
      <c r="C22" t="s">
        <v>13</v>
      </c>
      <c r="D22" t="s">
        <v>10</v>
      </c>
      <c r="E22">
        <v>0.68500000000000005</v>
      </c>
      <c r="F22">
        <v>0.66700000000000004</v>
      </c>
      <c r="G22">
        <v>0.67600000000000005</v>
      </c>
      <c r="O22">
        <v>300</v>
      </c>
      <c r="P22">
        <v>1500</v>
      </c>
      <c r="Q22" t="s">
        <v>13</v>
      </c>
      <c r="R22" t="s">
        <v>10</v>
      </c>
      <c r="S22">
        <v>0</v>
      </c>
      <c r="T22">
        <v>0</v>
      </c>
      <c r="U22">
        <v>0</v>
      </c>
      <c r="AB22">
        <v>300</v>
      </c>
      <c r="AC22">
        <v>1500</v>
      </c>
      <c r="AD22" t="s">
        <v>13</v>
      </c>
      <c r="AE22" t="s">
        <v>10</v>
      </c>
      <c r="AF22">
        <v>0</v>
      </c>
      <c r="AG22">
        <v>0</v>
      </c>
      <c r="AH22">
        <v>0</v>
      </c>
      <c r="AP22">
        <v>300</v>
      </c>
      <c r="AQ22">
        <v>1500</v>
      </c>
      <c r="AR22" t="s">
        <v>13</v>
      </c>
      <c r="AS22" t="s">
        <v>10</v>
      </c>
      <c r="AT22">
        <v>0</v>
      </c>
      <c r="AU22">
        <v>0</v>
      </c>
      <c r="AV22">
        <v>0</v>
      </c>
    </row>
    <row r="23" spans="1:48" x14ac:dyDescent="0.2">
      <c r="A23">
        <v>300</v>
      </c>
      <c r="B23">
        <v>1500</v>
      </c>
      <c r="C23" t="s">
        <v>13</v>
      </c>
      <c r="D23" t="s">
        <v>11</v>
      </c>
      <c r="E23">
        <v>0.71799999999999997</v>
      </c>
      <c r="F23">
        <v>0.68899999999999995</v>
      </c>
      <c r="G23">
        <v>0.70299999999999996</v>
      </c>
      <c r="O23">
        <v>300</v>
      </c>
      <c r="P23">
        <v>1500</v>
      </c>
      <c r="Q23" t="s">
        <v>13</v>
      </c>
      <c r="R23" t="s">
        <v>11</v>
      </c>
      <c r="S23">
        <v>0.66300000000000003</v>
      </c>
      <c r="T23">
        <v>0.63500000000000001</v>
      </c>
      <c r="U23">
        <v>0.64900000000000002</v>
      </c>
      <c r="AB23">
        <v>300</v>
      </c>
      <c r="AC23">
        <v>1500</v>
      </c>
      <c r="AD23" t="s">
        <v>13</v>
      </c>
      <c r="AE23" t="s">
        <v>11</v>
      </c>
      <c r="AF23">
        <v>0.76800000000000002</v>
      </c>
      <c r="AG23">
        <v>0.72099999999999997</v>
      </c>
      <c r="AH23">
        <v>0.74399999999999999</v>
      </c>
      <c r="AP23">
        <v>300</v>
      </c>
      <c r="AQ23">
        <v>1500</v>
      </c>
      <c r="AR23" t="s">
        <v>13</v>
      </c>
      <c r="AS23" t="s">
        <v>11</v>
      </c>
      <c r="AT23">
        <v>0.73899999999999999</v>
      </c>
      <c r="AU23">
        <v>0.69299999999999995</v>
      </c>
      <c r="AV23">
        <v>0.71499999999999997</v>
      </c>
    </row>
    <row r="24" spans="1:48" x14ac:dyDescent="0.2">
      <c r="A24">
        <v>300</v>
      </c>
      <c r="B24">
        <v>1500</v>
      </c>
      <c r="C24" t="s">
        <v>14</v>
      </c>
      <c r="D24" t="s">
        <v>10</v>
      </c>
      <c r="E24">
        <v>0.69099999999999995</v>
      </c>
      <c r="F24">
        <v>0.70099999999999996</v>
      </c>
      <c r="G24">
        <v>0.69599999999999995</v>
      </c>
      <c r="O24">
        <v>300</v>
      </c>
      <c r="P24">
        <v>1500</v>
      </c>
      <c r="Q24" t="s">
        <v>14</v>
      </c>
      <c r="R24" t="s">
        <v>10</v>
      </c>
      <c r="S24">
        <v>0</v>
      </c>
      <c r="T24">
        <v>0</v>
      </c>
      <c r="U24">
        <v>0</v>
      </c>
      <c r="AB24">
        <v>300</v>
      </c>
      <c r="AC24">
        <v>1500</v>
      </c>
      <c r="AD24" t="s">
        <v>14</v>
      </c>
      <c r="AE24" t="s">
        <v>10</v>
      </c>
      <c r="AF24">
        <v>0</v>
      </c>
      <c r="AG24">
        <v>0</v>
      </c>
      <c r="AH24">
        <v>0</v>
      </c>
      <c r="AP24">
        <v>300</v>
      </c>
      <c r="AQ24">
        <v>1500</v>
      </c>
      <c r="AR24" t="s">
        <v>14</v>
      </c>
      <c r="AS24" t="s">
        <v>10</v>
      </c>
      <c r="AT24">
        <v>0</v>
      </c>
      <c r="AU24">
        <v>0</v>
      </c>
      <c r="AV24">
        <v>0</v>
      </c>
    </row>
    <row r="25" spans="1:48" x14ac:dyDescent="0.2">
      <c r="A25">
        <v>300</v>
      </c>
      <c r="B25">
        <v>1500</v>
      </c>
      <c r="C25" t="s">
        <v>14</v>
      </c>
      <c r="D25" t="s">
        <v>11</v>
      </c>
      <c r="E25">
        <v>0.70599999999999996</v>
      </c>
      <c r="F25">
        <v>0.70199999999999996</v>
      </c>
      <c r="G25">
        <v>0.70399999999999996</v>
      </c>
      <c r="O25">
        <v>300</v>
      </c>
      <c r="P25">
        <v>1500</v>
      </c>
      <c r="Q25" t="s">
        <v>14</v>
      </c>
      <c r="R25" t="s">
        <v>11</v>
      </c>
      <c r="S25">
        <v>0.65900000000000003</v>
      </c>
      <c r="T25">
        <v>0.65900000000000003</v>
      </c>
      <c r="U25">
        <v>0.65900000000000003</v>
      </c>
      <c r="AB25">
        <v>300</v>
      </c>
      <c r="AC25">
        <v>1500</v>
      </c>
      <c r="AD25" t="s">
        <v>14</v>
      </c>
      <c r="AE25" t="s">
        <v>11</v>
      </c>
      <c r="AF25">
        <v>0.752</v>
      </c>
      <c r="AG25">
        <v>0.73299999999999998</v>
      </c>
      <c r="AH25">
        <v>0.74199999999999999</v>
      </c>
      <c r="AP25">
        <v>300</v>
      </c>
      <c r="AQ25">
        <v>1500</v>
      </c>
      <c r="AR25" t="s">
        <v>14</v>
      </c>
      <c r="AS25" t="s">
        <v>11</v>
      </c>
      <c r="AT25">
        <v>0.72899999999999998</v>
      </c>
      <c r="AU25">
        <v>0.71599999999999997</v>
      </c>
      <c r="AV25">
        <v>0.72299999999999998</v>
      </c>
    </row>
    <row r="26" spans="1:48" x14ac:dyDescent="0.2">
      <c r="A26">
        <v>300</v>
      </c>
      <c r="B26">
        <v>1000</v>
      </c>
      <c r="C26" t="s">
        <v>9</v>
      </c>
      <c r="D26" t="s">
        <v>10</v>
      </c>
      <c r="E26">
        <v>0.60599999999999998</v>
      </c>
      <c r="F26">
        <v>0.64300000000000002</v>
      </c>
      <c r="G26">
        <v>0.624</v>
      </c>
      <c r="O26">
        <v>300</v>
      </c>
      <c r="P26">
        <v>1000</v>
      </c>
      <c r="Q26" t="s">
        <v>9</v>
      </c>
      <c r="R26" t="s">
        <v>10</v>
      </c>
      <c r="S26">
        <v>0</v>
      </c>
      <c r="T26">
        <v>0</v>
      </c>
      <c r="U26">
        <v>0</v>
      </c>
      <c r="AB26">
        <v>300</v>
      </c>
      <c r="AC26">
        <v>1000</v>
      </c>
      <c r="AD26" t="s">
        <v>9</v>
      </c>
      <c r="AE26" t="s">
        <v>10</v>
      </c>
      <c r="AF26">
        <v>0</v>
      </c>
      <c r="AG26">
        <v>0</v>
      </c>
      <c r="AH26">
        <v>0</v>
      </c>
      <c r="AP26">
        <v>300</v>
      </c>
      <c r="AQ26">
        <v>1000</v>
      </c>
      <c r="AR26" t="s">
        <v>9</v>
      </c>
      <c r="AS26" t="s">
        <v>10</v>
      </c>
      <c r="AT26">
        <v>0</v>
      </c>
      <c r="AU26">
        <v>0</v>
      </c>
      <c r="AV26">
        <v>0</v>
      </c>
    </row>
    <row r="27" spans="1:48" x14ac:dyDescent="0.2">
      <c r="A27">
        <v>300</v>
      </c>
      <c r="B27">
        <v>1000</v>
      </c>
      <c r="C27" t="s">
        <v>9</v>
      </c>
      <c r="D27" t="s">
        <v>11</v>
      </c>
      <c r="E27">
        <v>0.61399999999999999</v>
      </c>
      <c r="F27">
        <v>0.624</v>
      </c>
      <c r="G27">
        <v>0.61899999999999999</v>
      </c>
      <c r="O27">
        <v>300</v>
      </c>
      <c r="P27">
        <v>1000</v>
      </c>
      <c r="Q27" t="s">
        <v>9</v>
      </c>
      <c r="R27" t="s">
        <v>11</v>
      </c>
      <c r="S27">
        <v>0.57499999999999996</v>
      </c>
      <c r="T27">
        <v>0.58099999999999996</v>
      </c>
      <c r="U27">
        <v>0.57799999999999996</v>
      </c>
      <c r="AB27">
        <v>300</v>
      </c>
      <c r="AC27">
        <v>1000</v>
      </c>
      <c r="AD27" t="s">
        <v>9</v>
      </c>
      <c r="AE27" t="s">
        <v>11</v>
      </c>
      <c r="AF27">
        <v>0.68200000000000005</v>
      </c>
      <c r="AG27">
        <v>0.68200000000000005</v>
      </c>
      <c r="AH27">
        <v>0.68200000000000005</v>
      </c>
      <c r="AP27">
        <v>300</v>
      </c>
      <c r="AQ27">
        <v>1000</v>
      </c>
      <c r="AR27" t="s">
        <v>9</v>
      </c>
      <c r="AS27" t="s">
        <v>11</v>
      </c>
      <c r="AT27">
        <v>0.64600000000000002</v>
      </c>
      <c r="AU27">
        <v>0.64400000000000002</v>
      </c>
      <c r="AV27">
        <v>0.64500000000000002</v>
      </c>
    </row>
    <row r="28" spans="1:48" x14ac:dyDescent="0.2">
      <c r="A28">
        <v>300</v>
      </c>
      <c r="B28">
        <v>1000</v>
      </c>
      <c r="C28" t="s">
        <v>12</v>
      </c>
      <c r="D28" t="s">
        <v>10</v>
      </c>
      <c r="E28">
        <v>0.69299999999999995</v>
      </c>
      <c r="F28">
        <v>0.70099999999999996</v>
      </c>
      <c r="G28">
        <v>0.69699999999999995</v>
      </c>
      <c r="O28">
        <v>300</v>
      </c>
      <c r="P28">
        <v>1000</v>
      </c>
      <c r="Q28" t="s">
        <v>12</v>
      </c>
      <c r="R28" t="s">
        <v>10</v>
      </c>
      <c r="S28">
        <v>0</v>
      </c>
      <c r="T28">
        <v>0</v>
      </c>
      <c r="U28">
        <v>0</v>
      </c>
      <c r="AB28">
        <v>300</v>
      </c>
      <c r="AC28">
        <v>1000</v>
      </c>
      <c r="AD28" t="s">
        <v>12</v>
      </c>
      <c r="AE28" t="s">
        <v>10</v>
      </c>
      <c r="AF28">
        <v>0</v>
      </c>
      <c r="AG28">
        <v>0</v>
      </c>
      <c r="AH28">
        <v>0</v>
      </c>
      <c r="AP28">
        <v>300</v>
      </c>
      <c r="AQ28">
        <v>1000</v>
      </c>
      <c r="AR28" t="s">
        <v>12</v>
      </c>
      <c r="AS28" t="s">
        <v>10</v>
      </c>
      <c r="AT28">
        <v>0</v>
      </c>
      <c r="AU28">
        <v>0</v>
      </c>
      <c r="AV28">
        <v>0</v>
      </c>
    </row>
    <row r="29" spans="1:48" x14ac:dyDescent="0.2">
      <c r="A29">
        <v>300</v>
      </c>
      <c r="B29">
        <v>1000</v>
      </c>
      <c r="C29" t="s">
        <v>12</v>
      </c>
      <c r="D29" t="s">
        <v>11</v>
      </c>
      <c r="E29">
        <v>0.66500000000000004</v>
      </c>
      <c r="F29">
        <v>0.65600000000000003</v>
      </c>
      <c r="G29">
        <v>0.66100000000000003</v>
      </c>
      <c r="O29">
        <v>300</v>
      </c>
      <c r="P29">
        <v>1000</v>
      </c>
      <c r="Q29" t="s">
        <v>12</v>
      </c>
      <c r="R29" t="s">
        <v>11</v>
      </c>
      <c r="S29">
        <v>0.60699999999999998</v>
      </c>
      <c r="T29">
        <v>0.60099999999999998</v>
      </c>
      <c r="U29">
        <v>0.60399999999999998</v>
      </c>
      <c r="AB29">
        <v>300</v>
      </c>
      <c r="AC29">
        <v>1000</v>
      </c>
      <c r="AD29" t="s">
        <v>12</v>
      </c>
      <c r="AE29" t="s">
        <v>11</v>
      </c>
      <c r="AF29">
        <v>0.70299999999999996</v>
      </c>
      <c r="AG29">
        <v>0.68200000000000005</v>
      </c>
      <c r="AH29">
        <v>0.69199999999999995</v>
      </c>
      <c r="AP29">
        <v>300</v>
      </c>
      <c r="AQ29">
        <v>1000</v>
      </c>
      <c r="AR29" t="s">
        <v>12</v>
      </c>
      <c r="AS29" t="s">
        <v>11</v>
      </c>
      <c r="AT29">
        <v>0.67100000000000004</v>
      </c>
      <c r="AU29">
        <v>0.65400000000000003</v>
      </c>
      <c r="AV29">
        <v>0.66200000000000003</v>
      </c>
    </row>
    <row r="30" spans="1:48" x14ac:dyDescent="0.2">
      <c r="A30">
        <v>300</v>
      </c>
      <c r="B30">
        <v>1000</v>
      </c>
      <c r="C30" t="s">
        <v>13</v>
      </c>
      <c r="D30" t="s">
        <v>10</v>
      </c>
      <c r="E30">
        <v>0.67500000000000004</v>
      </c>
      <c r="F30">
        <v>0.65700000000000003</v>
      </c>
      <c r="G30">
        <v>0.66600000000000004</v>
      </c>
      <c r="O30">
        <v>300</v>
      </c>
      <c r="P30">
        <v>1000</v>
      </c>
      <c r="Q30" t="s">
        <v>13</v>
      </c>
      <c r="R30" t="s">
        <v>10</v>
      </c>
      <c r="S30">
        <v>0</v>
      </c>
      <c r="T30">
        <v>0</v>
      </c>
      <c r="U30">
        <v>0</v>
      </c>
      <c r="AB30">
        <v>300</v>
      </c>
      <c r="AC30">
        <v>1000</v>
      </c>
      <c r="AD30" t="s">
        <v>13</v>
      </c>
      <c r="AE30" t="s">
        <v>10</v>
      </c>
      <c r="AF30">
        <v>0</v>
      </c>
      <c r="AG30">
        <v>0</v>
      </c>
      <c r="AH30">
        <v>0</v>
      </c>
      <c r="AP30">
        <v>300</v>
      </c>
      <c r="AQ30">
        <v>1000</v>
      </c>
      <c r="AR30" t="s">
        <v>13</v>
      </c>
      <c r="AS30" t="s">
        <v>10</v>
      </c>
      <c r="AT30">
        <v>0</v>
      </c>
      <c r="AU30">
        <v>0</v>
      </c>
      <c r="AV30">
        <v>0</v>
      </c>
    </row>
    <row r="31" spans="1:48" x14ac:dyDescent="0.2">
      <c r="A31">
        <v>300</v>
      </c>
      <c r="B31">
        <v>1000</v>
      </c>
      <c r="C31" t="s">
        <v>13</v>
      </c>
      <c r="D31" t="s">
        <v>11</v>
      </c>
      <c r="E31">
        <v>0.70899999999999996</v>
      </c>
      <c r="F31">
        <v>0.68100000000000005</v>
      </c>
      <c r="G31">
        <v>0.69399999999999995</v>
      </c>
      <c r="O31">
        <v>300</v>
      </c>
      <c r="P31">
        <v>1000</v>
      </c>
      <c r="Q31" t="s">
        <v>13</v>
      </c>
      <c r="R31" t="s">
        <v>11</v>
      </c>
      <c r="S31">
        <v>0.628</v>
      </c>
      <c r="T31">
        <v>0.6</v>
      </c>
      <c r="U31">
        <v>0.61399999999999999</v>
      </c>
      <c r="AB31">
        <v>300</v>
      </c>
      <c r="AC31">
        <v>1000</v>
      </c>
      <c r="AD31" t="s">
        <v>13</v>
      </c>
      <c r="AE31" t="s">
        <v>11</v>
      </c>
      <c r="AF31">
        <v>0.75800000000000001</v>
      </c>
      <c r="AG31">
        <v>0.71299999999999997</v>
      </c>
      <c r="AH31">
        <v>0.73499999999999999</v>
      </c>
      <c r="AP31">
        <v>300</v>
      </c>
      <c r="AQ31">
        <v>1000</v>
      </c>
      <c r="AR31" t="s">
        <v>13</v>
      </c>
      <c r="AS31" t="s">
        <v>11</v>
      </c>
      <c r="AT31">
        <v>0.70799999999999996</v>
      </c>
      <c r="AU31">
        <v>0.66400000000000003</v>
      </c>
      <c r="AV31">
        <v>0.68500000000000005</v>
      </c>
    </row>
    <row r="32" spans="1:48" x14ac:dyDescent="0.2">
      <c r="A32">
        <v>300</v>
      </c>
      <c r="B32">
        <v>1000</v>
      </c>
      <c r="C32" t="s">
        <v>14</v>
      </c>
      <c r="D32" t="s">
        <v>10</v>
      </c>
      <c r="E32">
        <v>0.68200000000000005</v>
      </c>
      <c r="F32">
        <v>0.69099999999999995</v>
      </c>
      <c r="G32">
        <v>0.68700000000000006</v>
      </c>
      <c r="O32">
        <v>300</v>
      </c>
      <c r="P32">
        <v>1000</v>
      </c>
      <c r="Q32" t="s">
        <v>14</v>
      </c>
      <c r="R32" t="s">
        <v>10</v>
      </c>
      <c r="S32">
        <v>0</v>
      </c>
      <c r="T32">
        <v>0</v>
      </c>
      <c r="U32">
        <v>0</v>
      </c>
      <c r="AB32">
        <v>300</v>
      </c>
      <c r="AC32">
        <v>1000</v>
      </c>
      <c r="AD32" t="s">
        <v>14</v>
      </c>
      <c r="AE32" t="s">
        <v>10</v>
      </c>
      <c r="AF32">
        <v>0</v>
      </c>
      <c r="AG32">
        <v>0</v>
      </c>
      <c r="AH32">
        <v>0</v>
      </c>
      <c r="AP32">
        <v>300</v>
      </c>
      <c r="AQ32">
        <v>1000</v>
      </c>
      <c r="AR32" t="s">
        <v>14</v>
      </c>
      <c r="AS32" t="s">
        <v>10</v>
      </c>
      <c r="AT32">
        <v>0</v>
      </c>
      <c r="AU32">
        <v>0</v>
      </c>
      <c r="AV32">
        <v>0</v>
      </c>
    </row>
    <row r="33" spans="1:48" x14ac:dyDescent="0.2">
      <c r="A33">
        <v>300</v>
      </c>
      <c r="B33">
        <v>1000</v>
      </c>
      <c r="C33" t="s">
        <v>14</v>
      </c>
      <c r="D33" t="s">
        <v>11</v>
      </c>
      <c r="E33">
        <v>0.69499999999999995</v>
      </c>
      <c r="F33">
        <v>0.69399999999999995</v>
      </c>
      <c r="G33">
        <v>0.69499999999999995</v>
      </c>
      <c r="O33">
        <v>300</v>
      </c>
      <c r="P33">
        <v>1000</v>
      </c>
      <c r="Q33" t="s">
        <v>14</v>
      </c>
      <c r="R33" t="s">
        <v>11</v>
      </c>
      <c r="S33">
        <v>0.623</v>
      </c>
      <c r="T33">
        <v>0.623</v>
      </c>
      <c r="U33">
        <v>0.623</v>
      </c>
      <c r="AB33">
        <v>300</v>
      </c>
      <c r="AC33">
        <v>1000</v>
      </c>
      <c r="AD33" t="s">
        <v>14</v>
      </c>
      <c r="AE33" t="s">
        <v>11</v>
      </c>
      <c r="AF33">
        <v>0.74199999999999999</v>
      </c>
      <c r="AG33">
        <v>0.72499999999999998</v>
      </c>
      <c r="AH33">
        <v>0.73299999999999998</v>
      </c>
      <c r="AP33">
        <v>300</v>
      </c>
      <c r="AQ33">
        <v>1000</v>
      </c>
      <c r="AR33" t="s">
        <v>14</v>
      </c>
      <c r="AS33" t="s">
        <v>11</v>
      </c>
      <c r="AT33">
        <v>0.69899999999999995</v>
      </c>
      <c r="AU33">
        <v>0.68500000000000005</v>
      </c>
      <c r="AV33">
        <v>0.69199999999999995</v>
      </c>
    </row>
    <row r="34" spans="1:48" x14ac:dyDescent="0.2">
      <c r="A34">
        <v>300</v>
      </c>
      <c r="B34">
        <v>500</v>
      </c>
      <c r="C34" t="s">
        <v>9</v>
      </c>
      <c r="D34" t="s">
        <v>10</v>
      </c>
      <c r="E34">
        <v>0.53500000000000003</v>
      </c>
      <c r="F34">
        <v>0.56000000000000005</v>
      </c>
      <c r="G34">
        <v>0.54700000000000004</v>
      </c>
      <c r="O34">
        <v>300</v>
      </c>
      <c r="P34">
        <v>500</v>
      </c>
      <c r="Q34" t="s">
        <v>9</v>
      </c>
      <c r="R34" t="s">
        <v>10</v>
      </c>
      <c r="S34">
        <v>0</v>
      </c>
      <c r="T34">
        <v>0</v>
      </c>
      <c r="U34">
        <v>0</v>
      </c>
      <c r="AB34">
        <v>300</v>
      </c>
      <c r="AC34">
        <v>500</v>
      </c>
      <c r="AD34" t="s">
        <v>9</v>
      </c>
      <c r="AE34" t="s">
        <v>10</v>
      </c>
      <c r="AF34">
        <v>0</v>
      </c>
      <c r="AG34">
        <v>0</v>
      </c>
      <c r="AH34">
        <v>0</v>
      </c>
      <c r="AP34">
        <v>300</v>
      </c>
      <c r="AQ34">
        <v>500</v>
      </c>
      <c r="AR34" t="s">
        <v>9</v>
      </c>
      <c r="AS34" t="s">
        <v>10</v>
      </c>
      <c r="AT34">
        <v>0</v>
      </c>
      <c r="AU34">
        <v>0</v>
      </c>
      <c r="AV34">
        <v>0</v>
      </c>
    </row>
    <row r="35" spans="1:48" x14ac:dyDescent="0.2">
      <c r="A35">
        <v>300</v>
      </c>
      <c r="B35">
        <v>500</v>
      </c>
      <c r="C35" t="s">
        <v>9</v>
      </c>
      <c r="D35" t="s">
        <v>11</v>
      </c>
      <c r="E35">
        <v>0.54100000000000004</v>
      </c>
      <c r="F35">
        <v>0.54300000000000004</v>
      </c>
      <c r="G35">
        <v>0.54200000000000004</v>
      </c>
      <c r="O35">
        <v>300</v>
      </c>
      <c r="P35">
        <v>500</v>
      </c>
      <c r="Q35" t="s">
        <v>9</v>
      </c>
      <c r="R35" t="s">
        <v>11</v>
      </c>
      <c r="S35">
        <v>0.504</v>
      </c>
      <c r="T35">
        <v>0.505</v>
      </c>
      <c r="U35">
        <v>0.505</v>
      </c>
      <c r="AB35">
        <v>300</v>
      </c>
      <c r="AC35">
        <v>500</v>
      </c>
      <c r="AD35" t="s">
        <v>9</v>
      </c>
      <c r="AE35" t="s">
        <v>11</v>
      </c>
      <c r="AF35">
        <v>0.61499999999999999</v>
      </c>
      <c r="AG35">
        <v>0.61399999999999999</v>
      </c>
      <c r="AH35">
        <v>0.61399999999999999</v>
      </c>
      <c r="AP35">
        <v>300</v>
      </c>
      <c r="AQ35">
        <v>500</v>
      </c>
      <c r="AR35" t="s">
        <v>9</v>
      </c>
      <c r="AS35" t="s">
        <v>11</v>
      </c>
      <c r="AT35">
        <v>0.57399999999999995</v>
      </c>
      <c r="AU35">
        <v>0.57199999999999995</v>
      </c>
      <c r="AV35">
        <v>0.57299999999999995</v>
      </c>
    </row>
    <row r="36" spans="1:48" x14ac:dyDescent="0.2">
      <c r="A36">
        <v>300</v>
      </c>
      <c r="B36">
        <v>500</v>
      </c>
      <c r="C36" t="s">
        <v>12</v>
      </c>
      <c r="D36" t="s">
        <v>10</v>
      </c>
      <c r="E36">
        <v>0.627</v>
      </c>
      <c r="F36">
        <v>0.63200000000000001</v>
      </c>
      <c r="G36">
        <v>0.629</v>
      </c>
      <c r="O36">
        <v>300</v>
      </c>
      <c r="P36">
        <v>500</v>
      </c>
      <c r="Q36" t="s">
        <v>12</v>
      </c>
      <c r="R36" t="s">
        <v>10</v>
      </c>
      <c r="S36">
        <v>0</v>
      </c>
      <c r="T36">
        <v>0</v>
      </c>
      <c r="U36">
        <v>0</v>
      </c>
      <c r="AB36">
        <v>300</v>
      </c>
      <c r="AC36">
        <v>500</v>
      </c>
      <c r="AD36" t="s">
        <v>12</v>
      </c>
      <c r="AE36" t="s">
        <v>10</v>
      </c>
      <c r="AF36">
        <v>0</v>
      </c>
      <c r="AG36">
        <v>0</v>
      </c>
      <c r="AH36">
        <v>0</v>
      </c>
      <c r="AP36">
        <v>300</v>
      </c>
      <c r="AQ36">
        <v>500</v>
      </c>
      <c r="AR36" t="s">
        <v>12</v>
      </c>
      <c r="AS36" t="s">
        <v>10</v>
      </c>
      <c r="AT36">
        <v>0</v>
      </c>
      <c r="AU36">
        <v>0</v>
      </c>
      <c r="AV36">
        <v>0</v>
      </c>
    </row>
    <row r="37" spans="1:48" x14ac:dyDescent="0.2">
      <c r="A37">
        <v>300</v>
      </c>
      <c r="B37">
        <v>500</v>
      </c>
      <c r="C37" t="s">
        <v>12</v>
      </c>
      <c r="D37" t="s">
        <v>11</v>
      </c>
      <c r="E37">
        <v>0.60299999999999998</v>
      </c>
      <c r="F37">
        <v>0.59799999999999998</v>
      </c>
      <c r="G37">
        <v>0.60099999999999998</v>
      </c>
      <c r="O37">
        <v>300</v>
      </c>
      <c r="P37">
        <v>500</v>
      </c>
      <c r="Q37" t="s">
        <v>12</v>
      </c>
      <c r="R37" t="s">
        <v>11</v>
      </c>
      <c r="S37">
        <v>0.53800000000000003</v>
      </c>
      <c r="T37">
        <v>0.52900000000000003</v>
      </c>
      <c r="U37">
        <v>0.53400000000000003</v>
      </c>
      <c r="AB37">
        <v>300</v>
      </c>
      <c r="AC37">
        <v>500</v>
      </c>
      <c r="AD37" t="s">
        <v>12</v>
      </c>
      <c r="AE37" t="s">
        <v>11</v>
      </c>
      <c r="AF37">
        <v>0.65600000000000003</v>
      </c>
      <c r="AG37">
        <v>0.64</v>
      </c>
      <c r="AH37">
        <v>0.64800000000000002</v>
      </c>
      <c r="AP37">
        <v>300</v>
      </c>
      <c r="AQ37">
        <v>500</v>
      </c>
      <c r="AR37" t="s">
        <v>12</v>
      </c>
      <c r="AS37" t="s">
        <v>11</v>
      </c>
      <c r="AT37">
        <v>0.60299999999999998</v>
      </c>
      <c r="AU37">
        <v>0.58499999999999996</v>
      </c>
      <c r="AV37">
        <v>0.59399999999999997</v>
      </c>
    </row>
    <row r="38" spans="1:48" x14ac:dyDescent="0.2">
      <c r="A38">
        <v>300</v>
      </c>
      <c r="B38">
        <v>500</v>
      </c>
      <c r="C38" t="s">
        <v>13</v>
      </c>
      <c r="D38" t="s">
        <v>10</v>
      </c>
      <c r="E38">
        <v>0.60099999999999998</v>
      </c>
      <c r="F38">
        <v>0.58299999999999996</v>
      </c>
      <c r="G38">
        <v>0.59199999999999997</v>
      </c>
      <c r="O38">
        <v>300</v>
      </c>
      <c r="P38">
        <v>500</v>
      </c>
      <c r="Q38" t="s">
        <v>13</v>
      </c>
      <c r="R38" t="s">
        <v>10</v>
      </c>
      <c r="S38">
        <v>0</v>
      </c>
      <c r="T38">
        <v>0</v>
      </c>
      <c r="U38">
        <v>0</v>
      </c>
      <c r="AB38">
        <v>300</v>
      </c>
      <c r="AC38">
        <v>500</v>
      </c>
      <c r="AD38" t="s">
        <v>13</v>
      </c>
      <c r="AE38" t="s">
        <v>10</v>
      </c>
      <c r="AF38">
        <v>0</v>
      </c>
      <c r="AG38">
        <v>0</v>
      </c>
      <c r="AH38">
        <v>0</v>
      </c>
      <c r="AP38">
        <v>300</v>
      </c>
      <c r="AQ38">
        <v>500</v>
      </c>
      <c r="AR38" t="s">
        <v>13</v>
      </c>
      <c r="AS38" t="s">
        <v>10</v>
      </c>
      <c r="AT38">
        <v>0</v>
      </c>
      <c r="AU38">
        <v>0</v>
      </c>
      <c r="AV38">
        <v>0</v>
      </c>
    </row>
    <row r="39" spans="1:48" x14ac:dyDescent="0.2">
      <c r="A39">
        <v>300</v>
      </c>
      <c r="B39">
        <v>500</v>
      </c>
      <c r="C39" t="s">
        <v>13</v>
      </c>
      <c r="D39" t="s">
        <v>11</v>
      </c>
      <c r="E39">
        <v>0.63600000000000001</v>
      </c>
      <c r="F39">
        <v>0.61199999999999999</v>
      </c>
      <c r="G39">
        <v>0.624</v>
      </c>
      <c r="O39">
        <v>300</v>
      </c>
      <c r="P39">
        <v>500</v>
      </c>
      <c r="Q39" t="s">
        <v>13</v>
      </c>
      <c r="R39" t="s">
        <v>11</v>
      </c>
      <c r="S39">
        <v>0.53500000000000003</v>
      </c>
      <c r="T39">
        <v>0.505</v>
      </c>
      <c r="U39">
        <v>0.52</v>
      </c>
      <c r="AB39">
        <v>300</v>
      </c>
      <c r="AC39">
        <v>500</v>
      </c>
      <c r="AD39" t="s">
        <v>13</v>
      </c>
      <c r="AE39" t="s">
        <v>11</v>
      </c>
      <c r="AF39">
        <v>0.70299999999999996</v>
      </c>
      <c r="AG39">
        <v>0.66400000000000003</v>
      </c>
      <c r="AH39">
        <v>0.68300000000000005</v>
      </c>
      <c r="AP39">
        <v>300</v>
      </c>
      <c r="AQ39">
        <v>500</v>
      </c>
      <c r="AR39" t="s">
        <v>13</v>
      </c>
      <c r="AS39" t="s">
        <v>11</v>
      </c>
      <c r="AT39">
        <v>0.622</v>
      </c>
      <c r="AU39">
        <v>0.58099999999999996</v>
      </c>
      <c r="AV39">
        <v>0.60099999999999998</v>
      </c>
    </row>
    <row r="40" spans="1:48" x14ac:dyDescent="0.2">
      <c r="A40">
        <v>300</v>
      </c>
      <c r="B40">
        <v>500</v>
      </c>
      <c r="C40" t="s">
        <v>14</v>
      </c>
      <c r="D40" t="s">
        <v>10</v>
      </c>
      <c r="E40">
        <v>0.63700000000000001</v>
      </c>
      <c r="F40">
        <v>0.64500000000000002</v>
      </c>
      <c r="G40">
        <v>0.64100000000000001</v>
      </c>
      <c r="O40">
        <v>300</v>
      </c>
      <c r="P40">
        <v>500</v>
      </c>
      <c r="Q40" t="s">
        <v>14</v>
      </c>
      <c r="R40" t="s">
        <v>10</v>
      </c>
      <c r="S40">
        <v>0</v>
      </c>
      <c r="T40">
        <v>0</v>
      </c>
      <c r="U40">
        <v>0</v>
      </c>
      <c r="AB40">
        <v>300</v>
      </c>
      <c r="AC40">
        <v>500</v>
      </c>
      <c r="AD40" t="s">
        <v>14</v>
      </c>
      <c r="AE40" t="s">
        <v>10</v>
      </c>
      <c r="AF40">
        <v>0</v>
      </c>
      <c r="AG40">
        <v>0</v>
      </c>
      <c r="AH40">
        <v>0</v>
      </c>
      <c r="AP40">
        <v>300</v>
      </c>
      <c r="AQ40">
        <v>500</v>
      </c>
      <c r="AR40" t="s">
        <v>14</v>
      </c>
      <c r="AS40" t="s">
        <v>10</v>
      </c>
      <c r="AT40">
        <v>0</v>
      </c>
      <c r="AU40">
        <v>0</v>
      </c>
      <c r="AV40">
        <v>0</v>
      </c>
    </row>
    <row r="41" spans="1:48" x14ac:dyDescent="0.2">
      <c r="A41">
        <v>300</v>
      </c>
      <c r="B41">
        <v>500</v>
      </c>
      <c r="C41" t="s">
        <v>14</v>
      </c>
      <c r="D41" t="s">
        <v>11</v>
      </c>
      <c r="E41">
        <v>0.64900000000000002</v>
      </c>
      <c r="F41">
        <v>0.65100000000000002</v>
      </c>
      <c r="G41">
        <v>0.65</v>
      </c>
      <c r="O41">
        <v>300</v>
      </c>
      <c r="P41">
        <v>500</v>
      </c>
      <c r="Q41" t="s">
        <v>14</v>
      </c>
      <c r="R41" t="s">
        <v>11</v>
      </c>
      <c r="S41">
        <v>0.53600000000000003</v>
      </c>
      <c r="T41">
        <v>0.53</v>
      </c>
      <c r="U41">
        <v>0.53300000000000003</v>
      </c>
      <c r="AB41">
        <v>300</v>
      </c>
      <c r="AC41">
        <v>500</v>
      </c>
      <c r="AD41" t="s">
        <v>14</v>
      </c>
      <c r="AE41" t="s">
        <v>11</v>
      </c>
      <c r="AF41">
        <v>0.70699999999999996</v>
      </c>
      <c r="AG41">
        <v>0.69399999999999995</v>
      </c>
      <c r="AH41">
        <v>0.7</v>
      </c>
      <c r="AP41">
        <v>300</v>
      </c>
      <c r="AQ41">
        <v>500</v>
      </c>
      <c r="AR41" t="s">
        <v>14</v>
      </c>
      <c r="AS41" t="s">
        <v>11</v>
      </c>
      <c r="AT41">
        <v>0.62</v>
      </c>
      <c r="AU41">
        <v>0.60699999999999998</v>
      </c>
      <c r="AV41">
        <v>0.61299999999999999</v>
      </c>
    </row>
    <row r="42" spans="1:48" x14ac:dyDescent="0.2">
      <c r="A42">
        <v>300</v>
      </c>
      <c r="B42">
        <v>100</v>
      </c>
      <c r="C42" t="s">
        <v>9</v>
      </c>
      <c r="D42" t="s">
        <v>10</v>
      </c>
      <c r="E42">
        <v>0.379</v>
      </c>
      <c r="F42">
        <v>0.39400000000000002</v>
      </c>
      <c r="G42">
        <v>0.38600000000000001</v>
      </c>
      <c r="O42">
        <v>300</v>
      </c>
      <c r="P42">
        <v>100</v>
      </c>
      <c r="Q42" t="s">
        <v>9</v>
      </c>
      <c r="R42" t="s">
        <v>10</v>
      </c>
      <c r="S42">
        <v>0</v>
      </c>
      <c r="T42">
        <v>0</v>
      </c>
      <c r="U42">
        <v>0</v>
      </c>
      <c r="AB42">
        <v>300</v>
      </c>
      <c r="AC42">
        <v>100</v>
      </c>
      <c r="AD42" t="s">
        <v>9</v>
      </c>
      <c r="AE42" t="s">
        <v>10</v>
      </c>
      <c r="AF42">
        <v>0</v>
      </c>
      <c r="AG42">
        <v>0</v>
      </c>
      <c r="AH42">
        <v>0</v>
      </c>
      <c r="AP42">
        <v>300</v>
      </c>
      <c r="AQ42">
        <v>100</v>
      </c>
      <c r="AR42" t="s">
        <v>9</v>
      </c>
      <c r="AS42" t="s">
        <v>10</v>
      </c>
      <c r="AT42">
        <v>0</v>
      </c>
      <c r="AU42">
        <v>0</v>
      </c>
      <c r="AV42">
        <v>0</v>
      </c>
    </row>
    <row r="43" spans="1:48" x14ac:dyDescent="0.2">
      <c r="A43">
        <v>300</v>
      </c>
      <c r="B43">
        <v>100</v>
      </c>
      <c r="C43" t="s">
        <v>9</v>
      </c>
      <c r="D43" t="s">
        <v>11</v>
      </c>
      <c r="E43">
        <v>0.375</v>
      </c>
      <c r="F43">
        <v>0.372</v>
      </c>
      <c r="G43">
        <v>0.373</v>
      </c>
      <c r="O43">
        <v>300</v>
      </c>
      <c r="P43">
        <v>100</v>
      </c>
      <c r="Q43" t="s">
        <v>9</v>
      </c>
      <c r="R43" t="s">
        <v>11</v>
      </c>
      <c r="S43">
        <v>0.41199999999999998</v>
      </c>
      <c r="T43">
        <v>0.41699999999999998</v>
      </c>
      <c r="U43">
        <v>0.41399999999999998</v>
      </c>
      <c r="AB43">
        <v>300</v>
      </c>
      <c r="AC43">
        <v>100</v>
      </c>
      <c r="AD43" t="s">
        <v>9</v>
      </c>
      <c r="AE43" t="s">
        <v>11</v>
      </c>
      <c r="AF43">
        <v>0.434</v>
      </c>
      <c r="AG43">
        <v>0.42899999999999999</v>
      </c>
      <c r="AH43">
        <v>0.43099999999999999</v>
      </c>
      <c r="AP43">
        <v>300</v>
      </c>
      <c r="AQ43">
        <v>100</v>
      </c>
      <c r="AR43" t="s">
        <v>9</v>
      </c>
      <c r="AS43" t="s">
        <v>11</v>
      </c>
      <c r="AT43">
        <v>0.44800000000000001</v>
      </c>
      <c r="AU43">
        <v>0.45200000000000001</v>
      </c>
      <c r="AV43">
        <v>0.45</v>
      </c>
    </row>
    <row r="44" spans="1:48" x14ac:dyDescent="0.2">
      <c r="A44">
        <v>300</v>
      </c>
      <c r="B44">
        <v>100</v>
      </c>
      <c r="C44" t="s">
        <v>12</v>
      </c>
      <c r="D44" t="s">
        <v>10</v>
      </c>
      <c r="E44">
        <v>0.48499999999999999</v>
      </c>
      <c r="F44">
        <v>0.49299999999999999</v>
      </c>
      <c r="G44">
        <v>0.48899999999999999</v>
      </c>
      <c r="O44">
        <v>300</v>
      </c>
      <c r="P44">
        <v>100</v>
      </c>
      <c r="Q44" t="s">
        <v>12</v>
      </c>
      <c r="R44" t="s">
        <v>10</v>
      </c>
      <c r="S44">
        <v>0</v>
      </c>
      <c r="T44">
        <v>0</v>
      </c>
      <c r="U44">
        <v>0</v>
      </c>
      <c r="AB44">
        <v>300</v>
      </c>
      <c r="AC44">
        <v>100</v>
      </c>
      <c r="AD44" t="s">
        <v>12</v>
      </c>
      <c r="AE44" t="s">
        <v>10</v>
      </c>
      <c r="AF44">
        <v>0</v>
      </c>
      <c r="AG44">
        <v>0</v>
      </c>
      <c r="AH44">
        <v>0</v>
      </c>
      <c r="AP44">
        <v>300</v>
      </c>
      <c r="AQ44">
        <v>100</v>
      </c>
      <c r="AR44" t="s">
        <v>12</v>
      </c>
      <c r="AS44" t="s">
        <v>10</v>
      </c>
      <c r="AT44">
        <v>0</v>
      </c>
      <c r="AU44">
        <v>0</v>
      </c>
      <c r="AV44">
        <v>0</v>
      </c>
    </row>
    <row r="45" spans="1:48" x14ac:dyDescent="0.2">
      <c r="A45">
        <v>300</v>
      </c>
      <c r="B45">
        <v>100</v>
      </c>
      <c r="C45" t="s">
        <v>12</v>
      </c>
      <c r="D45" t="s">
        <v>11</v>
      </c>
      <c r="E45">
        <v>0.47299999999999998</v>
      </c>
      <c r="F45">
        <v>0.47599999999999998</v>
      </c>
      <c r="G45">
        <v>0.47499999999999998</v>
      </c>
      <c r="O45">
        <v>300</v>
      </c>
      <c r="P45">
        <v>100</v>
      </c>
      <c r="Q45" t="s">
        <v>12</v>
      </c>
      <c r="R45" t="s">
        <v>11</v>
      </c>
      <c r="S45">
        <v>0.435</v>
      </c>
      <c r="T45">
        <v>0.42799999999999999</v>
      </c>
      <c r="U45">
        <v>0.432</v>
      </c>
      <c r="AB45">
        <v>300</v>
      </c>
      <c r="AC45">
        <v>100</v>
      </c>
      <c r="AD45" t="s">
        <v>12</v>
      </c>
      <c r="AE45" t="s">
        <v>11</v>
      </c>
      <c r="AF45">
        <v>0.52800000000000002</v>
      </c>
      <c r="AG45">
        <v>0.52200000000000002</v>
      </c>
      <c r="AH45">
        <v>0.52500000000000002</v>
      </c>
      <c r="AP45">
        <v>300</v>
      </c>
      <c r="AQ45">
        <v>100</v>
      </c>
      <c r="AR45" t="s">
        <v>12</v>
      </c>
      <c r="AS45" t="s">
        <v>11</v>
      </c>
      <c r="AT45">
        <v>0.47599999999999998</v>
      </c>
      <c r="AU45">
        <v>0.46700000000000003</v>
      </c>
      <c r="AV45">
        <v>0.47199999999999998</v>
      </c>
    </row>
    <row r="46" spans="1:48" x14ac:dyDescent="0.2">
      <c r="A46">
        <v>300</v>
      </c>
      <c r="B46">
        <v>100</v>
      </c>
      <c r="C46" t="s">
        <v>13</v>
      </c>
      <c r="D46" t="s">
        <v>10</v>
      </c>
      <c r="E46">
        <v>0.39700000000000002</v>
      </c>
      <c r="F46">
        <v>0.374</v>
      </c>
      <c r="G46">
        <v>0.38500000000000001</v>
      </c>
      <c r="O46">
        <v>300</v>
      </c>
      <c r="P46">
        <v>100</v>
      </c>
      <c r="Q46" t="s">
        <v>13</v>
      </c>
      <c r="R46" t="s">
        <v>10</v>
      </c>
      <c r="S46">
        <v>0</v>
      </c>
      <c r="T46">
        <v>0</v>
      </c>
      <c r="U46">
        <v>0</v>
      </c>
      <c r="AB46">
        <v>300</v>
      </c>
      <c r="AC46">
        <v>100</v>
      </c>
      <c r="AD46" t="s">
        <v>13</v>
      </c>
      <c r="AE46" t="s">
        <v>10</v>
      </c>
      <c r="AF46">
        <v>0</v>
      </c>
      <c r="AG46">
        <v>0</v>
      </c>
      <c r="AH46">
        <v>0</v>
      </c>
      <c r="AP46">
        <v>300</v>
      </c>
      <c r="AQ46">
        <v>100</v>
      </c>
      <c r="AR46" t="s">
        <v>13</v>
      </c>
      <c r="AS46" t="s">
        <v>10</v>
      </c>
      <c r="AT46">
        <v>0</v>
      </c>
      <c r="AU46">
        <v>0</v>
      </c>
      <c r="AV46">
        <v>0</v>
      </c>
    </row>
    <row r="47" spans="1:48" x14ac:dyDescent="0.2">
      <c r="A47">
        <v>300</v>
      </c>
      <c r="B47">
        <v>100</v>
      </c>
      <c r="C47" t="s">
        <v>13</v>
      </c>
      <c r="D47" t="s">
        <v>11</v>
      </c>
      <c r="E47">
        <v>0.41199999999999998</v>
      </c>
      <c r="F47">
        <v>0.38200000000000001</v>
      </c>
      <c r="G47">
        <v>0.39600000000000002</v>
      </c>
      <c r="O47">
        <v>300</v>
      </c>
      <c r="P47">
        <v>100</v>
      </c>
      <c r="Q47" t="s">
        <v>13</v>
      </c>
      <c r="R47" t="s">
        <v>11</v>
      </c>
      <c r="S47">
        <v>0.41799999999999998</v>
      </c>
      <c r="T47">
        <v>0.39200000000000002</v>
      </c>
      <c r="U47">
        <v>0.40500000000000003</v>
      </c>
      <c r="AB47">
        <v>300</v>
      </c>
      <c r="AC47">
        <v>100</v>
      </c>
      <c r="AD47" t="s">
        <v>13</v>
      </c>
      <c r="AE47" t="s">
        <v>11</v>
      </c>
      <c r="AF47">
        <v>0.46800000000000003</v>
      </c>
      <c r="AG47">
        <v>0.436</v>
      </c>
      <c r="AH47">
        <v>0.45100000000000001</v>
      </c>
      <c r="AP47">
        <v>300</v>
      </c>
      <c r="AQ47">
        <v>100</v>
      </c>
      <c r="AR47" t="s">
        <v>13</v>
      </c>
      <c r="AS47" t="s">
        <v>11</v>
      </c>
      <c r="AT47">
        <v>0.45900000000000002</v>
      </c>
      <c r="AU47">
        <v>0.43099999999999999</v>
      </c>
      <c r="AV47">
        <v>0.44500000000000001</v>
      </c>
    </row>
    <row r="48" spans="1:48" x14ac:dyDescent="0.2">
      <c r="A48">
        <v>300</v>
      </c>
      <c r="B48">
        <v>100</v>
      </c>
      <c r="C48" t="s">
        <v>14</v>
      </c>
      <c r="D48" t="s">
        <v>10</v>
      </c>
      <c r="E48">
        <v>0.46</v>
      </c>
      <c r="F48">
        <v>0.46500000000000002</v>
      </c>
      <c r="G48">
        <v>0.46200000000000002</v>
      </c>
      <c r="O48">
        <v>300</v>
      </c>
      <c r="P48">
        <v>100</v>
      </c>
      <c r="Q48" t="s">
        <v>14</v>
      </c>
      <c r="R48" t="s">
        <v>10</v>
      </c>
      <c r="S48">
        <v>0</v>
      </c>
      <c r="T48">
        <v>0</v>
      </c>
      <c r="U48">
        <v>0</v>
      </c>
      <c r="AB48">
        <v>300</v>
      </c>
      <c r="AC48">
        <v>100</v>
      </c>
      <c r="AD48" t="s">
        <v>14</v>
      </c>
      <c r="AE48" t="s">
        <v>10</v>
      </c>
      <c r="AF48">
        <v>0</v>
      </c>
      <c r="AG48">
        <v>0</v>
      </c>
      <c r="AH48">
        <v>0</v>
      </c>
      <c r="AP48">
        <v>300</v>
      </c>
      <c r="AQ48">
        <v>100</v>
      </c>
      <c r="AR48" t="s">
        <v>14</v>
      </c>
      <c r="AS48" t="s">
        <v>10</v>
      </c>
      <c r="AT48">
        <v>0</v>
      </c>
      <c r="AU48">
        <v>0</v>
      </c>
      <c r="AV48">
        <v>0</v>
      </c>
    </row>
    <row r="49" spans="1:48" x14ac:dyDescent="0.2">
      <c r="A49">
        <v>300</v>
      </c>
      <c r="B49">
        <v>100</v>
      </c>
      <c r="C49" t="s">
        <v>14</v>
      </c>
      <c r="D49" t="s">
        <v>11</v>
      </c>
      <c r="E49">
        <v>0.46200000000000002</v>
      </c>
      <c r="F49">
        <v>0.46500000000000002</v>
      </c>
      <c r="G49">
        <v>0.46300000000000002</v>
      </c>
      <c r="O49">
        <v>300</v>
      </c>
      <c r="P49">
        <v>100</v>
      </c>
      <c r="Q49" t="s">
        <v>14</v>
      </c>
      <c r="R49" t="s">
        <v>11</v>
      </c>
      <c r="S49">
        <v>0.42</v>
      </c>
      <c r="T49">
        <v>0.41299999999999998</v>
      </c>
      <c r="U49">
        <v>0.41599999999999998</v>
      </c>
      <c r="AB49">
        <v>300</v>
      </c>
      <c r="AC49">
        <v>100</v>
      </c>
      <c r="AD49" t="s">
        <v>14</v>
      </c>
      <c r="AE49" t="s">
        <v>11</v>
      </c>
      <c r="AF49">
        <v>0.54300000000000004</v>
      </c>
      <c r="AG49">
        <v>0.53700000000000003</v>
      </c>
      <c r="AH49">
        <v>0.54</v>
      </c>
      <c r="AP49">
        <v>300</v>
      </c>
      <c r="AQ49">
        <v>100</v>
      </c>
      <c r="AR49" t="s">
        <v>14</v>
      </c>
      <c r="AS49" t="s">
        <v>11</v>
      </c>
      <c r="AT49">
        <v>0.46700000000000003</v>
      </c>
      <c r="AU49">
        <v>0.45900000000000002</v>
      </c>
      <c r="AV49">
        <v>0.46300000000000002</v>
      </c>
    </row>
    <row r="50" spans="1:48" x14ac:dyDescent="0.2">
      <c r="A50">
        <v>300</v>
      </c>
      <c r="B50">
        <v>50</v>
      </c>
      <c r="C50" t="s">
        <v>9</v>
      </c>
      <c r="D50" t="s">
        <v>10</v>
      </c>
      <c r="E50">
        <v>0.38700000000000001</v>
      </c>
      <c r="F50">
        <v>0.40200000000000002</v>
      </c>
      <c r="G50">
        <v>0.39500000000000002</v>
      </c>
      <c r="O50">
        <v>300</v>
      </c>
      <c r="P50">
        <v>50</v>
      </c>
      <c r="Q50" t="s">
        <v>9</v>
      </c>
      <c r="R50" t="s">
        <v>10</v>
      </c>
      <c r="S50">
        <v>0</v>
      </c>
      <c r="T50">
        <v>0</v>
      </c>
      <c r="U50">
        <v>0</v>
      </c>
      <c r="AB50">
        <v>300</v>
      </c>
      <c r="AC50">
        <v>50</v>
      </c>
      <c r="AD50" t="s">
        <v>9</v>
      </c>
      <c r="AE50" t="s">
        <v>10</v>
      </c>
      <c r="AF50">
        <v>0</v>
      </c>
      <c r="AG50">
        <v>0</v>
      </c>
      <c r="AH50">
        <v>0</v>
      </c>
      <c r="AP50">
        <v>300</v>
      </c>
      <c r="AQ50">
        <v>50</v>
      </c>
      <c r="AR50" t="s">
        <v>9</v>
      </c>
      <c r="AS50" t="s">
        <v>10</v>
      </c>
      <c r="AT50">
        <v>0</v>
      </c>
      <c r="AU50">
        <v>0</v>
      </c>
      <c r="AV50">
        <v>0</v>
      </c>
    </row>
    <row r="51" spans="1:48" x14ac:dyDescent="0.2">
      <c r="A51">
        <v>300</v>
      </c>
      <c r="B51">
        <v>50</v>
      </c>
      <c r="C51" t="s">
        <v>9</v>
      </c>
      <c r="D51" t="s">
        <v>11</v>
      </c>
      <c r="E51">
        <v>0.38400000000000001</v>
      </c>
      <c r="F51">
        <v>0.38100000000000001</v>
      </c>
      <c r="G51">
        <v>0.38300000000000001</v>
      </c>
      <c r="O51">
        <v>300</v>
      </c>
      <c r="P51">
        <v>50</v>
      </c>
      <c r="Q51" t="s">
        <v>9</v>
      </c>
      <c r="R51" t="s">
        <v>11</v>
      </c>
      <c r="S51">
        <v>0.40300000000000002</v>
      </c>
      <c r="T51">
        <v>0.41399999999999998</v>
      </c>
      <c r="U51">
        <v>0.40799999999999997</v>
      </c>
      <c r="AB51">
        <v>300</v>
      </c>
      <c r="AC51">
        <v>50</v>
      </c>
      <c r="AD51" t="s">
        <v>9</v>
      </c>
      <c r="AE51" t="s">
        <v>11</v>
      </c>
      <c r="AF51">
        <v>0.43</v>
      </c>
      <c r="AG51">
        <v>0.42499999999999999</v>
      </c>
      <c r="AH51">
        <v>0.42699999999999999</v>
      </c>
      <c r="AP51">
        <v>300</v>
      </c>
      <c r="AQ51">
        <v>50</v>
      </c>
      <c r="AR51" t="s">
        <v>9</v>
      </c>
      <c r="AS51" t="s">
        <v>11</v>
      </c>
      <c r="AT51">
        <v>0.433</v>
      </c>
      <c r="AU51">
        <v>0.437</v>
      </c>
      <c r="AV51">
        <v>0.435</v>
      </c>
    </row>
    <row r="52" spans="1:48" x14ac:dyDescent="0.2">
      <c r="A52">
        <v>300</v>
      </c>
      <c r="B52">
        <v>50</v>
      </c>
      <c r="C52" t="s">
        <v>12</v>
      </c>
      <c r="D52" t="s">
        <v>10</v>
      </c>
      <c r="E52">
        <v>0.42199999999999999</v>
      </c>
      <c r="F52">
        <v>0.42099999999999999</v>
      </c>
      <c r="G52">
        <v>0.42099999999999999</v>
      </c>
      <c r="O52">
        <v>300</v>
      </c>
      <c r="P52">
        <v>50</v>
      </c>
      <c r="Q52" t="s">
        <v>12</v>
      </c>
      <c r="R52" t="s">
        <v>10</v>
      </c>
      <c r="S52">
        <v>0</v>
      </c>
      <c r="T52">
        <v>0</v>
      </c>
      <c r="U52">
        <v>0</v>
      </c>
      <c r="AB52">
        <v>300</v>
      </c>
      <c r="AC52">
        <v>50</v>
      </c>
      <c r="AD52" t="s">
        <v>12</v>
      </c>
      <c r="AE52" t="s">
        <v>10</v>
      </c>
      <c r="AF52">
        <v>0</v>
      </c>
      <c r="AG52">
        <v>0</v>
      </c>
      <c r="AH52">
        <v>0</v>
      </c>
      <c r="AP52">
        <v>300</v>
      </c>
      <c r="AQ52">
        <v>50</v>
      </c>
      <c r="AR52" t="s">
        <v>12</v>
      </c>
      <c r="AS52" t="s">
        <v>10</v>
      </c>
      <c r="AT52">
        <v>0</v>
      </c>
      <c r="AU52">
        <v>0</v>
      </c>
      <c r="AV52">
        <v>0</v>
      </c>
    </row>
    <row r="53" spans="1:48" x14ac:dyDescent="0.2">
      <c r="A53">
        <v>300</v>
      </c>
      <c r="B53">
        <v>50</v>
      </c>
      <c r="C53" t="s">
        <v>12</v>
      </c>
      <c r="D53" t="s">
        <v>11</v>
      </c>
      <c r="E53">
        <v>0.42099999999999999</v>
      </c>
      <c r="F53">
        <v>0.41899999999999998</v>
      </c>
      <c r="G53">
        <v>0.42</v>
      </c>
      <c r="O53">
        <v>300</v>
      </c>
      <c r="P53">
        <v>50</v>
      </c>
      <c r="Q53" t="s">
        <v>12</v>
      </c>
      <c r="R53" t="s">
        <v>11</v>
      </c>
      <c r="S53">
        <v>0.42199999999999999</v>
      </c>
      <c r="T53">
        <v>0.42</v>
      </c>
      <c r="U53">
        <v>0.42099999999999999</v>
      </c>
      <c r="AB53">
        <v>300</v>
      </c>
      <c r="AC53">
        <v>50</v>
      </c>
      <c r="AD53" t="s">
        <v>12</v>
      </c>
      <c r="AE53" t="s">
        <v>11</v>
      </c>
      <c r="AF53">
        <v>0.46600000000000003</v>
      </c>
      <c r="AG53">
        <v>0.45700000000000002</v>
      </c>
      <c r="AH53">
        <v>0.46100000000000002</v>
      </c>
      <c r="AP53">
        <v>300</v>
      </c>
      <c r="AQ53">
        <v>50</v>
      </c>
      <c r="AR53" t="s">
        <v>12</v>
      </c>
      <c r="AS53" t="s">
        <v>11</v>
      </c>
      <c r="AT53">
        <v>0.45200000000000001</v>
      </c>
      <c r="AU53">
        <v>0.44500000000000001</v>
      </c>
      <c r="AV53">
        <v>0.44800000000000001</v>
      </c>
    </row>
    <row r="54" spans="1:48" x14ac:dyDescent="0.2">
      <c r="A54">
        <v>300</v>
      </c>
      <c r="B54">
        <v>50</v>
      </c>
      <c r="C54" t="s">
        <v>13</v>
      </c>
      <c r="D54" t="s">
        <v>10</v>
      </c>
      <c r="E54">
        <v>0.36799999999999999</v>
      </c>
      <c r="F54">
        <v>0.35099999999999998</v>
      </c>
      <c r="G54">
        <v>0.35899999999999999</v>
      </c>
      <c r="O54">
        <v>300</v>
      </c>
      <c r="P54">
        <v>50</v>
      </c>
      <c r="Q54" t="s">
        <v>13</v>
      </c>
      <c r="R54" t="s">
        <v>10</v>
      </c>
      <c r="S54">
        <v>0</v>
      </c>
      <c r="T54">
        <v>0</v>
      </c>
      <c r="U54">
        <v>0</v>
      </c>
      <c r="AB54">
        <v>300</v>
      </c>
      <c r="AC54">
        <v>50</v>
      </c>
      <c r="AD54" t="s">
        <v>13</v>
      </c>
      <c r="AE54" t="s">
        <v>10</v>
      </c>
      <c r="AF54">
        <v>0</v>
      </c>
      <c r="AG54">
        <v>0</v>
      </c>
      <c r="AH54">
        <v>0</v>
      </c>
      <c r="AP54">
        <v>300</v>
      </c>
      <c r="AQ54">
        <v>50</v>
      </c>
      <c r="AR54" t="s">
        <v>13</v>
      </c>
      <c r="AS54" t="s">
        <v>10</v>
      </c>
      <c r="AT54">
        <v>0</v>
      </c>
      <c r="AU54">
        <v>0</v>
      </c>
      <c r="AV54">
        <v>0</v>
      </c>
    </row>
    <row r="55" spans="1:48" x14ac:dyDescent="0.2">
      <c r="A55">
        <v>300</v>
      </c>
      <c r="B55">
        <v>50</v>
      </c>
      <c r="C55" t="s">
        <v>13</v>
      </c>
      <c r="D55" t="s">
        <v>11</v>
      </c>
      <c r="E55">
        <v>0.38</v>
      </c>
      <c r="F55">
        <v>0.35399999999999998</v>
      </c>
      <c r="G55">
        <v>0.36699999999999999</v>
      </c>
      <c r="O55">
        <v>300</v>
      </c>
      <c r="P55">
        <v>50</v>
      </c>
      <c r="Q55" t="s">
        <v>13</v>
      </c>
      <c r="R55" t="s">
        <v>11</v>
      </c>
      <c r="S55">
        <v>0.42399999999999999</v>
      </c>
      <c r="T55">
        <v>0.40100000000000002</v>
      </c>
      <c r="U55">
        <v>0.41199999999999998</v>
      </c>
      <c r="AB55">
        <v>300</v>
      </c>
      <c r="AC55">
        <v>50</v>
      </c>
      <c r="AD55" t="s">
        <v>13</v>
      </c>
      <c r="AE55" t="s">
        <v>11</v>
      </c>
      <c r="AF55">
        <v>0.42099999999999999</v>
      </c>
      <c r="AG55">
        <v>0.39900000000000002</v>
      </c>
      <c r="AH55">
        <v>0.41</v>
      </c>
      <c r="AP55">
        <v>300</v>
      </c>
      <c r="AQ55">
        <v>50</v>
      </c>
      <c r="AR55" t="s">
        <v>13</v>
      </c>
      <c r="AS55" t="s">
        <v>11</v>
      </c>
      <c r="AT55">
        <v>0.45300000000000001</v>
      </c>
      <c r="AU55">
        <v>0.42399999999999999</v>
      </c>
      <c r="AV55">
        <v>0.438</v>
      </c>
    </row>
    <row r="56" spans="1:48" x14ac:dyDescent="0.2">
      <c r="A56">
        <v>300</v>
      </c>
      <c r="B56">
        <v>50</v>
      </c>
      <c r="C56" t="s">
        <v>14</v>
      </c>
      <c r="D56" t="s">
        <v>10</v>
      </c>
      <c r="E56">
        <v>0.39400000000000002</v>
      </c>
      <c r="F56">
        <v>0.39</v>
      </c>
      <c r="G56">
        <v>0.39200000000000002</v>
      </c>
      <c r="O56">
        <v>300</v>
      </c>
      <c r="P56">
        <v>50</v>
      </c>
      <c r="Q56" t="s">
        <v>14</v>
      </c>
      <c r="R56" t="s">
        <v>10</v>
      </c>
      <c r="S56">
        <v>0</v>
      </c>
      <c r="T56">
        <v>0</v>
      </c>
      <c r="U56">
        <v>0</v>
      </c>
      <c r="AB56">
        <v>300</v>
      </c>
      <c r="AC56">
        <v>50</v>
      </c>
      <c r="AD56" t="s">
        <v>14</v>
      </c>
      <c r="AE56" t="s">
        <v>10</v>
      </c>
      <c r="AF56">
        <v>0</v>
      </c>
      <c r="AG56">
        <v>0</v>
      </c>
      <c r="AH56">
        <v>0</v>
      </c>
      <c r="AP56">
        <v>300</v>
      </c>
      <c r="AQ56">
        <v>50</v>
      </c>
      <c r="AR56" t="s">
        <v>14</v>
      </c>
      <c r="AS56" t="s">
        <v>10</v>
      </c>
      <c r="AT56">
        <v>0</v>
      </c>
      <c r="AU56">
        <v>0</v>
      </c>
      <c r="AV56">
        <v>0</v>
      </c>
    </row>
    <row r="57" spans="1:48" x14ac:dyDescent="0.2">
      <c r="A57">
        <v>300</v>
      </c>
      <c r="B57">
        <v>50</v>
      </c>
      <c r="C57" t="s">
        <v>14</v>
      </c>
      <c r="D57" t="s">
        <v>11</v>
      </c>
      <c r="E57">
        <v>0.39</v>
      </c>
      <c r="F57">
        <v>0.38300000000000001</v>
      </c>
      <c r="G57">
        <v>0.38600000000000001</v>
      </c>
      <c r="O57">
        <v>300</v>
      </c>
      <c r="P57">
        <v>50</v>
      </c>
      <c r="Q57" t="s">
        <v>14</v>
      </c>
      <c r="R57" t="s">
        <v>11</v>
      </c>
      <c r="S57">
        <v>0.42</v>
      </c>
      <c r="T57">
        <v>0.41799999999999998</v>
      </c>
      <c r="U57">
        <v>0.41899999999999998</v>
      </c>
      <c r="AB57">
        <v>300</v>
      </c>
      <c r="AC57">
        <v>50</v>
      </c>
      <c r="AD57" t="s">
        <v>14</v>
      </c>
      <c r="AE57" t="s">
        <v>11</v>
      </c>
      <c r="AF57">
        <v>0.438</v>
      </c>
      <c r="AG57">
        <v>0.43099999999999999</v>
      </c>
      <c r="AH57">
        <v>0.434</v>
      </c>
      <c r="AP57">
        <v>300</v>
      </c>
      <c r="AQ57">
        <v>50</v>
      </c>
      <c r="AR57" t="s">
        <v>14</v>
      </c>
      <c r="AS57" t="s">
        <v>11</v>
      </c>
      <c r="AT57">
        <v>0.45</v>
      </c>
      <c r="AU57">
        <v>0.442</v>
      </c>
      <c r="AV57">
        <v>0.44600000000000001</v>
      </c>
    </row>
    <row r="58" spans="1:48" x14ac:dyDescent="0.2">
      <c r="A58">
        <v>300</v>
      </c>
      <c r="B58">
        <v>10</v>
      </c>
      <c r="C58" t="s">
        <v>9</v>
      </c>
      <c r="D58" t="s">
        <v>10</v>
      </c>
      <c r="E58">
        <v>0.40200000000000002</v>
      </c>
      <c r="F58">
        <v>0.435</v>
      </c>
      <c r="G58">
        <v>0.41799999999999998</v>
      </c>
      <c r="O58">
        <v>300</v>
      </c>
      <c r="P58">
        <v>10</v>
      </c>
      <c r="Q58" t="s">
        <v>9</v>
      </c>
      <c r="R58" t="s">
        <v>10</v>
      </c>
      <c r="S58">
        <v>0</v>
      </c>
      <c r="T58">
        <v>0</v>
      </c>
      <c r="U58">
        <v>0</v>
      </c>
      <c r="AB58">
        <v>300</v>
      </c>
      <c r="AC58">
        <v>10</v>
      </c>
      <c r="AD58" t="s">
        <v>9</v>
      </c>
      <c r="AE58" t="s">
        <v>10</v>
      </c>
      <c r="AF58">
        <v>0</v>
      </c>
      <c r="AG58">
        <v>0</v>
      </c>
      <c r="AH58">
        <v>0</v>
      </c>
      <c r="AP58">
        <v>300</v>
      </c>
      <c r="AQ58">
        <v>10</v>
      </c>
      <c r="AR58" t="s">
        <v>9</v>
      </c>
      <c r="AS58" t="s">
        <v>10</v>
      </c>
      <c r="AT58">
        <v>0</v>
      </c>
      <c r="AU58">
        <v>0</v>
      </c>
      <c r="AV58">
        <v>0</v>
      </c>
    </row>
    <row r="59" spans="1:48" x14ac:dyDescent="0.2">
      <c r="A59">
        <v>300</v>
      </c>
      <c r="B59">
        <v>10</v>
      </c>
      <c r="C59" t="s">
        <v>9</v>
      </c>
      <c r="D59" t="s">
        <v>11</v>
      </c>
      <c r="E59">
        <v>0.39900000000000002</v>
      </c>
      <c r="F59">
        <v>0.41299999999999998</v>
      </c>
      <c r="G59">
        <v>0.40600000000000003</v>
      </c>
      <c r="O59">
        <v>300</v>
      </c>
      <c r="P59">
        <v>10</v>
      </c>
      <c r="Q59" t="s">
        <v>9</v>
      </c>
      <c r="R59" t="s">
        <v>11</v>
      </c>
      <c r="S59">
        <v>0.39800000000000002</v>
      </c>
      <c r="T59">
        <v>0.41799999999999998</v>
      </c>
      <c r="U59">
        <v>0.40799999999999997</v>
      </c>
      <c r="AB59">
        <v>300</v>
      </c>
      <c r="AC59">
        <v>10</v>
      </c>
      <c r="AD59" t="s">
        <v>9</v>
      </c>
      <c r="AE59" t="s">
        <v>11</v>
      </c>
      <c r="AF59">
        <v>0.42799999999999999</v>
      </c>
      <c r="AG59">
        <v>0.435</v>
      </c>
      <c r="AH59">
        <v>0.43099999999999999</v>
      </c>
      <c r="AP59">
        <v>300</v>
      </c>
      <c r="AQ59">
        <v>10</v>
      </c>
      <c r="AR59" t="s">
        <v>9</v>
      </c>
      <c r="AS59" t="s">
        <v>11</v>
      </c>
      <c r="AT59">
        <v>0.42799999999999999</v>
      </c>
      <c r="AU59">
        <v>0.435</v>
      </c>
      <c r="AV59">
        <v>0.432</v>
      </c>
    </row>
    <row r="60" spans="1:48" x14ac:dyDescent="0.2">
      <c r="A60">
        <v>300</v>
      </c>
      <c r="B60">
        <v>10</v>
      </c>
      <c r="C60" t="s">
        <v>12</v>
      </c>
      <c r="D60" t="s">
        <v>10</v>
      </c>
      <c r="E60">
        <v>0.41199999999999998</v>
      </c>
      <c r="F60">
        <v>0.41799999999999998</v>
      </c>
      <c r="G60">
        <v>0.41499999999999998</v>
      </c>
      <c r="O60">
        <v>300</v>
      </c>
      <c r="P60">
        <v>10</v>
      </c>
      <c r="Q60" t="s">
        <v>12</v>
      </c>
      <c r="R60" t="s">
        <v>10</v>
      </c>
      <c r="S60">
        <v>0</v>
      </c>
      <c r="T60">
        <v>0</v>
      </c>
      <c r="U60">
        <v>0</v>
      </c>
      <c r="AB60">
        <v>300</v>
      </c>
      <c r="AC60">
        <v>10</v>
      </c>
      <c r="AD60" t="s">
        <v>12</v>
      </c>
      <c r="AE60" t="s">
        <v>10</v>
      </c>
      <c r="AF60">
        <v>0</v>
      </c>
      <c r="AG60">
        <v>0</v>
      </c>
      <c r="AH60">
        <v>0</v>
      </c>
      <c r="AP60">
        <v>300</v>
      </c>
      <c r="AQ60">
        <v>10</v>
      </c>
      <c r="AR60" t="s">
        <v>12</v>
      </c>
      <c r="AS60" t="s">
        <v>10</v>
      </c>
      <c r="AT60">
        <v>0</v>
      </c>
      <c r="AU60">
        <v>0</v>
      </c>
      <c r="AV60">
        <v>0</v>
      </c>
    </row>
    <row r="61" spans="1:48" x14ac:dyDescent="0.2">
      <c r="A61">
        <v>300</v>
      </c>
      <c r="B61">
        <v>10</v>
      </c>
      <c r="C61" t="s">
        <v>12</v>
      </c>
      <c r="D61" t="s">
        <v>11</v>
      </c>
      <c r="E61">
        <v>0.41</v>
      </c>
      <c r="F61">
        <v>0.41699999999999998</v>
      </c>
      <c r="G61">
        <v>0.41299999999999998</v>
      </c>
      <c r="O61">
        <v>300</v>
      </c>
      <c r="P61">
        <v>10</v>
      </c>
      <c r="Q61" t="s">
        <v>12</v>
      </c>
      <c r="R61" t="s">
        <v>11</v>
      </c>
      <c r="S61">
        <v>0.40899999999999997</v>
      </c>
      <c r="T61">
        <v>0.42</v>
      </c>
      <c r="U61">
        <v>0.41399999999999998</v>
      </c>
      <c r="AB61">
        <v>300</v>
      </c>
      <c r="AC61">
        <v>10</v>
      </c>
      <c r="AD61" t="s">
        <v>12</v>
      </c>
      <c r="AE61" t="s">
        <v>11</v>
      </c>
      <c r="AF61">
        <v>0.44800000000000001</v>
      </c>
      <c r="AG61">
        <v>0.44700000000000001</v>
      </c>
      <c r="AH61">
        <v>0.44700000000000001</v>
      </c>
      <c r="AP61">
        <v>300</v>
      </c>
      <c r="AQ61">
        <v>10</v>
      </c>
      <c r="AR61" t="s">
        <v>12</v>
      </c>
      <c r="AS61" t="s">
        <v>11</v>
      </c>
      <c r="AT61">
        <v>0.443</v>
      </c>
      <c r="AU61">
        <v>0.441</v>
      </c>
      <c r="AV61">
        <v>0.442</v>
      </c>
    </row>
    <row r="62" spans="1:48" x14ac:dyDescent="0.2">
      <c r="A62">
        <v>300</v>
      </c>
      <c r="B62">
        <v>10</v>
      </c>
      <c r="C62" t="s">
        <v>13</v>
      </c>
      <c r="D62" t="s">
        <v>10</v>
      </c>
      <c r="E62">
        <v>0.39500000000000002</v>
      </c>
      <c r="F62">
        <v>0.40200000000000002</v>
      </c>
      <c r="G62">
        <v>0.39800000000000002</v>
      </c>
      <c r="O62">
        <v>300</v>
      </c>
      <c r="P62">
        <v>10</v>
      </c>
      <c r="Q62" t="s">
        <v>13</v>
      </c>
      <c r="R62" t="s">
        <v>10</v>
      </c>
      <c r="S62">
        <v>0</v>
      </c>
      <c r="T62">
        <v>0</v>
      </c>
      <c r="U62">
        <v>0</v>
      </c>
      <c r="AB62">
        <v>300</v>
      </c>
      <c r="AC62">
        <v>10</v>
      </c>
      <c r="AD62" t="s">
        <v>13</v>
      </c>
      <c r="AE62" t="s">
        <v>10</v>
      </c>
      <c r="AF62">
        <v>0</v>
      </c>
      <c r="AG62">
        <v>0</v>
      </c>
      <c r="AH62">
        <v>0</v>
      </c>
      <c r="AP62">
        <v>300</v>
      </c>
      <c r="AQ62">
        <v>10</v>
      </c>
      <c r="AR62" t="s">
        <v>13</v>
      </c>
      <c r="AS62" t="s">
        <v>10</v>
      </c>
      <c r="AT62">
        <v>0</v>
      </c>
      <c r="AU62">
        <v>0</v>
      </c>
      <c r="AV62">
        <v>0</v>
      </c>
    </row>
    <row r="63" spans="1:48" x14ac:dyDescent="0.2">
      <c r="A63">
        <v>300</v>
      </c>
      <c r="B63">
        <v>10</v>
      </c>
      <c r="C63" t="s">
        <v>13</v>
      </c>
      <c r="D63" t="s">
        <v>11</v>
      </c>
      <c r="E63">
        <v>0.41299999999999998</v>
      </c>
      <c r="F63">
        <v>0.41499999999999998</v>
      </c>
      <c r="G63">
        <v>0.41399999999999998</v>
      </c>
      <c r="O63">
        <v>300</v>
      </c>
      <c r="P63">
        <v>10</v>
      </c>
      <c r="Q63" t="s">
        <v>13</v>
      </c>
      <c r="R63" t="s">
        <v>11</v>
      </c>
      <c r="S63">
        <v>0.40600000000000003</v>
      </c>
      <c r="T63">
        <v>0.39300000000000002</v>
      </c>
      <c r="U63">
        <v>0.39900000000000002</v>
      </c>
      <c r="AB63">
        <v>300</v>
      </c>
      <c r="AC63">
        <v>10</v>
      </c>
      <c r="AD63" t="s">
        <v>13</v>
      </c>
      <c r="AE63" t="s">
        <v>11</v>
      </c>
      <c r="AF63">
        <v>0.443</v>
      </c>
      <c r="AG63">
        <v>0.42899999999999999</v>
      </c>
      <c r="AH63">
        <v>0.436</v>
      </c>
      <c r="AP63">
        <v>300</v>
      </c>
      <c r="AQ63">
        <v>10</v>
      </c>
      <c r="AR63" t="s">
        <v>13</v>
      </c>
      <c r="AS63" t="s">
        <v>11</v>
      </c>
      <c r="AT63">
        <v>0.434</v>
      </c>
      <c r="AU63">
        <v>0.40899999999999997</v>
      </c>
      <c r="AV63">
        <v>0.42099999999999999</v>
      </c>
    </row>
    <row r="64" spans="1:48" x14ac:dyDescent="0.2">
      <c r="A64">
        <v>300</v>
      </c>
      <c r="B64">
        <v>10</v>
      </c>
      <c r="C64" t="s">
        <v>14</v>
      </c>
      <c r="D64" t="s">
        <v>10</v>
      </c>
      <c r="E64">
        <v>0.39300000000000002</v>
      </c>
      <c r="F64">
        <v>0.39900000000000002</v>
      </c>
      <c r="G64">
        <v>0.39600000000000002</v>
      </c>
      <c r="O64">
        <v>300</v>
      </c>
      <c r="P64">
        <v>10</v>
      </c>
      <c r="Q64" t="s">
        <v>14</v>
      </c>
      <c r="R64" t="s">
        <v>10</v>
      </c>
      <c r="S64">
        <v>0</v>
      </c>
      <c r="T64">
        <v>0</v>
      </c>
      <c r="U64">
        <v>0</v>
      </c>
      <c r="AB64">
        <v>300</v>
      </c>
      <c r="AC64">
        <v>10</v>
      </c>
      <c r="AD64" t="s">
        <v>14</v>
      </c>
      <c r="AE64" t="s">
        <v>10</v>
      </c>
      <c r="AF64">
        <v>0</v>
      </c>
      <c r="AG64">
        <v>0</v>
      </c>
      <c r="AH64">
        <v>0</v>
      </c>
      <c r="AP64">
        <v>300</v>
      </c>
      <c r="AQ64">
        <v>10</v>
      </c>
      <c r="AR64" t="s">
        <v>14</v>
      </c>
      <c r="AS64" t="s">
        <v>10</v>
      </c>
      <c r="AT64">
        <v>0</v>
      </c>
      <c r="AU64">
        <v>0</v>
      </c>
      <c r="AV64">
        <v>0</v>
      </c>
    </row>
    <row r="65" spans="1:48" x14ac:dyDescent="0.2">
      <c r="A65">
        <v>300</v>
      </c>
      <c r="B65">
        <v>10</v>
      </c>
      <c r="C65" t="s">
        <v>14</v>
      </c>
      <c r="D65" t="s">
        <v>11</v>
      </c>
      <c r="E65">
        <v>0.39800000000000002</v>
      </c>
      <c r="F65">
        <v>0.39800000000000002</v>
      </c>
      <c r="G65">
        <v>0.39800000000000002</v>
      </c>
      <c r="O65">
        <v>300</v>
      </c>
      <c r="P65">
        <v>10</v>
      </c>
      <c r="Q65" t="s">
        <v>14</v>
      </c>
      <c r="R65" t="s">
        <v>11</v>
      </c>
      <c r="S65">
        <v>0.40799999999999997</v>
      </c>
      <c r="T65">
        <v>0.41699999999999998</v>
      </c>
      <c r="U65">
        <v>0.41199999999999998</v>
      </c>
      <c r="AB65">
        <v>300</v>
      </c>
      <c r="AC65">
        <v>10</v>
      </c>
      <c r="AD65" t="s">
        <v>14</v>
      </c>
      <c r="AE65" t="s">
        <v>11</v>
      </c>
      <c r="AF65">
        <v>0.433</v>
      </c>
      <c r="AG65">
        <v>0.433</v>
      </c>
      <c r="AH65">
        <v>0.433</v>
      </c>
      <c r="AP65">
        <v>300</v>
      </c>
      <c r="AQ65">
        <v>10</v>
      </c>
      <c r="AR65" t="s">
        <v>14</v>
      </c>
      <c r="AS65" t="s">
        <v>11</v>
      </c>
      <c r="AT65">
        <v>0.439</v>
      </c>
      <c r="AU65">
        <v>0.435</v>
      </c>
      <c r="AV65">
        <v>0.437</v>
      </c>
    </row>
    <row r="66" spans="1:48" x14ac:dyDescent="0.2">
      <c r="O66">
        <v>300</v>
      </c>
      <c r="P66">
        <v>15000</v>
      </c>
      <c r="Q66" t="s">
        <v>9</v>
      </c>
      <c r="R66" t="s">
        <v>10</v>
      </c>
      <c r="S66">
        <v>0</v>
      </c>
      <c r="T66">
        <v>0</v>
      </c>
      <c r="U66">
        <v>0</v>
      </c>
      <c r="AP66">
        <v>300</v>
      </c>
      <c r="AQ66">
        <v>15000</v>
      </c>
      <c r="AR66" t="s">
        <v>9</v>
      </c>
      <c r="AS66" t="s">
        <v>10</v>
      </c>
      <c r="AT66">
        <v>0</v>
      </c>
      <c r="AU66">
        <v>0</v>
      </c>
      <c r="AV66">
        <v>0</v>
      </c>
    </row>
    <row r="67" spans="1:48" x14ac:dyDescent="0.2">
      <c r="O67">
        <v>300</v>
      </c>
      <c r="P67">
        <v>15000</v>
      </c>
      <c r="Q67" t="s">
        <v>9</v>
      </c>
      <c r="R67" t="s">
        <v>11</v>
      </c>
      <c r="S67">
        <v>0.65700000000000003</v>
      </c>
      <c r="T67">
        <v>0.66600000000000004</v>
      </c>
      <c r="U67">
        <v>0.66200000000000003</v>
      </c>
      <c r="AP67">
        <v>300</v>
      </c>
      <c r="AQ67">
        <v>15000</v>
      </c>
      <c r="AR67" t="s">
        <v>9</v>
      </c>
      <c r="AS67" t="s">
        <v>11</v>
      </c>
      <c r="AT67">
        <v>0.71099999999999997</v>
      </c>
      <c r="AU67">
        <v>0.71099999999999997</v>
      </c>
      <c r="AV67">
        <v>0.71099999999999997</v>
      </c>
    </row>
    <row r="68" spans="1:48" x14ac:dyDescent="0.2">
      <c r="O68">
        <v>300</v>
      </c>
      <c r="P68">
        <v>15000</v>
      </c>
      <c r="Q68" t="s">
        <v>12</v>
      </c>
      <c r="R68" t="s">
        <v>10</v>
      </c>
      <c r="S68">
        <v>0</v>
      </c>
      <c r="T68">
        <v>0</v>
      </c>
      <c r="U68">
        <v>0</v>
      </c>
      <c r="AP68">
        <v>300</v>
      </c>
      <c r="AQ68">
        <v>15000</v>
      </c>
      <c r="AR68" t="s">
        <v>12</v>
      </c>
      <c r="AS68" t="s">
        <v>10</v>
      </c>
      <c r="AT68">
        <v>0</v>
      </c>
      <c r="AU68">
        <v>0</v>
      </c>
      <c r="AV68">
        <v>0</v>
      </c>
    </row>
    <row r="69" spans="1:48" x14ac:dyDescent="0.2">
      <c r="O69">
        <v>300</v>
      </c>
      <c r="P69">
        <v>15000</v>
      </c>
      <c r="Q69" t="s">
        <v>12</v>
      </c>
      <c r="R69" t="s">
        <v>11</v>
      </c>
      <c r="S69">
        <v>0.68300000000000005</v>
      </c>
      <c r="T69">
        <v>0.68</v>
      </c>
      <c r="U69">
        <v>0.68100000000000005</v>
      </c>
      <c r="AP69">
        <v>300</v>
      </c>
      <c r="AQ69">
        <v>15000</v>
      </c>
      <c r="AR69" t="s">
        <v>12</v>
      </c>
      <c r="AS69" t="s">
        <v>11</v>
      </c>
      <c r="AT69">
        <v>0.72399999999999998</v>
      </c>
      <c r="AU69">
        <v>0.70799999999999996</v>
      </c>
      <c r="AV69">
        <v>0.71499999999999997</v>
      </c>
    </row>
    <row r="70" spans="1:48" x14ac:dyDescent="0.2">
      <c r="O70">
        <v>300</v>
      </c>
      <c r="P70">
        <v>15000</v>
      </c>
      <c r="Q70" t="s">
        <v>13</v>
      </c>
      <c r="R70" t="s">
        <v>10</v>
      </c>
      <c r="S70">
        <v>0</v>
      </c>
      <c r="T70">
        <v>0</v>
      </c>
      <c r="U70">
        <v>0</v>
      </c>
      <c r="AP70">
        <v>300</v>
      </c>
      <c r="AQ70">
        <v>15000</v>
      </c>
      <c r="AR70" t="s">
        <v>13</v>
      </c>
      <c r="AS70" t="s">
        <v>10</v>
      </c>
      <c r="AT70">
        <v>0</v>
      </c>
      <c r="AU70">
        <v>0</v>
      </c>
      <c r="AV70">
        <v>0</v>
      </c>
    </row>
    <row r="71" spans="1:48" x14ac:dyDescent="0.2">
      <c r="O71">
        <v>300</v>
      </c>
      <c r="P71">
        <v>15000</v>
      </c>
      <c r="Q71" t="s">
        <v>13</v>
      </c>
      <c r="R71" t="s">
        <v>11</v>
      </c>
      <c r="S71">
        <v>0.70799999999999996</v>
      </c>
      <c r="T71">
        <v>0.67600000000000005</v>
      </c>
      <c r="U71">
        <v>0.69199999999999995</v>
      </c>
      <c r="AP71">
        <v>300</v>
      </c>
      <c r="AQ71">
        <v>15000</v>
      </c>
      <c r="AR71" t="s">
        <v>13</v>
      </c>
      <c r="AS71" t="s">
        <v>11</v>
      </c>
      <c r="AT71">
        <v>0.76</v>
      </c>
      <c r="AU71">
        <v>0.71499999999999997</v>
      </c>
      <c r="AV71">
        <v>0.73699999999999999</v>
      </c>
    </row>
    <row r="72" spans="1:48" x14ac:dyDescent="0.2">
      <c r="O72">
        <v>300</v>
      </c>
      <c r="P72">
        <v>15000</v>
      </c>
      <c r="Q72" t="s">
        <v>14</v>
      </c>
      <c r="R72" t="s">
        <v>10</v>
      </c>
      <c r="S72">
        <v>0</v>
      </c>
      <c r="T72">
        <v>0</v>
      </c>
      <c r="U72">
        <v>0</v>
      </c>
      <c r="AP72">
        <v>300</v>
      </c>
      <c r="AQ72">
        <v>15000</v>
      </c>
      <c r="AR72" t="s">
        <v>14</v>
      </c>
      <c r="AS72" t="s">
        <v>10</v>
      </c>
      <c r="AT72">
        <v>0</v>
      </c>
      <c r="AU72">
        <v>0</v>
      </c>
      <c r="AV72">
        <v>0</v>
      </c>
    </row>
    <row r="73" spans="1:48" x14ac:dyDescent="0.2">
      <c r="O73">
        <v>300</v>
      </c>
      <c r="P73">
        <v>15000</v>
      </c>
      <c r="Q73" t="s">
        <v>14</v>
      </c>
      <c r="R73" t="s">
        <v>11</v>
      </c>
      <c r="S73">
        <v>0.70599999999999996</v>
      </c>
      <c r="T73">
        <v>0.70499999999999996</v>
      </c>
      <c r="U73">
        <v>0.70499999999999996</v>
      </c>
      <c r="AP73">
        <v>300</v>
      </c>
      <c r="AQ73">
        <v>15000</v>
      </c>
      <c r="AR73" t="s">
        <v>14</v>
      </c>
      <c r="AS73" t="s">
        <v>11</v>
      </c>
      <c r="AT73">
        <v>0.754</v>
      </c>
      <c r="AU73">
        <v>0.74</v>
      </c>
      <c r="AV73">
        <v>0.747</v>
      </c>
    </row>
    <row r="74" spans="1:48" x14ac:dyDescent="0.2">
      <c r="O74">
        <v>300</v>
      </c>
      <c r="P74">
        <v>10000</v>
      </c>
      <c r="Q74" t="s">
        <v>9</v>
      </c>
      <c r="R74" t="s">
        <v>10</v>
      </c>
      <c r="S74">
        <v>0</v>
      </c>
      <c r="T74">
        <v>0</v>
      </c>
      <c r="U74">
        <v>0</v>
      </c>
      <c r="AP74">
        <v>300</v>
      </c>
      <c r="AQ74">
        <v>10000</v>
      </c>
      <c r="AR74" t="s">
        <v>9</v>
      </c>
      <c r="AS74" t="s">
        <v>10</v>
      </c>
      <c r="AT74">
        <v>0</v>
      </c>
      <c r="AU74">
        <v>0</v>
      </c>
      <c r="AV74">
        <v>0</v>
      </c>
    </row>
    <row r="75" spans="1:48" x14ac:dyDescent="0.2">
      <c r="O75">
        <v>300</v>
      </c>
      <c r="P75">
        <v>10000</v>
      </c>
      <c r="Q75" t="s">
        <v>9</v>
      </c>
      <c r="R75" t="s">
        <v>11</v>
      </c>
      <c r="S75">
        <v>0.65700000000000003</v>
      </c>
      <c r="T75">
        <v>0.66600000000000004</v>
      </c>
      <c r="U75">
        <v>0.66200000000000003</v>
      </c>
      <c r="AP75">
        <v>300</v>
      </c>
      <c r="AQ75">
        <v>10000</v>
      </c>
      <c r="AR75" t="s">
        <v>9</v>
      </c>
      <c r="AS75" t="s">
        <v>11</v>
      </c>
      <c r="AT75">
        <v>0.71099999999999997</v>
      </c>
      <c r="AU75">
        <v>0.71099999999999997</v>
      </c>
      <c r="AV75">
        <v>0.71099999999999997</v>
      </c>
    </row>
    <row r="76" spans="1:48" x14ac:dyDescent="0.2">
      <c r="O76">
        <v>300</v>
      </c>
      <c r="P76">
        <v>10000</v>
      </c>
      <c r="Q76" t="s">
        <v>12</v>
      </c>
      <c r="R76" t="s">
        <v>10</v>
      </c>
      <c r="S76">
        <v>0</v>
      </c>
      <c r="T76">
        <v>0</v>
      </c>
      <c r="U76">
        <v>0</v>
      </c>
      <c r="AP76">
        <v>300</v>
      </c>
      <c r="AQ76">
        <v>10000</v>
      </c>
      <c r="AR76" t="s">
        <v>12</v>
      </c>
      <c r="AS76" t="s">
        <v>10</v>
      </c>
      <c r="AT76">
        <v>0</v>
      </c>
      <c r="AU76">
        <v>0</v>
      </c>
      <c r="AV76">
        <v>0</v>
      </c>
    </row>
    <row r="77" spans="1:48" x14ac:dyDescent="0.2">
      <c r="O77">
        <v>300</v>
      </c>
      <c r="P77">
        <v>10000</v>
      </c>
      <c r="Q77" t="s">
        <v>12</v>
      </c>
      <c r="R77" t="s">
        <v>11</v>
      </c>
      <c r="S77">
        <v>0.68300000000000005</v>
      </c>
      <c r="T77">
        <v>0.68</v>
      </c>
      <c r="U77">
        <v>0.68100000000000005</v>
      </c>
      <c r="AP77">
        <v>300</v>
      </c>
      <c r="AQ77">
        <v>10000</v>
      </c>
      <c r="AR77" t="s">
        <v>12</v>
      </c>
      <c r="AS77" t="s">
        <v>11</v>
      </c>
      <c r="AT77">
        <v>0.72399999999999998</v>
      </c>
      <c r="AU77">
        <v>0.70799999999999996</v>
      </c>
      <c r="AV77">
        <v>0.71499999999999997</v>
      </c>
    </row>
    <row r="78" spans="1:48" x14ac:dyDescent="0.2">
      <c r="O78">
        <v>300</v>
      </c>
      <c r="P78">
        <v>10000</v>
      </c>
      <c r="Q78" t="s">
        <v>13</v>
      </c>
      <c r="R78" t="s">
        <v>10</v>
      </c>
      <c r="S78">
        <v>0</v>
      </c>
      <c r="T78">
        <v>0</v>
      </c>
      <c r="U78">
        <v>0</v>
      </c>
      <c r="AP78">
        <v>300</v>
      </c>
      <c r="AQ78">
        <v>10000</v>
      </c>
      <c r="AR78" t="s">
        <v>13</v>
      </c>
      <c r="AS78" t="s">
        <v>10</v>
      </c>
      <c r="AT78">
        <v>0</v>
      </c>
      <c r="AU78">
        <v>0</v>
      </c>
      <c r="AV78">
        <v>0</v>
      </c>
    </row>
    <row r="79" spans="1:48" x14ac:dyDescent="0.2">
      <c r="O79">
        <v>300</v>
      </c>
      <c r="P79">
        <v>10000</v>
      </c>
      <c r="Q79" t="s">
        <v>13</v>
      </c>
      <c r="R79" t="s">
        <v>11</v>
      </c>
      <c r="S79">
        <v>0.70799999999999996</v>
      </c>
      <c r="T79">
        <v>0.67600000000000005</v>
      </c>
      <c r="U79">
        <v>0.69199999999999995</v>
      </c>
      <c r="AP79">
        <v>300</v>
      </c>
      <c r="AQ79">
        <v>10000</v>
      </c>
      <c r="AR79" t="s">
        <v>13</v>
      </c>
      <c r="AS79" t="s">
        <v>11</v>
      </c>
      <c r="AT79">
        <v>0.76</v>
      </c>
      <c r="AU79">
        <v>0.71499999999999997</v>
      </c>
      <c r="AV79">
        <v>0.73699999999999999</v>
      </c>
    </row>
    <row r="80" spans="1:48" x14ac:dyDescent="0.2">
      <c r="O80">
        <v>300</v>
      </c>
      <c r="P80">
        <v>10000</v>
      </c>
      <c r="Q80" t="s">
        <v>14</v>
      </c>
      <c r="R80" t="s">
        <v>10</v>
      </c>
      <c r="S80">
        <v>0</v>
      </c>
      <c r="T80">
        <v>0</v>
      </c>
      <c r="U80">
        <v>0</v>
      </c>
      <c r="AP80">
        <v>300</v>
      </c>
      <c r="AQ80">
        <v>10000</v>
      </c>
      <c r="AR80" t="s">
        <v>14</v>
      </c>
      <c r="AS80" t="s">
        <v>10</v>
      </c>
      <c r="AT80">
        <v>0</v>
      </c>
      <c r="AU80">
        <v>0</v>
      </c>
      <c r="AV80">
        <v>0</v>
      </c>
    </row>
    <row r="81" spans="15:48" x14ac:dyDescent="0.2">
      <c r="O81">
        <v>300</v>
      </c>
      <c r="P81">
        <v>10000</v>
      </c>
      <c r="Q81" t="s">
        <v>14</v>
      </c>
      <c r="R81" t="s">
        <v>11</v>
      </c>
      <c r="S81">
        <v>0.70599999999999996</v>
      </c>
      <c r="T81">
        <v>0.70499999999999996</v>
      </c>
      <c r="U81">
        <v>0.70499999999999996</v>
      </c>
      <c r="AP81">
        <v>300</v>
      </c>
      <c r="AQ81">
        <v>10000</v>
      </c>
      <c r="AR81" t="s">
        <v>14</v>
      </c>
      <c r="AS81" t="s">
        <v>11</v>
      </c>
      <c r="AT81">
        <v>0.754</v>
      </c>
      <c r="AU81">
        <v>0.74</v>
      </c>
      <c r="AV81">
        <v>0.747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65"/>
  <sheetViews>
    <sheetView zoomScale="90" zoomScaleNormal="90" workbookViewId="0">
      <selection activeCell="BK32" sqref="BK32"/>
    </sheetView>
  </sheetViews>
  <sheetFormatPr baseColWidth="10" defaultRowHeight="16" x14ac:dyDescent="0.2"/>
  <cols>
    <col min="38" max="38" width="13.6640625" customWidth="1"/>
    <col min="39" max="39" width="10.83203125" customWidth="1"/>
  </cols>
  <sheetData>
    <row r="1" spans="1:3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J1" t="s">
        <v>1</v>
      </c>
      <c r="K1" t="s">
        <v>7</v>
      </c>
      <c r="L1" t="s">
        <v>8</v>
      </c>
      <c r="AB1" t="s">
        <v>0</v>
      </c>
      <c r="AC1" t="s">
        <v>1</v>
      </c>
      <c r="AD1" t="s">
        <v>2</v>
      </c>
      <c r="AE1" t="s">
        <v>3</v>
      </c>
      <c r="AF1" t="s">
        <v>4</v>
      </c>
      <c r="AG1" t="s">
        <v>5</v>
      </c>
      <c r="AH1" t="s">
        <v>6</v>
      </c>
      <c r="AK1" t="s">
        <v>1</v>
      </c>
      <c r="AL1" t="s">
        <v>7</v>
      </c>
      <c r="AM1" t="s">
        <v>8</v>
      </c>
    </row>
    <row r="2" spans="1:39" x14ac:dyDescent="0.2">
      <c r="A2">
        <v>300</v>
      </c>
      <c r="B2">
        <v>5000</v>
      </c>
      <c r="C2" t="s">
        <v>9</v>
      </c>
      <c r="D2" t="s">
        <v>10</v>
      </c>
      <c r="E2">
        <v>0</v>
      </c>
      <c r="F2">
        <v>0</v>
      </c>
      <c r="G2">
        <v>0</v>
      </c>
      <c r="J2">
        <v>15000</v>
      </c>
      <c r="AB2">
        <v>300</v>
      </c>
      <c r="AC2">
        <v>5000</v>
      </c>
      <c r="AD2" t="s">
        <v>9</v>
      </c>
      <c r="AE2" t="s">
        <v>10</v>
      </c>
      <c r="AF2">
        <v>0</v>
      </c>
      <c r="AG2">
        <v>0</v>
      </c>
      <c r="AH2">
        <v>0</v>
      </c>
      <c r="AK2">
        <v>15000</v>
      </c>
    </row>
    <row r="3" spans="1:39" x14ac:dyDescent="0.2">
      <c r="A3">
        <v>300</v>
      </c>
      <c r="B3">
        <v>5000</v>
      </c>
      <c r="C3" t="s">
        <v>9</v>
      </c>
      <c r="D3" t="s">
        <v>11</v>
      </c>
      <c r="E3">
        <v>0.71099999999999997</v>
      </c>
      <c r="F3">
        <v>0.70699999999999996</v>
      </c>
      <c r="G3">
        <v>0.70899999999999996</v>
      </c>
      <c r="J3">
        <v>10000</v>
      </c>
      <c r="AB3">
        <v>300</v>
      </c>
      <c r="AC3">
        <v>5000</v>
      </c>
      <c r="AD3" t="s">
        <v>9</v>
      </c>
      <c r="AE3" t="s">
        <v>11</v>
      </c>
      <c r="AF3">
        <v>0.71099999999999997</v>
      </c>
      <c r="AG3">
        <v>0.70599999999999996</v>
      </c>
      <c r="AH3">
        <v>0.70899999999999996</v>
      </c>
      <c r="AK3">
        <v>10000</v>
      </c>
    </row>
    <row r="4" spans="1:39" x14ac:dyDescent="0.2">
      <c r="A4">
        <v>300</v>
      </c>
      <c r="B4">
        <v>5000</v>
      </c>
      <c r="C4" t="s">
        <v>12</v>
      </c>
      <c r="D4" t="s">
        <v>10</v>
      </c>
      <c r="E4">
        <v>0</v>
      </c>
      <c r="F4">
        <v>0</v>
      </c>
      <c r="G4">
        <v>0</v>
      </c>
      <c r="J4">
        <v>5000</v>
      </c>
      <c r="K4">
        <f>ROUND(AVERAGEIFS(G:G,B:B, J4,D:D, "test"), 3)</f>
        <v>0.72699999999999998</v>
      </c>
      <c r="L4">
        <f t="shared" ref="L4:L11" si="0">ROUND(AVERAGEIFS(G:G,B:B, J4,D:D, "train"), 3)</f>
        <v>0</v>
      </c>
      <c r="AB4">
        <v>300</v>
      </c>
      <c r="AC4">
        <v>5000</v>
      </c>
      <c r="AD4" t="s">
        <v>12</v>
      </c>
      <c r="AE4" t="s">
        <v>10</v>
      </c>
      <c r="AF4">
        <v>0</v>
      </c>
      <c r="AG4">
        <v>0</v>
      </c>
      <c r="AH4">
        <v>0</v>
      </c>
      <c r="AK4">
        <v>5000</v>
      </c>
      <c r="AL4">
        <f>ROUND(AVERAGEIFS(AH:AH,AC:AC, AK4,AE:AE, "test"), 3)</f>
        <v>0.72599999999999998</v>
      </c>
      <c r="AM4">
        <f t="shared" ref="AM4:AM11" si="1">ROUND(AVERAGEIFS(AH:AH,AC:AC, AK4,AE:AE, "train"), 3)</f>
        <v>0</v>
      </c>
    </row>
    <row r="5" spans="1:39" x14ac:dyDescent="0.2">
      <c r="A5">
        <v>300</v>
      </c>
      <c r="B5">
        <v>5000</v>
      </c>
      <c r="C5" t="s">
        <v>12</v>
      </c>
      <c r="D5" t="s">
        <v>11</v>
      </c>
      <c r="E5">
        <v>0.71899999999999997</v>
      </c>
      <c r="F5">
        <v>0.68700000000000006</v>
      </c>
      <c r="G5">
        <v>0.70299999999999996</v>
      </c>
      <c r="J5">
        <v>2000</v>
      </c>
      <c r="K5">
        <f t="shared" ref="K5:K11" si="2">ROUND(AVERAGEIFS(G:G,B:B, J5,D:D, "test"), 3)</f>
        <v>0.72499999999999998</v>
      </c>
      <c r="L5">
        <f t="shared" si="0"/>
        <v>0</v>
      </c>
      <c r="AB5">
        <v>300</v>
      </c>
      <c r="AC5">
        <v>5000</v>
      </c>
      <c r="AD5" t="s">
        <v>12</v>
      </c>
      <c r="AE5" t="s">
        <v>11</v>
      </c>
      <c r="AF5">
        <v>0.71899999999999997</v>
      </c>
      <c r="AG5">
        <v>0.68600000000000005</v>
      </c>
      <c r="AH5">
        <v>0.70199999999999996</v>
      </c>
      <c r="AK5">
        <v>2000</v>
      </c>
      <c r="AL5">
        <f t="shared" ref="AL5:AL11" si="3">ROUND(AVERAGEIFS(AH:AH,AC:AC, AK5,AE:AE, "test"), 3)</f>
        <v>0.72399999999999998</v>
      </c>
      <c r="AM5">
        <f t="shared" si="1"/>
        <v>0</v>
      </c>
    </row>
    <row r="6" spans="1:39" x14ac:dyDescent="0.2">
      <c r="A6">
        <v>300</v>
      </c>
      <c r="B6">
        <v>5000</v>
      </c>
      <c r="C6" t="s">
        <v>13</v>
      </c>
      <c r="D6" t="s">
        <v>10</v>
      </c>
      <c r="E6">
        <v>0</v>
      </c>
      <c r="F6">
        <v>0</v>
      </c>
      <c r="G6">
        <v>0</v>
      </c>
      <c r="J6">
        <v>1500</v>
      </c>
      <c r="K6">
        <f t="shared" si="2"/>
        <v>0.72199999999999998</v>
      </c>
      <c r="L6">
        <f t="shared" si="0"/>
        <v>0</v>
      </c>
      <c r="AB6">
        <v>300</v>
      </c>
      <c r="AC6">
        <v>5000</v>
      </c>
      <c r="AD6" t="s">
        <v>13</v>
      </c>
      <c r="AE6" t="s">
        <v>10</v>
      </c>
      <c r="AF6">
        <v>0</v>
      </c>
      <c r="AG6">
        <v>0</v>
      </c>
      <c r="AH6">
        <v>0</v>
      </c>
      <c r="AK6">
        <v>1500</v>
      </c>
      <c r="AL6">
        <f t="shared" si="3"/>
        <v>0.72199999999999998</v>
      </c>
      <c r="AM6">
        <f t="shared" si="1"/>
        <v>0</v>
      </c>
    </row>
    <row r="7" spans="1:39" x14ac:dyDescent="0.2">
      <c r="A7">
        <v>300</v>
      </c>
      <c r="B7">
        <v>5000</v>
      </c>
      <c r="C7" t="s">
        <v>13</v>
      </c>
      <c r="D7" t="s">
        <v>11</v>
      </c>
      <c r="E7">
        <v>0.77400000000000002</v>
      </c>
      <c r="F7">
        <v>0.72399999999999998</v>
      </c>
      <c r="G7">
        <v>0.748</v>
      </c>
      <c r="J7">
        <v>1000</v>
      </c>
      <c r="K7">
        <f t="shared" si="2"/>
        <v>0.71099999999999997</v>
      </c>
      <c r="L7">
        <f t="shared" si="0"/>
        <v>0</v>
      </c>
      <c r="AB7">
        <v>300</v>
      </c>
      <c r="AC7">
        <v>5000</v>
      </c>
      <c r="AD7" t="s">
        <v>13</v>
      </c>
      <c r="AE7" t="s">
        <v>11</v>
      </c>
      <c r="AF7">
        <v>0.77400000000000002</v>
      </c>
      <c r="AG7">
        <v>0.72399999999999998</v>
      </c>
      <c r="AH7">
        <v>0.748</v>
      </c>
      <c r="AK7">
        <v>1000</v>
      </c>
      <c r="AL7">
        <f t="shared" si="3"/>
        <v>0.71099999999999997</v>
      </c>
      <c r="AM7">
        <f t="shared" si="1"/>
        <v>0</v>
      </c>
    </row>
    <row r="8" spans="1:39" x14ac:dyDescent="0.2">
      <c r="A8">
        <v>300</v>
      </c>
      <c r="B8">
        <v>5000</v>
      </c>
      <c r="C8" t="s">
        <v>14</v>
      </c>
      <c r="D8" t="s">
        <v>10</v>
      </c>
      <c r="E8">
        <v>0</v>
      </c>
      <c r="F8">
        <v>0</v>
      </c>
      <c r="G8">
        <v>0</v>
      </c>
      <c r="J8">
        <v>500</v>
      </c>
      <c r="K8">
        <f t="shared" si="2"/>
        <v>0.66100000000000003</v>
      </c>
      <c r="L8">
        <f t="shared" si="0"/>
        <v>0</v>
      </c>
      <c r="AB8">
        <v>300</v>
      </c>
      <c r="AC8">
        <v>5000</v>
      </c>
      <c r="AD8" t="s">
        <v>14</v>
      </c>
      <c r="AE8" t="s">
        <v>10</v>
      </c>
      <c r="AF8">
        <v>0</v>
      </c>
      <c r="AG8">
        <v>0</v>
      </c>
      <c r="AH8">
        <v>0</v>
      </c>
      <c r="AK8">
        <v>500</v>
      </c>
      <c r="AL8">
        <f t="shared" si="3"/>
        <v>0.65600000000000003</v>
      </c>
      <c r="AM8">
        <f t="shared" si="1"/>
        <v>0</v>
      </c>
    </row>
    <row r="9" spans="1:39" x14ac:dyDescent="0.2">
      <c r="A9">
        <v>300</v>
      </c>
      <c r="B9">
        <v>5000</v>
      </c>
      <c r="C9" t="s">
        <v>14</v>
      </c>
      <c r="D9" t="s">
        <v>11</v>
      </c>
      <c r="E9">
        <v>0.75800000000000001</v>
      </c>
      <c r="F9">
        <v>0.73599999999999999</v>
      </c>
      <c r="G9">
        <v>0.746</v>
      </c>
      <c r="J9">
        <v>100</v>
      </c>
      <c r="K9">
        <f t="shared" si="2"/>
        <v>0.48699999999999999</v>
      </c>
      <c r="L9">
        <f t="shared" si="0"/>
        <v>0</v>
      </c>
      <c r="AB9">
        <v>300</v>
      </c>
      <c r="AC9">
        <v>5000</v>
      </c>
      <c r="AD9" t="s">
        <v>14</v>
      </c>
      <c r="AE9" t="s">
        <v>11</v>
      </c>
      <c r="AF9">
        <v>0.75700000000000001</v>
      </c>
      <c r="AG9">
        <v>0.73499999999999999</v>
      </c>
      <c r="AH9">
        <v>0.746</v>
      </c>
      <c r="AK9">
        <v>100</v>
      </c>
      <c r="AL9">
        <f t="shared" si="3"/>
        <v>0.48899999999999999</v>
      </c>
      <c r="AM9">
        <f t="shared" si="1"/>
        <v>0</v>
      </c>
    </row>
    <row r="10" spans="1:39" x14ac:dyDescent="0.2">
      <c r="A10">
        <v>300</v>
      </c>
      <c r="B10">
        <v>2000</v>
      </c>
      <c r="C10" t="s">
        <v>9</v>
      </c>
      <c r="D10" t="s">
        <v>10</v>
      </c>
      <c r="E10">
        <v>0</v>
      </c>
      <c r="F10">
        <v>0</v>
      </c>
      <c r="G10">
        <v>0</v>
      </c>
      <c r="J10">
        <v>50</v>
      </c>
      <c r="K10">
        <f t="shared" si="2"/>
        <v>0.433</v>
      </c>
      <c r="L10">
        <f t="shared" si="0"/>
        <v>0</v>
      </c>
      <c r="AB10">
        <v>300</v>
      </c>
      <c r="AC10">
        <v>2000</v>
      </c>
      <c r="AD10" t="s">
        <v>9</v>
      </c>
      <c r="AE10" t="s">
        <v>10</v>
      </c>
      <c r="AF10">
        <v>0</v>
      </c>
      <c r="AG10">
        <v>0</v>
      </c>
      <c r="AH10">
        <v>0</v>
      </c>
      <c r="AK10">
        <v>50</v>
      </c>
      <c r="AL10">
        <f t="shared" si="3"/>
        <v>0.45300000000000001</v>
      </c>
      <c r="AM10">
        <f t="shared" si="1"/>
        <v>0</v>
      </c>
    </row>
    <row r="11" spans="1:39" x14ac:dyDescent="0.2">
      <c r="A11">
        <v>300</v>
      </c>
      <c r="B11">
        <v>2000</v>
      </c>
      <c r="C11" t="s">
        <v>9</v>
      </c>
      <c r="D11" t="s">
        <v>11</v>
      </c>
      <c r="E11">
        <v>0.70399999999999996</v>
      </c>
      <c r="F11">
        <v>0.70299999999999996</v>
      </c>
      <c r="G11">
        <v>0.70399999999999996</v>
      </c>
      <c r="J11">
        <v>10</v>
      </c>
      <c r="K11">
        <f t="shared" si="2"/>
        <v>0.437</v>
      </c>
      <c r="L11">
        <f t="shared" si="0"/>
        <v>0</v>
      </c>
      <c r="AB11">
        <v>300</v>
      </c>
      <c r="AC11">
        <v>2000</v>
      </c>
      <c r="AD11" t="s">
        <v>9</v>
      </c>
      <c r="AE11" t="s">
        <v>11</v>
      </c>
      <c r="AF11">
        <v>0.70399999999999996</v>
      </c>
      <c r="AG11">
        <v>0.70199999999999996</v>
      </c>
      <c r="AH11">
        <v>0.70299999999999996</v>
      </c>
      <c r="AK11">
        <v>10</v>
      </c>
      <c r="AL11">
        <f t="shared" si="3"/>
        <v>0.437</v>
      </c>
      <c r="AM11">
        <f t="shared" si="1"/>
        <v>0</v>
      </c>
    </row>
    <row r="12" spans="1:39" x14ac:dyDescent="0.2">
      <c r="A12">
        <v>300</v>
      </c>
      <c r="B12">
        <v>2000</v>
      </c>
      <c r="C12" t="s">
        <v>12</v>
      </c>
      <c r="D12" t="s">
        <v>10</v>
      </c>
      <c r="E12">
        <v>0</v>
      </c>
      <c r="F12">
        <v>0</v>
      </c>
      <c r="G12">
        <v>0</v>
      </c>
      <c r="AB12">
        <v>300</v>
      </c>
      <c r="AC12">
        <v>2000</v>
      </c>
      <c r="AD12" t="s">
        <v>12</v>
      </c>
      <c r="AE12" t="s">
        <v>10</v>
      </c>
      <c r="AF12">
        <v>0</v>
      </c>
      <c r="AG12">
        <v>0</v>
      </c>
      <c r="AH12">
        <v>0</v>
      </c>
    </row>
    <row r="13" spans="1:39" x14ac:dyDescent="0.2">
      <c r="A13">
        <v>300</v>
      </c>
      <c r="B13">
        <v>2000</v>
      </c>
      <c r="C13" t="s">
        <v>12</v>
      </c>
      <c r="D13" t="s">
        <v>11</v>
      </c>
      <c r="E13">
        <v>0.71799999999999997</v>
      </c>
      <c r="F13">
        <v>0.69</v>
      </c>
      <c r="G13">
        <v>0.70399999999999996</v>
      </c>
      <c r="AB13">
        <v>300</v>
      </c>
      <c r="AC13">
        <v>2000</v>
      </c>
      <c r="AD13" t="s">
        <v>12</v>
      </c>
      <c r="AE13" t="s">
        <v>11</v>
      </c>
      <c r="AF13">
        <v>0.71699999999999997</v>
      </c>
      <c r="AG13">
        <v>0.68899999999999995</v>
      </c>
      <c r="AH13">
        <v>0.70299999999999996</v>
      </c>
    </row>
    <row r="14" spans="1:39" x14ac:dyDescent="0.2">
      <c r="A14">
        <v>300</v>
      </c>
      <c r="B14">
        <v>2000</v>
      </c>
      <c r="C14" t="s">
        <v>13</v>
      </c>
      <c r="D14" t="s">
        <v>10</v>
      </c>
      <c r="E14">
        <v>0</v>
      </c>
      <c r="F14">
        <v>0</v>
      </c>
      <c r="G14">
        <v>0</v>
      </c>
      <c r="AB14">
        <v>300</v>
      </c>
      <c r="AC14">
        <v>2000</v>
      </c>
      <c r="AD14" t="s">
        <v>13</v>
      </c>
      <c r="AE14" t="s">
        <v>10</v>
      </c>
      <c r="AF14">
        <v>0</v>
      </c>
      <c r="AG14">
        <v>0</v>
      </c>
      <c r="AH14">
        <v>0</v>
      </c>
    </row>
    <row r="15" spans="1:39" x14ac:dyDescent="0.2">
      <c r="A15">
        <v>300</v>
      </c>
      <c r="B15">
        <v>2000</v>
      </c>
      <c r="C15" t="s">
        <v>13</v>
      </c>
      <c r="D15" t="s">
        <v>11</v>
      </c>
      <c r="E15">
        <v>0.77200000000000002</v>
      </c>
      <c r="F15">
        <v>0.72399999999999998</v>
      </c>
      <c r="G15">
        <v>0.747</v>
      </c>
      <c r="AB15">
        <v>300</v>
      </c>
      <c r="AC15">
        <v>2000</v>
      </c>
      <c r="AD15" t="s">
        <v>13</v>
      </c>
      <c r="AE15" t="s">
        <v>11</v>
      </c>
      <c r="AF15">
        <v>0.77200000000000002</v>
      </c>
      <c r="AG15">
        <v>0.72299999999999998</v>
      </c>
      <c r="AH15">
        <v>0.746</v>
      </c>
    </row>
    <row r="16" spans="1:39" x14ac:dyDescent="0.2">
      <c r="A16">
        <v>300</v>
      </c>
      <c r="B16">
        <v>2000</v>
      </c>
      <c r="C16" t="s">
        <v>14</v>
      </c>
      <c r="D16" t="s">
        <v>10</v>
      </c>
      <c r="E16">
        <v>0</v>
      </c>
      <c r="F16">
        <v>0</v>
      </c>
      <c r="G16">
        <v>0</v>
      </c>
      <c r="AB16">
        <v>300</v>
      </c>
      <c r="AC16">
        <v>2000</v>
      </c>
      <c r="AD16" t="s">
        <v>14</v>
      </c>
      <c r="AE16" t="s">
        <v>10</v>
      </c>
      <c r="AF16">
        <v>0</v>
      </c>
      <c r="AG16">
        <v>0</v>
      </c>
      <c r="AH16">
        <v>0</v>
      </c>
    </row>
    <row r="17" spans="1:34" x14ac:dyDescent="0.2">
      <c r="A17">
        <v>300</v>
      </c>
      <c r="B17">
        <v>2000</v>
      </c>
      <c r="C17" t="s">
        <v>14</v>
      </c>
      <c r="D17" t="s">
        <v>11</v>
      </c>
      <c r="E17">
        <v>0.755</v>
      </c>
      <c r="F17">
        <v>0.73399999999999999</v>
      </c>
      <c r="G17">
        <v>0.74399999999999999</v>
      </c>
      <c r="AB17">
        <v>300</v>
      </c>
      <c r="AC17">
        <v>2000</v>
      </c>
      <c r="AD17" t="s">
        <v>14</v>
      </c>
      <c r="AE17" t="s">
        <v>11</v>
      </c>
      <c r="AF17">
        <v>0.755</v>
      </c>
      <c r="AG17">
        <v>0.73499999999999999</v>
      </c>
      <c r="AH17">
        <v>0.745</v>
      </c>
    </row>
    <row r="18" spans="1:34" x14ac:dyDescent="0.2">
      <c r="A18">
        <v>300</v>
      </c>
      <c r="B18">
        <v>1500</v>
      </c>
      <c r="C18" t="s">
        <v>9</v>
      </c>
      <c r="D18" t="s">
        <v>10</v>
      </c>
      <c r="E18">
        <v>0</v>
      </c>
      <c r="F18">
        <v>0</v>
      </c>
      <c r="G18">
        <v>0</v>
      </c>
      <c r="AB18">
        <v>300</v>
      </c>
      <c r="AC18">
        <v>1500</v>
      </c>
      <c r="AD18" t="s">
        <v>9</v>
      </c>
      <c r="AE18" t="s">
        <v>10</v>
      </c>
      <c r="AF18">
        <v>0</v>
      </c>
      <c r="AG18">
        <v>0</v>
      </c>
      <c r="AH18">
        <v>0</v>
      </c>
    </row>
    <row r="19" spans="1:34" x14ac:dyDescent="0.2">
      <c r="A19">
        <v>300</v>
      </c>
      <c r="B19">
        <v>1500</v>
      </c>
      <c r="C19" t="s">
        <v>9</v>
      </c>
      <c r="D19" t="s">
        <v>11</v>
      </c>
      <c r="E19">
        <v>0.7</v>
      </c>
      <c r="F19">
        <v>0.69899999999999995</v>
      </c>
      <c r="G19">
        <v>0.7</v>
      </c>
      <c r="AB19">
        <v>300</v>
      </c>
      <c r="AC19">
        <v>1500</v>
      </c>
      <c r="AD19" t="s">
        <v>9</v>
      </c>
      <c r="AE19" t="s">
        <v>11</v>
      </c>
      <c r="AF19">
        <v>0.7</v>
      </c>
      <c r="AG19">
        <v>0.69899999999999995</v>
      </c>
      <c r="AH19">
        <v>0.7</v>
      </c>
    </row>
    <row r="20" spans="1:34" x14ac:dyDescent="0.2">
      <c r="A20">
        <v>300</v>
      </c>
      <c r="B20">
        <v>1500</v>
      </c>
      <c r="C20" t="s">
        <v>12</v>
      </c>
      <c r="D20" t="s">
        <v>10</v>
      </c>
      <c r="E20">
        <v>0</v>
      </c>
      <c r="F20">
        <v>0</v>
      </c>
      <c r="G20">
        <v>0</v>
      </c>
      <c r="AB20">
        <v>300</v>
      </c>
      <c r="AC20">
        <v>1500</v>
      </c>
      <c r="AD20" t="s">
        <v>12</v>
      </c>
      <c r="AE20" t="s">
        <v>10</v>
      </c>
      <c r="AF20">
        <v>0</v>
      </c>
      <c r="AG20">
        <v>0</v>
      </c>
      <c r="AH20">
        <v>0</v>
      </c>
    </row>
    <row r="21" spans="1:34" x14ac:dyDescent="0.2">
      <c r="A21">
        <v>300</v>
      </c>
      <c r="B21">
        <v>1500</v>
      </c>
      <c r="C21" t="s">
        <v>12</v>
      </c>
      <c r="D21" t="s">
        <v>11</v>
      </c>
      <c r="E21">
        <v>0.71499999999999997</v>
      </c>
      <c r="F21">
        <v>0.69099999999999995</v>
      </c>
      <c r="G21">
        <v>0.70299999999999996</v>
      </c>
      <c r="AB21">
        <v>300</v>
      </c>
      <c r="AC21">
        <v>1500</v>
      </c>
      <c r="AD21" t="s">
        <v>12</v>
      </c>
      <c r="AE21" t="s">
        <v>11</v>
      </c>
      <c r="AF21">
        <v>0.71599999999999997</v>
      </c>
      <c r="AG21">
        <v>0.69099999999999995</v>
      </c>
      <c r="AH21">
        <v>0.70299999999999996</v>
      </c>
    </row>
    <row r="22" spans="1:34" x14ac:dyDescent="0.2">
      <c r="A22">
        <v>300</v>
      </c>
      <c r="B22">
        <v>1500</v>
      </c>
      <c r="C22" t="s">
        <v>13</v>
      </c>
      <c r="D22" t="s">
        <v>10</v>
      </c>
      <c r="E22">
        <v>0</v>
      </c>
      <c r="F22">
        <v>0</v>
      </c>
      <c r="G22">
        <v>0</v>
      </c>
      <c r="AB22">
        <v>300</v>
      </c>
      <c r="AC22">
        <v>1500</v>
      </c>
      <c r="AD22" t="s">
        <v>13</v>
      </c>
      <c r="AE22" t="s">
        <v>10</v>
      </c>
      <c r="AF22">
        <v>0</v>
      </c>
      <c r="AG22">
        <v>0</v>
      </c>
      <c r="AH22">
        <v>0</v>
      </c>
    </row>
    <row r="23" spans="1:34" x14ac:dyDescent="0.2">
      <c r="A23">
        <v>300</v>
      </c>
      <c r="B23">
        <v>1500</v>
      </c>
      <c r="C23" t="s">
        <v>13</v>
      </c>
      <c r="D23" t="s">
        <v>11</v>
      </c>
      <c r="E23">
        <v>0.76800000000000002</v>
      </c>
      <c r="F23">
        <v>0.72099999999999997</v>
      </c>
      <c r="G23">
        <v>0.74399999999999999</v>
      </c>
      <c r="AB23">
        <v>300</v>
      </c>
      <c r="AC23">
        <v>1500</v>
      </c>
      <c r="AD23" t="s">
        <v>13</v>
      </c>
      <c r="AE23" t="s">
        <v>11</v>
      </c>
      <c r="AF23">
        <v>0.76900000000000002</v>
      </c>
      <c r="AG23">
        <v>0.72099999999999997</v>
      </c>
      <c r="AH23">
        <v>0.74399999999999999</v>
      </c>
    </row>
    <row r="24" spans="1:34" x14ac:dyDescent="0.2">
      <c r="A24">
        <v>300</v>
      </c>
      <c r="B24">
        <v>1500</v>
      </c>
      <c r="C24" t="s">
        <v>14</v>
      </c>
      <c r="D24" t="s">
        <v>10</v>
      </c>
      <c r="E24">
        <v>0</v>
      </c>
      <c r="F24">
        <v>0</v>
      </c>
      <c r="G24">
        <v>0</v>
      </c>
      <c r="AB24">
        <v>300</v>
      </c>
      <c r="AC24">
        <v>1500</v>
      </c>
      <c r="AD24" t="s">
        <v>14</v>
      </c>
      <c r="AE24" t="s">
        <v>10</v>
      </c>
      <c r="AF24">
        <v>0</v>
      </c>
      <c r="AG24">
        <v>0</v>
      </c>
      <c r="AH24">
        <v>0</v>
      </c>
    </row>
    <row r="25" spans="1:34" x14ac:dyDescent="0.2">
      <c r="A25">
        <v>300</v>
      </c>
      <c r="B25">
        <v>1500</v>
      </c>
      <c r="C25" t="s">
        <v>14</v>
      </c>
      <c r="D25" t="s">
        <v>11</v>
      </c>
      <c r="E25">
        <v>0.752</v>
      </c>
      <c r="F25">
        <v>0.73299999999999998</v>
      </c>
      <c r="G25">
        <v>0.74199999999999999</v>
      </c>
      <c r="AB25">
        <v>300</v>
      </c>
      <c r="AC25">
        <v>1500</v>
      </c>
      <c r="AD25" t="s">
        <v>14</v>
      </c>
      <c r="AE25" t="s">
        <v>11</v>
      </c>
      <c r="AF25">
        <v>0.751</v>
      </c>
      <c r="AG25">
        <v>0.73199999999999998</v>
      </c>
      <c r="AH25">
        <v>0.74199999999999999</v>
      </c>
    </row>
    <row r="26" spans="1:34" x14ac:dyDescent="0.2">
      <c r="A26">
        <v>300</v>
      </c>
      <c r="B26">
        <v>1000</v>
      </c>
      <c r="C26" t="s">
        <v>9</v>
      </c>
      <c r="D26" t="s">
        <v>10</v>
      </c>
      <c r="E26">
        <v>0</v>
      </c>
      <c r="F26">
        <v>0</v>
      </c>
      <c r="G26">
        <v>0</v>
      </c>
      <c r="AB26">
        <v>300</v>
      </c>
      <c r="AC26">
        <v>1000</v>
      </c>
      <c r="AD26" t="s">
        <v>9</v>
      </c>
      <c r="AE26" t="s">
        <v>10</v>
      </c>
      <c r="AF26">
        <v>0</v>
      </c>
      <c r="AG26">
        <v>0</v>
      </c>
      <c r="AH26">
        <v>0</v>
      </c>
    </row>
    <row r="27" spans="1:34" x14ac:dyDescent="0.2">
      <c r="A27">
        <v>300</v>
      </c>
      <c r="B27">
        <v>1000</v>
      </c>
      <c r="C27" t="s">
        <v>9</v>
      </c>
      <c r="D27" t="s">
        <v>11</v>
      </c>
      <c r="E27">
        <v>0.68200000000000005</v>
      </c>
      <c r="F27">
        <v>0.68200000000000005</v>
      </c>
      <c r="G27">
        <v>0.68200000000000005</v>
      </c>
      <c r="AB27">
        <v>300</v>
      </c>
      <c r="AC27">
        <v>1000</v>
      </c>
      <c r="AD27" t="s">
        <v>9</v>
      </c>
      <c r="AE27" t="s">
        <v>11</v>
      </c>
      <c r="AF27">
        <v>0.68</v>
      </c>
      <c r="AG27">
        <v>0.68100000000000005</v>
      </c>
      <c r="AH27">
        <v>0.68100000000000005</v>
      </c>
    </row>
    <row r="28" spans="1:34" x14ac:dyDescent="0.2">
      <c r="A28">
        <v>300</v>
      </c>
      <c r="B28">
        <v>1000</v>
      </c>
      <c r="C28" t="s">
        <v>12</v>
      </c>
      <c r="D28" t="s">
        <v>10</v>
      </c>
      <c r="E28">
        <v>0</v>
      </c>
      <c r="F28">
        <v>0</v>
      </c>
      <c r="G28">
        <v>0</v>
      </c>
      <c r="AB28">
        <v>300</v>
      </c>
      <c r="AC28">
        <v>1000</v>
      </c>
      <c r="AD28" t="s">
        <v>12</v>
      </c>
      <c r="AE28" t="s">
        <v>10</v>
      </c>
      <c r="AF28">
        <v>0</v>
      </c>
      <c r="AG28">
        <v>0</v>
      </c>
      <c r="AH28">
        <v>0</v>
      </c>
    </row>
    <row r="29" spans="1:34" x14ac:dyDescent="0.2">
      <c r="A29">
        <v>300</v>
      </c>
      <c r="B29">
        <v>1000</v>
      </c>
      <c r="C29" t="s">
        <v>12</v>
      </c>
      <c r="D29" t="s">
        <v>11</v>
      </c>
      <c r="E29">
        <v>0.70299999999999996</v>
      </c>
      <c r="F29">
        <v>0.68200000000000005</v>
      </c>
      <c r="G29">
        <v>0.69199999999999995</v>
      </c>
      <c r="AB29">
        <v>300</v>
      </c>
      <c r="AC29">
        <v>1000</v>
      </c>
      <c r="AD29" t="s">
        <v>12</v>
      </c>
      <c r="AE29" t="s">
        <v>11</v>
      </c>
      <c r="AF29">
        <v>0.70299999999999996</v>
      </c>
      <c r="AG29">
        <v>0.68100000000000005</v>
      </c>
      <c r="AH29">
        <v>0.69199999999999995</v>
      </c>
    </row>
    <row r="30" spans="1:34" x14ac:dyDescent="0.2">
      <c r="A30">
        <v>300</v>
      </c>
      <c r="B30">
        <v>1000</v>
      </c>
      <c r="C30" t="s">
        <v>13</v>
      </c>
      <c r="D30" t="s">
        <v>10</v>
      </c>
      <c r="E30">
        <v>0</v>
      </c>
      <c r="F30">
        <v>0</v>
      </c>
      <c r="G30">
        <v>0</v>
      </c>
      <c r="AB30">
        <v>300</v>
      </c>
      <c r="AC30">
        <v>1000</v>
      </c>
      <c r="AD30" t="s">
        <v>13</v>
      </c>
      <c r="AE30" t="s">
        <v>10</v>
      </c>
      <c r="AF30">
        <v>0</v>
      </c>
      <c r="AG30">
        <v>0</v>
      </c>
      <c r="AH30">
        <v>0</v>
      </c>
    </row>
    <row r="31" spans="1:34" x14ac:dyDescent="0.2">
      <c r="A31">
        <v>300</v>
      </c>
      <c r="B31">
        <v>1000</v>
      </c>
      <c r="C31" t="s">
        <v>13</v>
      </c>
      <c r="D31" t="s">
        <v>11</v>
      </c>
      <c r="E31">
        <v>0.75800000000000001</v>
      </c>
      <c r="F31">
        <v>0.71299999999999997</v>
      </c>
      <c r="G31">
        <v>0.73499999999999999</v>
      </c>
      <c r="AB31">
        <v>300</v>
      </c>
      <c r="AC31">
        <v>1000</v>
      </c>
      <c r="AD31" t="s">
        <v>13</v>
      </c>
      <c r="AE31" t="s">
        <v>11</v>
      </c>
      <c r="AF31">
        <v>0.75800000000000001</v>
      </c>
      <c r="AG31">
        <v>0.71299999999999997</v>
      </c>
      <c r="AH31">
        <v>0.73499999999999999</v>
      </c>
    </row>
    <row r="32" spans="1:34" x14ac:dyDescent="0.2">
      <c r="A32">
        <v>300</v>
      </c>
      <c r="B32">
        <v>1000</v>
      </c>
      <c r="C32" t="s">
        <v>14</v>
      </c>
      <c r="D32" t="s">
        <v>10</v>
      </c>
      <c r="E32">
        <v>0</v>
      </c>
      <c r="F32">
        <v>0</v>
      </c>
      <c r="G32">
        <v>0</v>
      </c>
      <c r="AB32">
        <v>300</v>
      </c>
      <c r="AC32">
        <v>1000</v>
      </c>
      <c r="AD32" t="s">
        <v>14</v>
      </c>
      <c r="AE32" t="s">
        <v>10</v>
      </c>
      <c r="AF32">
        <v>0</v>
      </c>
      <c r="AG32">
        <v>0</v>
      </c>
      <c r="AH32">
        <v>0</v>
      </c>
    </row>
    <row r="33" spans="1:34" x14ac:dyDescent="0.2">
      <c r="A33">
        <v>300</v>
      </c>
      <c r="B33">
        <v>1000</v>
      </c>
      <c r="C33" t="s">
        <v>14</v>
      </c>
      <c r="D33" t="s">
        <v>11</v>
      </c>
      <c r="E33">
        <v>0.74199999999999999</v>
      </c>
      <c r="F33">
        <v>0.72499999999999998</v>
      </c>
      <c r="G33">
        <v>0.73299999999999998</v>
      </c>
      <c r="AB33">
        <v>300</v>
      </c>
      <c r="AC33">
        <v>1000</v>
      </c>
      <c r="AD33" t="s">
        <v>14</v>
      </c>
      <c r="AE33" t="s">
        <v>11</v>
      </c>
      <c r="AF33">
        <v>0.74299999999999999</v>
      </c>
      <c r="AG33">
        <v>0.72599999999999998</v>
      </c>
      <c r="AH33">
        <v>0.73399999999999999</v>
      </c>
    </row>
    <row r="34" spans="1:34" x14ac:dyDescent="0.2">
      <c r="A34">
        <v>300</v>
      </c>
      <c r="B34">
        <v>500</v>
      </c>
      <c r="C34" t="s">
        <v>9</v>
      </c>
      <c r="D34" t="s">
        <v>10</v>
      </c>
      <c r="E34">
        <v>0</v>
      </c>
      <c r="F34">
        <v>0</v>
      </c>
      <c r="G34">
        <v>0</v>
      </c>
      <c r="AB34">
        <v>300</v>
      </c>
      <c r="AC34">
        <v>500</v>
      </c>
      <c r="AD34" t="s">
        <v>9</v>
      </c>
      <c r="AE34" t="s">
        <v>10</v>
      </c>
      <c r="AF34">
        <v>0</v>
      </c>
      <c r="AG34">
        <v>0</v>
      </c>
      <c r="AH34">
        <v>0</v>
      </c>
    </row>
    <row r="35" spans="1:34" x14ac:dyDescent="0.2">
      <c r="A35">
        <v>300</v>
      </c>
      <c r="B35">
        <v>500</v>
      </c>
      <c r="C35" t="s">
        <v>9</v>
      </c>
      <c r="D35" t="s">
        <v>11</v>
      </c>
      <c r="E35">
        <v>0.61499999999999999</v>
      </c>
      <c r="F35">
        <v>0.61399999999999999</v>
      </c>
      <c r="G35">
        <v>0.61399999999999999</v>
      </c>
      <c r="AB35">
        <v>300</v>
      </c>
      <c r="AC35">
        <v>500</v>
      </c>
      <c r="AD35" t="s">
        <v>9</v>
      </c>
      <c r="AE35" t="s">
        <v>11</v>
      </c>
      <c r="AF35">
        <v>0.60299999999999998</v>
      </c>
      <c r="AG35">
        <v>0.60199999999999998</v>
      </c>
      <c r="AH35">
        <v>0.60299999999999998</v>
      </c>
    </row>
    <row r="36" spans="1:34" x14ac:dyDescent="0.2">
      <c r="A36">
        <v>300</v>
      </c>
      <c r="B36">
        <v>500</v>
      </c>
      <c r="C36" t="s">
        <v>12</v>
      </c>
      <c r="D36" t="s">
        <v>10</v>
      </c>
      <c r="E36">
        <v>0</v>
      </c>
      <c r="F36">
        <v>0</v>
      </c>
      <c r="G36">
        <v>0</v>
      </c>
      <c r="AB36">
        <v>300</v>
      </c>
      <c r="AC36">
        <v>500</v>
      </c>
      <c r="AD36" t="s">
        <v>12</v>
      </c>
      <c r="AE36" t="s">
        <v>10</v>
      </c>
      <c r="AF36">
        <v>0</v>
      </c>
      <c r="AG36">
        <v>0</v>
      </c>
      <c r="AH36">
        <v>0</v>
      </c>
    </row>
    <row r="37" spans="1:34" x14ac:dyDescent="0.2">
      <c r="A37">
        <v>300</v>
      </c>
      <c r="B37">
        <v>500</v>
      </c>
      <c r="C37" t="s">
        <v>12</v>
      </c>
      <c r="D37" t="s">
        <v>11</v>
      </c>
      <c r="E37">
        <v>0.65600000000000003</v>
      </c>
      <c r="F37">
        <v>0.64</v>
      </c>
      <c r="G37">
        <v>0.64800000000000002</v>
      </c>
      <c r="AB37">
        <v>300</v>
      </c>
      <c r="AC37">
        <v>500</v>
      </c>
      <c r="AD37" t="s">
        <v>12</v>
      </c>
      <c r="AE37" t="s">
        <v>11</v>
      </c>
      <c r="AF37">
        <v>0.65</v>
      </c>
      <c r="AG37">
        <v>0.63600000000000001</v>
      </c>
      <c r="AH37">
        <v>0.64300000000000002</v>
      </c>
    </row>
    <row r="38" spans="1:34" x14ac:dyDescent="0.2">
      <c r="A38">
        <v>300</v>
      </c>
      <c r="B38">
        <v>500</v>
      </c>
      <c r="C38" t="s">
        <v>13</v>
      </c>
      <c r="D38" t="s">
        <v>10</v>
      </c>
      <c r="E38">
        <v>0</v>
      </c>
      <c r="F38">
        <v>0</v>
      </c>
      <c r="G38">
        <v>0</v>
      </c>
      <c r="AB38">
        <v>300</v>
      </c>
      <c r="AC38">
        <v>500</v>
      </c>
      <c r="AD38" t="s">
        <v>13</v>
      </c>
      <c r="AE38" t="s">
        <v>10</v>
      </c>
      <c r="AF38">
        <v>0</v>
      </c>
      <c r="AG38">
        <v>0</v>
      </c>
      <c r="AH38">
        <v>0</v>
      </c>
    </row>
    <row r="39" spans="1:34" x14ac:dyDescent="0.2">
      <c r="A39">
        <v>300</v>
      </c>
      <c r="B39">
        <v>500</v>
      </c>
      <c r="C39" t="s">
        <v>13</v>
      </c>
      <c r="D39" t="s">
        <v>11</v>
      </c>
      <c r="E39">
        <v>0.70299999999999996</v>
      </c>
      <c r="F39">
        <v>0.66400000000000003</v>
      </c>
      <c r="G39">
        <v>0.68300000000000005</v>
      </c>
      <c r="AB39">
        <v>300</v>
      </c>
      <c r="AC39">
        <v>500</v>
      </c>
      <c r="AD39" t="s">
        <v>13</v>
      </c>
      <c r="AE39" t="s">
        <v>11</v>
      </c>
      <c r="AF39">
        <v>0.70499999999999996</v>
      </c>
      <c r="AG39">
        <v>0.66500000000000004</v>
      </c>
      <c r="AH39">
        <v>0.68400000000000005</v>
      </c>
    </row>
    <row r="40" spans="1:34" x14ac:dyDescent="0.2">
      <c r="A40">
        <v>300</v>
      </c>
      <c r="B40">
        <v>500</v>
      </c>
      <c r="C40" t="s">
        <v>14</v>
      </c>
      <c r="D40" t="s">
        <v>10</v>
      </c>
      <c r="E40">
        <v>0</v>
      </c>
      <c r="F40">
        <v>0</v>
      </c>
      <c r="G40">
        <v>0</v>
      </c>
      <c r="AB40">
        <v>300</v>
      </c>
      <c r="AC40">
        <v>500</v>
      </c>
      <c r="AD40" t="s">
        <v>14</v>
      </c>
      <c r="AE40" t="s">
        <v>10</v>
      </c>
      <c r="AF40">
        <v>0</v>
      </c>
      <c r="AG40">
        <v>0</v>
      </c>
      <c r="AH40">
        <v>0</v>
      </c>
    </row>
    <row r="41" spans="1:34" x14ac:dyDescent="0.2">
      <c r="A41">
        <v>300</v>
      </c>
      <c r="B41">
        <v>500</v>
      </c>
      <c r="C41" t="s">
        <v>14</v>
      </c>
      <c r="D41" t="s">
        <v>11</v>
      </c>
      <c r="E41">
        <v>0.70699999999999996</v>
      </c>
      <c r="F41">
        <v>0.69399999999999995</v>
      </c>
      <c r="G41">
        <v>0.7</v>
      </c>
      <c r="AB41">
        <v>300</v>
      </c>
      <c r="AC41">
        <v>500</v>
      </c>
      <c r="AD41" t="s">
        <v>14</v>
      </c>
      <c r="AE41" t="s">
        <v>11</v>
      </c>
      <c r="AF41">
        <v>0.70199999999999996</v>
      </c>
      <c r="AG41">
        <v>0.68899999999999995</v>
      </c>
      <c r="AH41">
        <v>0.69499999999999995</v>
      </c>
    </row>
    <row r="42" spans="1:34" x14ac:dyDescent="0.2">
      <c r="A42">
        <v>300</v>
      </c>
      <c r="B42">
        <v>100</v>
      </c>
      <c r="C42" t="s">
        <v>9</v>
      </c>
      <c r="D42" t="s">
        <v>10</v>
      </c>
      <c r="E42">
        <v>0</v>
      </c>
      <c r="F42">
        <v>0</v>
      </c>
      <c r="G42">
        <v>0</v>
      </c>
      <c r="AB42">
        <v>300</v>
      </c>
      <c r="AC42">
        <v>100</v>
      </c>
      <c r="AD42" t="s">
        <v>9</v>
      </c>
      <c r="AE42" t="s">
        <v>10</v>
      </c>
      <c r="AF42">
        <v>0</v>
      </c>
      <c r="AG42">
        <v>0</v>
      </c>
      <c r="AH42">
        <v>0</v>
      </c>
    </row>
    <row r="43" spans="1:34" x14ac:dyDescent="0.2">
      <c r="A43">
        <v>300</v>
      </c>
      <c r="B43">
        <v>100</v>
      </c>
      <c r="C43" t="s">
        <v>9</v>
      </c>
      <c r="D43" t="s">
        <v>11</v>
      </c>
      <c r="E43">
        <v>0.434</v>
      </c>
      <c r="F43">
        <v>0.42899999999999999</v>
      </c>
      <c r="G43">
        <v>0.43099999999999999</v>
      </c>
      <c r="AB43">
        <v>300</v>
      </c>
      <c r="AC43">
        <v>100</v>
      </c>
      <c r="AD43" t="s">
        <v>9</v>
      </c>
      <c r="AE43" t="s">
        <v>11</v>
      </c>
      <c r="AF43">
        <v>0.434</v>
      </c>
      <c r="AG43">
        <v>0.42799999999999999</v>
      </c>
      <c r="AH43">
        <v>0.43099999999999999</v>
      </c>
    </row>
    <row r="44" spans="1:34" x14ac:dyDescent="0.2">
      <c r="A44">
        <v>300</v>
      </c>
      <c r="B44">
        <v>100</v>
      </c>
      <c r="C44" t="s">
        <v>12</v>
      </c>
      <c r="D44" t="s">
        <v>10</v>
      </c>
      <c r="E44">
        <v>0</v>
      </c>
      <c r="F44">
        <v>0</v>
      </c>
      <c r="G44">
        <v>0</v>
      </c>
      <c r="AB44">
        <v>300</v>
      </c>
      <c r="AC44">
        <v>100</v>
      </c>
      <c r="AD44" t="s">
        <v>12</v>
      </c>
      <c r="AE44" t="s">
        <v>10</v>
      </c>
      <c r="AF44">
        <v>0</v>
      </c>
      <c r="AG44">
        <v>0</v>
      </c>
      <c r="AH44">
        <v>0</v>
      </c>
    </row>
    <row r="45" spans="1:34" x14ac:dyDescent="0.2">
      <c r="A45">
        <v>300</v>
      </c>
      <c r="B45">
        <v>100</v>
      </c>
      <c r="C45" t="s">
        <v>12</v>
      </c>
      <c r="D45" t="s">
        <v>11</v>
      </c>
      <c r="E45">
        <v>0.52800000000000002</v>
      </c>
      <c r="F45">
        <v>0.52200000000000002</v>
      </c>
      <c r="G45">
        <v>0.52500000000000002</v>
      </c>
      <c r="AB45">
        <v>300</v>
      </c>
      <c r="AC45">
        <v>100</v>
      </c>
      <c r="AD45" t="s">
        <v>12</v>
      </c>
      <c r="AE45" t="s">
        <v>11</v>
      </c>
      <c r="AF45">
        <v>0.50700000000000001</v>
      </c>
      <c r="AG45">
        <v>0.496</v>
      </c>
      <c r="AH45">
        <v>0.501</v>
      </c>
    </row>
    <row r="46" spans="1:34" x14ac:dyDescent="0.2">
      <c r="A46">
        <v>300</v>
      </c>
      <c r="B46">
        <v>100</v>
      </c>
      <c r="C46" t="s">
        <v>13</v>
      </c>
      <c r="D46" t="s">
        <v>10</v>
      </c>
      <c r="E46">
        <v>0</v>
      </c>
      <c r="F46">
        <v>0</v>
      </c>
      <c r="G46">
        <v>0</v>
      </c>
      <c r="AB46">
        <v>300</v>
      </c>
      <c r="AC46">
        <v>100</v>
      </c>
      <c r="AD46" t="s">
        <v>13</v>
      </c>
      <c r="AE46" t="s">
        <v>10</v>
      </c>
      <c r="AF46">
        <v>0</v>
      </c>
      <c r="AG46">
        <v>0</v>
      </c>
      <c r="AH46">
        <v>0</v>
      </c>
    </row>
    <row r="47" spans="1:34" x14ac:dyDescent="0.2">
      <c r="A47">
        <v>300</v>
      </c>
      <c r="B47">
        <v>100</v>
      </c>
      <c r="C47" t="s">
        <v>13</v>
      </c>
      <c r="D47" t="s">
        <v>11</v>
      </c>
      <c r="E47">
        <v>0.46800000000000003</v>
      </c>
      <c r="F47">
        <v>0.436</v>
      </c>
      <c r="G47">
        <v>0.45100000000000001</v>
      </c>
      <c r="AB47">
        <v>300</v>
      </c>
      <c r="AC47">
        <v>100</v>
      </c>
      <c r="AD47" t="s">
        <v>13</v>
      </c>
      <c r="AE47" t="s">
        <v>11</v>
      </c>
      <c r="AF47">
        <v>0.50700000000000001</v>
      </c>
      <c r="AG47">
        <v>0.48199999999999998</v>
      </c>
      <c r="AH47">
        <v>0.49399999999999999</v>
      </c>
    </row>
    <row r="48" spans="1:34" x14ac:dyDescent="0.2">
      <c r="A48">
        <v>300</v>
      </c>
      <c r="B48">
        <v>100</v>
      </c>
      <c r="C48" t="s">
        <v>14</v>
      </c>
      <c r="D48" t="s">
        <v>10</v>
      </c>
      <c r="E48">
        <v>0</v>
      </c>
      <c r="F48">
        <v>0</v>
      </c>
      <c r="G48">
        <v>0</v>
      </c>
      <c r="AB48">
        <v>300</v>
      </c>
      <c r="AC48">
        <v>100</v>
      </c>
      <c r="AD48" t="s">
        <v>14</v>
      </c>
      <c r="AE48" t="s">
        <v>10</v>
      </c>
      <c r="AF48">
        <v>0</v>
      </c>
      <c r="AG48">
        <v>0</v>
      </c>
      <c r="AH48">
        <v>0</v>
      </c>
    </row>
    <row r="49" spans="1:34" x14ac:dyDescent="0.2">
      <c r="A49">
        <v>300</v>
      </c>
      <c r="B49">
        <v>100</v>
      </c>
      <c r="C49" t="s">
        <v>14</v>
      </c>
      <c r="D49" t="s">
        <v>11</v>
      </c>
      <c r="E49">
        <v>0.54300000000000004</v>
      </c>
      <c r="F49">
        <v>0.53700000000000003</v>
      </c>
      <c r="G49">
        <v>0.54</v>
      </c>
      <c r="AB49">
        <v>300</v>
      </c>
      <c r="AC49">
        <v>100</v>
      </c>
      <c r="AD49" t="s">
        <v>14</v>
      </c>
      <c r="AE49" t="s">
        <v>11</v>
      </c>
      <c r="AF49">
        <v>0.53200000000000003</v>
      </c>
      <c r="AG49">
        <v>0.52800000000000002</v>
      </c>
      <c r="AH49">
        <v>0.53</v>
      </c>
    </row>
    <row r="50" spans="1:34" x14ac:dyDescent="0.2">
      <c r="A50">
        <v>300</v>
      </c>
      <c r="B50">
        <v>50</v>
      </c>
      <c r="C50" t="s">
        <v>9</v>
      </c>
      <c r="D50" t="s">
        <v>10</v>
      </c>
      <c r="E50">
        <v>0</v>
      </c>
      <c r="F50">
        <v>0</v>
      </c>
      <c r="G50">
        <v>0</v>
      </c>
      <c r="AB50">
        <v>300</v>
      </c>
      <c r="AC50">
        <v>50</v>
      </c>
      <c r="AD50" t="s">
        <v>9</v>
      </c>
      <c r="AE50" t="s">
        <v>10</v>
      </c>
      <c r="AF50">
        <v>0</v>
      </c>
      <c r="AG50">
        <v>0</v>
      </c>
      <c r="AH50">
        <v>0</v>
      </c>
    </row>
    <row r="51" spans="1:34" x14ac:dyDescent="0.2">
      <c r="A51">
        <v>300</v>
      </c>
      <c r="B51">
        <v>50</v>
      </c>
      <c r="C51" t="s">
        <v>9</v>
      </c>
      <c r="D51" t="s">
        <v>11</v>
      </c>
      <c r="E51">
        <v>0.43</v>
      </c>
      <c r="F51">
        <v>0.42499999999999999</v>
      </c>
      <c r="G51">
        <v>0.42699999999999999</v>
      </c>
      <c r="AB51">
        <v>300</v>
      </c>
      <c r="AC51">
        <v>50</v>
      </c>
      <c r="AD51" t="s">
        <v>9</v>
      </c>
      <c r="AE51" t="s">
        <v>11</v>
      </c>
      <c r="AF51">
        <v>0.42599999999999999</v>
      </c>
      <c r="AG51">
        <v>0.42099999999999999</v>
      </c>
      <c r="AH51">
        <v>0.42299999999999999</v>
      </c>
    </row>
    <row r="52" spans="1:34" x14ac:dyDescent="0.2">
      <c r="A52">
        <v>300</v>
      </c>
      <c r="B52">
        <v>50</v>
      </c>
      <c r="C52" t="s">
        <v>12</v>
      </c>
      <c r="D52" t="s">
        <v>10</v>
      </c>
      <c r="E52">
        <v>0</v>
      </c>
      <c r="F52">
        <v>0</v>
      </c>
      <c r="G52">
        <v>0</v>
      </c>
      <c r="AB52">
        <v>300</v>
      </c>
      <c r="AC52">
        <v>50</v>
      </c>
      <c r="AD52" t="s">
        <v>12</v>
      </c>
      <c r="AE52" t="s">
        <v>10</v>
      </c>
      <c r="AF52">
        <v>0</v>
      </c>
      <c r="AG52">
        <v>0</v>
      </c>
      <c r="AH52">
        <v>0</v>
      </c>
    </row>
    <row r="53" spans="1:34" x14ac:dyDescent="0.2">
      <c r="A53">
        <v>300</v>
      </c>
      <c r="B53">
        <v>50</v>
      </c>
      <c r="C53" t="s">
        <v>12</v>
      </c>
      <c r="D53" t="s">
        <v>11</v>
      </c>
      <c r="E53">
        <v>0.46600000000000003</v>
      </c>
      <c r="F53">
        <v>0.45700000000000002</v>
      </c>
      <c r="G53">
        <v>0.46100000000000002</v>
      </c>
      <c r="AB53">
        <v>300</v>
      </c>
      <c r="AC53">
        <v>50</v>
      </c>
      <c r="AD53" t="s">
        <v>12</v>
      </c>
      <c r="AE53" t="s">
        <v>11</v>
      </c>
      <c r="AF53">
        <v>0.47299999999999998</v>
      </c>
      <c r="AG53">
        <v>0.46500000000000002</v>
      </c>
      <c r="AH53">
        <v>0.46899999999999997</v>
      </c>
    </row>
    <row r="54" spans="1:34" x14ac:dyDescent="0.2">
      <c r="A54">
        <v>300</v>
      </c>
      <c r="B54">
        <v>50</v>
      </c>
      <c r="C54" t="s">
        <v>13</v>
      </c>
      <c r="D54" t="s">
        <v>10</v>
      </c>
      <c r="E54">
        <v>0</v>
      </c>
      <c r="F54">
        <v>0</v>
      </c>
      <c r="G54">
        <v>0</v>
      </c>
      <c r="AB54">
        <v>300</v>
      </c>
      <c r="AC54">
        <v>50</v>
      </c>
      <c r="AD54" t="s">
        <v>13</v>
      </c>
      <c r="AE54" t="s">
        <v>10</v>
      </c>
      <c r="AF54">
        <v>0</v>
      </c>
      <c r="AG54">
        <v>0</v>
      </c>
      <c r="AH54">
        <v>0</v>
      </c>
    </row>
    <row r="55" spans="1:34" x14ac:dyDescent="0.2">
      <c r="A55">
        <v>300</v>
      </c>
      <c r="B55">
        <v>50</v>
      </c>
      <c r="C55" t="s">
        <v>13</v>
      </c>
      <c r="D55" t="s">
        <v>11</v>
      </c>
      <c r="E55">
        <v>0.42099999999999999</v>
      </c>
      <c r="F55">
        <v>0.39900000000000002</v>
      </c>
      <c r="G55">
        <v>0.41</v>
      </c>
      <c r="AB55">
        <v>300</v>
      </c>
      <c r="AC55">
        <v>50</v>
      </c>
      <c r="AD55" t="s">
        <v>13</v>
      </c>
      <c r="AE55" t="s">
        <v>11</v>
      </c>
      <c r="AF55">
        <v>0.44800000000000001</v>
      </c>
      <c r="AG55">
        <v>0.41899999999999998</v>
      </c>
      <c r="AH55">
        <v>0.433</v>
      </c>
    </row>
    <row r="56" spans="1:34" x14ac:dyDescent="0.2">
      <c r="A56">
        <v>300</v>
      </c>
      <c r="B56">
        <v>50</v>
      </c>
      <c r="C56" t="s">
        <v>14</v>
      </c>
      <c r="D56" t="s">
        <v>10</v>
      </c>
      <c r="E56">
        <v>0</v>
      </c>
      <c r="F56">
        <v>0</v>
      </c>
      <c r="G56">
        <v>0</v>
      </c>
      <c r="AB56">
        <v>300</v>
      </c>
      <c r="AC56">
        <v>50</v>
      </c>
      <c r="AD56" t="s">
        <v>14</v>
      </c>
      <c r="AE56" t="s">
        <v>10</v>
      </c>
      <c r="AF56">
        <v>0</v>
      </c>
      <c r="AG56">
        <v>0</v>
      </c>
      <c r="AH56">
        <v>0</v>
      </c>
    </row>
    <row r="57" spans="1:34" x14ac:dyDescent="0.2">
      <c r="A57">
        <v>300</v>
      </c>
      <c r="B57">
        <v>50</v>
      </c>
      <c r="C57" t="s">
        <v>14</v>
      </c>
      <c r="D57" t="s">
        <v>11</v>
      </c>
      <c r="E57">
        <v>0.438</v>
      </c>
      <c r="F57">
        <v>0.43099999999999999</v>
      </c>
      <c r="G57">
        <v>0.434</v>
      </c>
      <c r="AB57">
        <v>300</v>
      </c>
      <c r="AC57">
        <v>50</v>
      </c>
      <c r="AD57" t="s">
        <v>14</v>
      </c>
      <c r="AE57" t="s">
        <v>11</v>
      </c>
      <c r="AF57">
        <v>0.48799999999999999</v>
      </c>
      <c r="AG57">
        <v>0.48599999999999999</v>
      </c>
      <c r="AH57">
        <v>0.48699999999999999</v>
      </c>
    </row>
    <row r="58" spans="1:34" x14ac:dyDescent="0.2">
      <c r="A58">
        <v>300</v>
      </c>
      <c r="B58">
        <v>10</v>
      </c>
      <c r="C58" t="s">
        <v>9</v>
      </c>
      <c r="D58" t="s">
        <v>10</v>
      </c>
      <c r="E58">
        <v>0</v>
      </c>
      <c r="F58">
        <v>0</v>
      </c>
      <c r="G58">
        <v>0</v>
      </c>
      <c r="AB58">
        <v>300</v>
      </c>
      <c r="AC58">
        <v>10</v>
      </c>
      <c r="AD58" t="s">
        <v>9</v>
      </c>
      <c r="AE58" t="s">
        <v>10</v>
      </c>
      <c r="AF58">
        <v>0</v>
      </c>
      <c r="AG58">
        <v>0</v>
      </c>
      <c r="AH58">
        <v>0</v>
      </c>
    </row>
    <row r="59" spans="1:34" x14ac:dyDescent="0.2">
      <c r="A59">
        <v>300</v>
      </c>
      <c r="B59">
        <v>10</v>
      </c>
      <c r="C59" t="s">
        <v>9</v>
      </c>
      <c r="D59" t="s">
        <v>11</v>
      </c>
      <c r="E59">
        <v>0.42799999999999999</v>
      </c>
      <c r="F59">
        <v>0.435</v>
      </c>
      <c r="G59">
        <v>0.43099999999999999</v>
      </c>
      <c r="AB59">
        <v>300</v>
      </c>
      <c r="AC59">
        <v>10</v>
      </c>
      <c r="AD59" t="s">
        <v>9</v>
      </c>
      <c r="AE59" t="s">
        <v>11</v>
      </c>
      <c r="AF59">
        <v>0.441</v>
      </c>
      <c r="AG59">
        <v>0.44400000000000001</v>
      </c>
      <c r="AH59">
        <v>0.442</v>
      </c>
    </row>
    <row r="60" spans="1:34" x14ac:dyDescent="0.2">
      <c r="A60">
        <v>300</v>
      </c>
      <c r="B60">
        <v>10</v>
      </c>
      <c r="C60" t="s">
        <v>12</v>
      </c>
      <c r="D60" t="s">
        <v>10</v>
      </c>
      <c r="E60">
        <v>0</v>
      </c>
      <c r="F60">
        <v>0</v>
      </c>
      <c r="G60">
        <v>0</v>
      </c>
      <c r="AB60">
        <v>300</v>
      </c>
      <c r="AC60">
        <v>10</v>
      </c>
      <c r="AD60" t="s">
        <v>12</v>
      </c>
      <c r="AE60" t="s">
        <v>10</v>
      </c>
      <c r="AF60">
        <v>0</v>
      </c>
      <c r="AG60">
        <v>0</v>
      </c>
      <c r="AH60">
        <v>0</v>
      </c>
    </row>
    <row r="61" spans="1:34" x14ac:dyDescent="0.2">
      <c r="A61">
        <v>300</v>
      </c>
      <c r="B61">
        <v>10</v>
      </c>
      <c r="C61" t="s">
        <v>12</v>
      </c>
      <c r="D61" t="s">
        <v>11</v>
      </c>
      <c r="E61">
        <v>0.44800000000000001</v>
      </c>
      <c r="F61">
        <v>0.44700000000000001</v>
      </c>
      <c r="G61">
        <v>0.44700000000000001</v>
      </c>
      <c r="AB61">
        <v>300</v>
      </c>
      <c r="AC61">
        <v>10</v>
      </c>
      <c r="AD61" t="s">
        <v>12</v>
      </c>
      <c r="AE61" t="s">
        <v>11</v>
      </c>
      <c r="AF61">
        <v>0.45300000000000001</v>
      </c>
      <c r="AG61">
        <v>0.45</v>
      </c>
      <c r="AH61">
        <v>0.45200000000000001</v>
      </c>
    </row>
    <row r="62" spans="1:34" x14ac:dyDescent="0.2">
      <c r="A62">
        <v>300</v>
      </c>
      <c r="B62">
        <v>10</v>
      </c>
      <c r="C62" t="s">
        <v>13</v>
      </c>
      <c r="D62" t="s">
        <v>10</v>
      </c>
      <c r="E62">
        <v>0</v>
      </c>
      <c r="F62">
        <v>0</v>
      </c>
      <c r="G62">
        <v>0</v>
      </c>
      <c r="AB62">
        <v>300</v>
      </c>
      <c r="AC62">
        <v>10</v>
      </c>
      <c r="AD62" t="s">
        <v>13</v>
      </c>
      <c r="AE62" t="s">
        <v>10</v>
      </c>
      <c r="AF62">
        <v>0</v>
      </c>
      <c r="AG62">
        <v>0</v>
      </c>
      <c r="AH62">
        <v>0</v>
      </c>
    </row>
    <row r="63" spans="1:34" x14ac:dyDescent="0.2">
      <c r="A63">
        <v>300</v>
      </c>
      <c r="B63">
        <v>10</v>
      </c>
      <c r="C63" t="s">
        <v>13</v>
      </c>
      <c r="D63" t="s">
        <v>11</v>
      </c>
      <c r="E63">
        <v>0.443</v>
      </c>
      <c r="F63">
        <v>0.42899999999999999</v>
      </c>
      <c r="G63">
        <v>0.436</v>
      </c>
      <c r="AB63">
        <v>300</v>
      </c>
      <c r="AC63">
        <v>10</v>
      </c>
      <c r="AD63" t="s">
        <v>13</v>
      </c>
      <c r="AE63" t="s">
        <v>11</v>
      </c>
      <c r="AF63">
        <v>0.42599999999999999</v>
      </c>
      <c r="AG63">
        <v>0.41099999999999998</v>
      </c>
      <c r="AH63">
        <v>0.41799999999999998</v>
      </c>
    </row>
    <row r="64" spans="1:34" x14ac:dyDescent="0.2">
      <c r="A64">
        <v>300</v>
      </c>
      <c r="B64">
        <v>10</v>
      </c>
      <c r="C64" t="s">
        <v>14</v>
      </c>
      <c r="D64" t="s">
        <v>10</v>
      </c>
      <c r="E64">
        <v>0</v>
      </c>
      <c r="F64">
        <v>0</v>
      </c>
      <c r="G64">
        <v>0</v>
      </c>
      <c r="AB64">
        <v>300</v>
      </c>
      <c r="AC64">
        <v>10</v>
      </c>
      <c r="AD64" t="s">
        <v>14</v>
      </c>
      <c r="AE64" t="s">
        <v>10</v>
      </c>
      <c r="AF64">
        <v>0</v>
      </c>
      <c r="AG64">
        <v>0</v>
      </c>
      <c r="AH64">
        <v>0</v>
      </c>
    </row>
    <row r="65" spans="1:34" x14ac:dyDescent="0.2">
      <c r="A65">
        <v>300</v>
      </c>
      <c r="B65">
        <v>10</v>
      </c>
      <c r="C65" t="s">
        <v>14</v>
      </c>
      <c r="D65" t="s">
        <v>11</v>
      </c>
      <c r="E65">
        <v>0.433</v>
      </c>
      <c r="F65">
        <v>0.433</v>
      </c>
      <c r="G65">
        <v>0.433</v>
      </c>
      <c r="AB65">
        <v>300</v>
      </c>
      <c r="AC65">
        <v>10</v>
      </c>
      <c r="AD65" t="s">
        <v>14</v>
      </c>
      <c r="AE65" t="s">
        <v>11</v>
      </c>
      <c r="AF65">
        <v>0.435</v>
      </c>
      <c r="AG65">
        <v>0.433</v>
      </c>
      <c r="AH65">
        <v>0.434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81"/>
  <sheetViews>
    <sheetView topLeftCell="I1" zoomScale="90" zoomScaleNormal="90" workbookViewId="0">
      <selection activeCell="BX44" sqref="BX44"/>
    </sheetView>
  </sheetViews>
  <sheetFormatPr baseColWidth="10" defaultRowHeight="16" x14ac:dyDescent="0.2"/>
  <cols>
    <col min="38" max="38" width="13.6640625" customWidth="1"/>
    <col min="39" max="39" width="10.83203125" customWidth="1"/>
  </cols>
  <sheetData>
    <row r="1" spans="1:5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J1" t="s">
        <v>1</v>
      </c>
      <c r="K1" t="s">
        <v>7</v>
      </c>
      <c r="L1" t="s">
        <v>8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T1" t="s">
        <v>5</v>
      </c>
      <c r="U1" t="s">
        <v>6</v>
      </c>
      <c r="X1" t="s">
        <v>1</v>
      </c>
      <c r="Y1" t="s">
        <v>6</v>
      </c>
      <c r="AB1" t="s">
        <v>0</v>
      </c>
      <c r="AC1" t="s">
        <v>1</v>
      </c>
      <c r="AD1" t="s">
        <v>2</v>
      </c>
      <c r="AE1" t="s">
        <v>3</v>
      </c>
      <c r="AF1" t="s">
        <v>4</v>
      </c>
      <c r="AG1" t="s">
        <v>5</v>
      </c>
      <c r="AH1" t="s">
        <v>6</v>
      </c>
      <c r="AK1" t="s">
        <v>1</v>
      </c>
      <c r="AL1" t="s">
        <v>7</v>
      </c>
      <c r="AM1" t="s">
        <v>8</v>
      </c>
      <c r="AP1" t="s">
        <v>0</v>
      </c>
      <c r="AQ1" t="s">
        <v>1</v>
      </c>
      <c r="AR1" t="s">
        <v>2</v>
      </c>
      <c r="AS1" t="s">
        <v>3</v>
      </c>
      <c r="AT1" t="s">
        <v>4</v>
      </c>
      <c r="AU1" t="s">
        <v>5</v>
      </c>
      <c r="AV1" t="s">
        <v>6</v>
      </c>
      <c r="AY1" t="s">
        <v>1</v>
      </c>
      <c r="AZ1" t="s">
        <v>6</v>
      </c>
    </row>
    <row r="2" spans="1:52" x14ac:dyDescent="0.2">
      <c r="A2">
        <v>300</v>
      </c>
      <c r="B2">
        <v>5000</v>
      </c>
      <c r="C2" t="s">
        <v>9</v>
      </c>
      <c r="D2" t="s">
        <v>10</v>
      </c>
      <c r="E2">
        <v>0</v>
      </c>
      <c r="F2">
        <v>0</v>
      </c>
      <c r="G2">
        <v>0</v>
      </c>
      <c r="J2">
        <v>15000</v>
      </c>
      <c r="O2">
        <v>300</v>
      </c>
      <c r="P2">
        <v>5000</v>
      </c>
      <c r="Q2" t="s">
        <v>9</v>
      </c>
      <c r="R2" t="s">
        <v>10</v>
      </c>
      <c r="S2">
        <v>0</v>
      </c>
      <c r="T2">
        <v>0</v>
      </c>
      <c r="U2">
        <v>0</v>
      </c>
      <c r="X2">
        <v>15000</v>
      </c>
      <c r="Y2">
        <f>ROUND(AVERAGEIFS(U:U,P:P, X2,R:R, "test"), 3)</f>
        <v>0.72799999999999998</v>
      </c>
      <c r="AB2">
        <v>300</v>
      </c>
      <c r="AC2">
        <v>5000</v>
      </c>
      <c r="AD2" t="s">
        <v>9</v>
      </c>
      <c r="AE2" t="s">
        <v>10</v>
      </c>
      <c r="AF2">
        <v>0</v>
      </c>
      <c r="AG2">
        <v>0</v>
      </c>
      <c r="AH2">
        <v>0</v>
      </c>
      <c r="AK2">
        <v>15000</v>
      </c>
      <c r="AP2">
        <v>300</v>
      </c>
      <c r="AQ2">
        <v>5000</v>
      </c>
      <c r="AR2" t="s">
        <v>9</v>
      </c>
      <c r="AS2" t="s">
        <v>10</v>
      </c>
      <c r="AT2">
        <v>0</v>
      </c>
      <c r="AU2">
        <v>0</v>
      </c>
      <c r="AV2">
        <v>0</v>
      </c>
      <c r="AY2">
        <v>15000</v>
      </c>
      <c r="AZ2">
        <f>ROUND(AVERAGEIFS(AV:AV,AQ:AQ, AY2,AS:AS, "test"), 3)</f>
        <v>0.75600000000000001</v>
      </c>
    </row>
    <row r="3" spans="1:52" x14ac:dyDescent="0.2">
      <c r="A3">
        <v>300</v>
      </c>
      <c r="B3">
        <v>5000</v>
      </c>
      <c r="C3" t="s">
        <v>9</v>
      </c>
      <c r="D3" t="s">
        <v>11</v>
      </c>
      <c r="E3">
        <v>0.71099999999999997</v>
      </c>
      <c r="F3">
        <v>0.70699999999999996</v>
      </c>
      <c r="G3">
        <v>0.70899999999999996</v>
      </c>
      <c r="J3">
        <v>10000</v>
      </c>
      <c r="O3">
        <v>300</v>
      </c>
      <c r="P3">
        <v>5000</v>
      </c>
      <c r="Q3" t="s">
        <v>9</v>
      </c>
      <c r="R3" t="s">
        <v>11</v>
      </c>
      <c r="S3">
        <v>0.71099999999999997</v>
      </c>
      <c r="T3">
        <v>0.71099999999999997</v>
      </c>
      <c r="U3">
        <v>0.71099999999999997</v>
      </c>
      <c r="X3">
        <v>10000</v>
      </c>
      <c r="Y3">
        <f t="shared" ref="Y3:Y11" si="0">ROUND(AVERAGEIFS(U:U,P:P, X3,R:R, "test"), 3)</f>
        <v>0.72799999999999998</v>
      </c>
      <c r="AB3">
        <v>300</v>
      </c>
      <c r="AC3">
        <v>5000</v>
      </c>
      <c r="AD3" t="s">
        <v>9</v>
      </c>
      <c r="AE3" t="s">
        <v>11</v>
      </c>
      <c r="AF3">
        <v>0.75900000000000001</v>
      </c>
      <c r="AG3">
        <v>0.73599999999999999</v>
      </c>
      <c r="AH3">
        <v>0.747</v>
      </c>
      <c r="AK3">
        <v>10000</v>
      </c>
      <c r="AP3">
        <v>300</v>
      </c>
      <c r="AQ3">
        <v>5000</v>
      </c>
      <c r="AR3" t="s">
        <v>9</v>
      </c>
      <c r="AS3" t="s">
        <v>11</v>
      </c>
      <c r="AT3">
        <v>0.75</v>
      </c>
      <c r="AU3">
        <v>0.73799999999999999</v>
      </c>
      <c r="AV3">
        <v>0.74399999999999999</v>
      </c>
      <c r="AY3">
        <v>10000</v>
      </c>
      <c r="AZ3">
        <f t="shared" ref="AZ3:AZ4" si="1">ROUND(AVERAGEIFS(AV:AV,AQ:AQ, AY3,AS:AS, "test"), 3)</f>
        <v>0.75600000000000001</v>
      </c>
    </row>
    <row r="4" spans="1:52" x14ac:dyDescent="0.2">
      <c r="A4">
        <v>300</v>
      </c>
      <c r="B4">
        <v>5000</v>
      </c>
      <c r="C4" t="s">
        <v>12</v>
      </c>
      <c r="D4" t="s">
        <v>10</v>
      </c>
      <c r="E4">
        <v>0</v>
      </c>
      <c r="F4">
        <v>0</v>
      </c>
      <c r="G4">
        <v>0</v>
      </c>
      <c r="J4">
        <v>5000</v>
      </c>
      <c r="K4">
        <f>ROUND(AVERAGEIFS(G:G,B:B, J4,D:D, "test"), 3)</f>
        <v>0.72699999999999998</v>
      </c>
      <c r="L4">
        <f t="shared" ref="L4:L11" si="2">ROUND(AVERAGEIFS(G:G,B:B, J4,D:D, "train"), 3)</f>
        <v>0</v>
      </c>
      <c r="O4">
        <v>300</v>
      </c>
      <c r="P4">
        <v>5000</v>
      </c>
      <c r="Q4" t="s">
        <v>12</v>
      </c>
      <c r="R4" t="s">
        <v>10</v>
      </c>
      <c r="S4">
        <v>0</v>
      </c>
      <c r="T4">
        <v>0</v>
      </c>
      <c r="U4">
        <v>0</v>
      </c>
      <c r="X4">
        <v>5000</v>
      </c>
      <c r="Y4">
        <f t="shared" si="0"/>
        <v>0.72799999999999998</v>
      </c>
      <c r="AB4">
        <v>300</v>
      </c>
      <c r="AC4">
        <v>5000</v>
      </c>
      <c r="AD4" t="s">
        <v>12</v>
      </c>
      <c r="AE4" t="s">
        <v>10</v>
      </c>
      <c r="AF4">
        <v>0</v>
      </c>
      <c r="AG4">
        <v>0</v>
      </c>
      <c r="AH4">
        <v>0</v>
      </c>
      <c r="AK4">
        <v>5000</v>
      </c>
      <c r="AL4">
        <f>ROUND(AVERAGEIFS(AH:AH,AC:AC, AK4,AE:AE, "test"), 3)</f>
        <v>0.749</v>
      </c>
      <c r="AM4">
        <f t="shared" ref="AM4:AM11" si="3">ROUND(AVERAGEIFS(AH:AH,AC:AC, AK4,AE:AE, "train"), 3)</f>
        <v>0</v>
      </c>
      <c r="AP4">
        <v>300</v>
      </c>
      <c r="AQ4">
        <v>5000</v>
      </c>
      <c r="AR4" t="s">
        <v>12</v>
      </c>
      <c r="AS4" t="s">
        <v>10</v>
      </c>
      <c r="AT4">
        <v>0</v>
      </c>
      <c r="AU4">
        <v>0</v>
      </c>
      <c r="AV4">
        <v>0</v>
      </c>
      <c r="AY4">
        <v>5000</v>
      </c>
      <c r="AZ4">
        <f t="shared" si="1"/>
        <v>0.75600000000000001</v>
      </c>
    </row>
    <row r="5" spans="1:52" x14ac:dyDescent="0.2">
      <c r="A5">
        <v>300</v>
      </c>
      <c r="B5">
        <v>5000</v>
      </c>
      <c r="C5" t="s">
        <v>12</v>
      </c>
      <c r="D5" t="s">
        <v>11</v>
      </c>
      <c r="E5">
        <v>0.71899999999999997</v>
      </c>
      <c r="F5">
        <v>0.68700000000000006</v>
      </c>
      <c r="G5">
        <v>0.70299999999999996</v>
      </c>
      <c r="J5">
        <v>2000</v>
      </c>
      <c r="K5">
        <f t="shared" ref="K5:K11" si="4">ROUND(AVERAGEIFS(G:G,B:B, J5,D:D, "test"), 3)</f>
        <v>0.72499999999999998</v>
      </c>
      <c r="L5">
        <f t="shared" si="2"/>
        <v>0</v>
      </c>
      <c r="O5">
        <v>300</v>
      </c>
      <c r="P5">
        <v>5000</v>
      </c>
      <c r="Q5" t="s">
        <v>12</v>
      </c>
      <c r="R5" t="s">
        <v>11</v>
      </c>
      <c r="S5">
        <v>0.72299999999999998</v>
      </c>
      <c r="T5">
        <v>0.70799999999999996</v>
      </c>
      <c r="U5">
        <v>0.71499999999999997</v>
      </c>
      <c r="X5">
        <v>2000</v>
      </c>
      <c r="Y5">
        <f>ROUND(AVERAGEIFS(U:U,P:P, X5,R:R, "test"), 3)</f>
        <v>0.71199999999999997</v>
      </c>
      <c r="AB5">
        <v>300</v>
      </c>
      <c r="AC5">
        <v>5000</v>
      </c>
      <c r="AD5" t="s">
        <v>12</v>
      </c>
      <c r="AE5" t="s">
        <v>11</v>
      </c>
      <c r="AF5">
        <v>0.746</v>
      </c>
      <c r="AG5">
        <v>0.70399999999999996</v>
      </c>
      <c r="AH5">
        <v>0.72399999999999998</v>
      </c>
      <c r="AK5">
        <v>2000</v>
      </c>
      <c r="AL5">
        <f t="shared" ref="AL5:AL11" si="5">ROUND(AVERAGEIFS(AH:AH,AC:AC, AK5,AE:AE, "test"), 3)</f>
        <v>0.75</v>
      </c>
      <c r="AM5">
        <f t="shared" si="3"/>
        <v>0</v>
      </c>
      <c r="AP5">
        <v>300</v>
      </c>
      <c r="AQ5">
        <v>5000</v>
      </c>
      <c r="AR5" t="s">
        <v>12</v>
      </c>
      <c r="AS5" t="s">
        <v>11</v>
      </c>
      <c r="AT5">
        <v>0.755</v>
      </c>
      <c r="AU5">
        <v>0.72799999999999998</v>
      </c>
      <c r="AV5">
        <v>0.74099999999999999</v>
      </c>
      <c r="AY5">
        <v>2000</v>
      </c>
      <c r="AZ5">
        <f>ROUND(AVERAGEIFS(AV:AV,AQ:AQ, AY5,AS:AS, "test"), 3)</f>
        <v>0.749</v>
      </c>
    </row>
    <row r="6" spans="1:52" x14ac:dyDescent="0.2">
      <c r="A6">
        <v>300</v>
      </c>
      <c r="B6">
        <v>5000</v>
      </c>
      <c r="C6" t="s">
        <v>13</v>
      </c>
      <c r="D6" t="s">
        <v>10</v>
      </c>
      <c r="E6">
        <v>0</v>
      </c>
      <c r="F6">
        <v>0</v>
      </c>
      <c r="G6">
        <v>0</v>
      </c>
      <c r="J6">
        <v>1500</v>
      </c>
      <c r="K6">
        <f t="shared" si="4"/>
        <v>0.72199999999999998</v>
      </c>
      <c r="L6">
        <f t="shared" si="2"/>
        <v>0</v>
      </c>
      <c r="O6">
        <v>300</v>
      </c>
      <c r="P6">
        <v>5000</v>
      </c>
      <c r="Q6" t="s">
        <v>13</v>
      </c>
      <c r="R6" t="s">
        <v>10</v>
      </c>
      <c r="S6">
        <v>0</v>
      </c>
      <c r="T6">
        <v>0</v>
      </c>
      <c r="U6">
        <v>0</v>
      </c>
      <c r="X6">
        <v>1500</v>
      </c>
      <c r="Y6">
        <f t="shared" si="0"/>
        <v>0.70199999999999996</v>
      </c>
      <c r="AB6">
        <v>300</v>
      </c>
      <c r="AC6">
        <v>5000</v>
      </c>
      <c r="AD6" t="s">
        <v>13</v>
      </c>
      <c r="AE6" t="s">
        <v>10</v>
      </c>
      <c r="AF6">
        <v>0</v>
      </c>
      <c r="AG6">
        <v>0</v>
      </c>
      <c r="AH6">
        <v>0</v>
      </c>
      <c r="AK6">
        <v>1500</v>
      </c>
      <c r="AL6">
        <f t="shared" si="5"/>
        <v>0.751</v>
      </c>
      <c r="AM6">
        <f t="shared" si="3"/>
        <v>0</v>
      </c>
      <c r="AP6">
        <v>300</v>
      </c>
      <c r="AQ6">
        <v>5000</v>
      </c>
      <c r="AR6" t="s">
        <v>13</v>
      </c>
      <c r="AS6" t="s">
        <v>10</v>
      </c>
      <c r="AT6">
        <v>0</v>
      </c>
      <c r="AU6">
        <v>0</v>
      </c>
      <c r="AV6">
        <v>0</v>
      </c>
      <c r="AY6">
        <v>1500</v>
      </c>
      <c r="AZ6">
        <f t="shared" ref="AZ6:AZ11" si="6">ROUND(AVERAGEIFS(AV:AV,AQ:AQ, AY6,AS:AS, "test"), 3)</f>
        <v>0.74399999999999999</v>
      </c>
    </row>
    <row r="7" spans="1:52" x14ac:dyDescent="0.2">
      <c r="A7">
        <v>300</v>
      </c>
      <c r="B7">
        <v>5000</v>
      </c>
      <c r="C7" t="s">
        <v>13</v>
      </c>
      <c r="D7" t="s">
        <v>11</v>
      </c>
      <c r="E7">
        <v>0.77400000000000002</v>
      </c>
      <c r="F7">
        <v>0.72399999999999998</v>
      </c>
      <c r="G7">
        <v>0.748</v>
      </c>
      <c r="J7">
        <v>1000</v>
      </c>
      <c r="K7">
        <f t="shared" si="4"/>
        <v>0.71099999999999997</v>
      </c>
      <c r="L7">
        <f t="shared" si="2"/>
        <v>0</v>
      </c>
      <c r="O7">
        <v>300</v>
      </c>
      <c r="P7">
        <v>5000</v>
      </c>
      <c r="Q7" t="s">
        <v>13</v>
      </c>
      <c r="R7" t="s">
        <v>11</v>
      </c>
      <c r="S7">
        <v>0.76</v>
      </c>
      <c r="T7">
        <v>0.71499999999999997</v>
      </c>
      <c r="U7">
        <v>0.73699999999999999</v>
      </c>
      <c r="X7">
        <v>1000</v>
      </c>
      <c r="Y7">
        <f t="shared" si="0"/>
        <v>0.67100000000000004</v>
      </c>
      <c r="AB7">
        <v>300</v>
      </c>
      <c r="AC7">
        <v>5000</v>
      </c>
      <c r="AD7" t="s">
        <v>13</v>
      </c>
      <c r="AE7" t="s">
        <v>11</v>
      </c>
      <c r="AF7">
        <v>0.79800000000000004</v>
      </c>
      <c r="AG7">
        <v>0.73099999999999998</v>
      </c>
      <c r="AH7">
        <v>0.76300000000000001</v>
      </c>
      <c r="AK7">
        <v>1000</v>
      </c>
      <c r="AL7">
        <f t="shared" si="5"/>
        <v>0.747</v>
      </c>
      <c r="AM7">
        <f t="shared" si="3"/>
        <v>0</v>
      </c>
      <c r="AP7">
        <v>300</v>
      </c>
      <c r="AQ7">
        <v>5000</v>
      </c>
      <c r="AR7" t="s">
        <v>13</v>
      </c>
      <c r="AS7" t="s">
        <v>11</v>
      </c>
      <c r="AT7">
        <v>0.79700000000000004</v>
      </c>
      <c r="AU7">
        <v>0.73499999999999999</v>
      </c>
      <c r="AV7">
        <v>0.76500000000000001</v>
      </c>
      <c r="AY7">
        <v>1000</v>
      </c>
      <c r="AZ7">
        <f t="shared" si="6"/>
        <v>0.72099999999999997</v>
      </c>
    </row>
    <row r="8" spans="1:52" x14ac:dyDescent="0.2">
      <c r="A8">
        <v>300</v>
      </c>
      <c r="B8">
        <v>5000</v>
      </c>
      <c r="C8" t="s">
        <v>14</v>
      </c>
      <c r="D8" t="s">
        <v>10</v>
      </c>
      <c r="E8">
        <v>0</v>
      </c>
      <c r="F8">
        <v>0</v>
      </c>
      <c r="G8">
        <v>0</v>
      </c>
      <c r="J8">
        <v>500</v>
      </c>
      <c r="K8">
        <f t="shared" si="4"/>
        <v>0.66100000000000003</v>
      </c>
      <c r="L8">
        <f t="shared" si="2"/>
        <v>0</v>
      </c>
      <c r="O8">
        <v>300</v>
      </c>
      <c r="P8">
        <v>5000</v>
      </c>
      <c r="Q8" t="s">
        <v>14</v>
      </c>
      <c r="R8" t="s">
        <v>10</v>
      </c>
      <c r="S8">
        <v>0</v>
      </c>
      <c r="T8">
        <v>0</v>
      </c>
      <c r="U8">
        <v>0</v>
      </c>
      <c r="X8">
        <v>500</v>
      </c>
      <c r="Y8">
        <f t="shared" si="0"/>
        <v>0.59499999999999997</v>
      </c>
      <c r="AB8">
        <v>300</v>
      </c>
      <c r="AC8">
        <v>5000</v>
      </c>
      <c r="AD8" t="s">
        <v>14</v>
      </c>
      <c r="AE8" t="s">
        <v>10</v>
      </c>
      <c r="AF8">
        <v>0</v>
      </c>
      <c r="AG8">
        <v>0</v>
      </c>
      <c r="AH8">
        <v>0</v>
      </c>
      <c r="AK8">
        <v>500</v>
      </c>
      <c r="AL8">
        <f t="shared" si="5"/>
        <v>0.71799999999999997</v>
      </c>
      <c r="AM8">
        <f t="shared" si="3"/>
        <v>0</v>
      </c>
      <c r="AP8">
        <v>300</v>
      </c>
      <c r="AQ8">
        <v>5000</v>
      </c>
      <c r="AR8" t="s">
        <v>14</v>
      </c>
      <c r="AS8" t="s">
        <v>10</v>
      </c>
      <c r="AT8">
        <v>0</v>
      </c>
      <c r="AU8">
        <v>0</v>
      </c>
      <c r="AV8">
        <v>0</v>
      </c>
      <c r="AY8">
        <v>500</v>
      </c>
      <c r="AZ8">
        <f t="shared" si="6"/>
        <v>0.66800000000000004</v>
      </c>
    </row>
    <row r="9" spans="1:52" x14ac:dyDescent="0.2">
      <c r="A9">
        <v>300</v>
      </c>
      <c r="B9">
        <v>5000</v>
      </c>
      <c r="C9" t="s">
        <v>14</v>
      </c>
      <c r="D9" t="s">
        <v>11</v>
      </c>
      <c r="E9">
        <v>0.75800000000000001</v>
      </c>
      <c r="F9">
        <v>0.73599999999999999</v>
      </c>
      <c r="G9">
        <v>0.746</v>
      </c>
      <c r="J9">
        <v>100</v>
      </c>
      <c r="K9">
        <f t="shared" si="4"/>
        <v>0.48699999999999999</v>
      </c>
      <c r="L9">
        <f t="shared" si="2"/>
        <v>0</v>
      </c>
      <c r="O9">
        <v>300</v>
      </c>
      <c r="P9">
        <v>5000</v>
      </c>
      <c r="Q9" t="s">
        <v>14</v>
      </c>
      <c r="R9" t="s">
        <v>11</v>
      </c>
      <c r="S9">
        <v>0.754</v>
      </c>
      <c r="T9">
        <v>0.74</v>
      </c>
      <c r="U9">
        <v>0.747</v>
      </c>
      <c r="X9">
        <v>100</v>
      </c>
      <c r="Y9">
        <f t="shared" si="0"/>
        <v>0.45800000000000002</v>
      </c>
      <c r="AB9">
        <v>300</v>
      </c>
      <c r="AC9">
        <v>5000</v>
      </c>
      <c r="AD9" t="s">
        <v>14</v>
      </c>
      <c r="AE9" t="s">
        <v>11</v>
      </c>
      <c r="AF9">
        <v>0.77900000000000003</v>
      </c>
      <c r="AG9">
        <v>0.745</v>
      </c>
      <c r="AH9">
        <v>0.76200000000000001</v>
      </c>
      <c r="AK9">
        <v>100</v>
      </c>
      <c r="AL9">
        <f t="shared" si="5"/>
        <v>0.59299999999999997</v>
      </c>
      <c r="AM9">
        <f t="shared" si="3"/>
        <v>0</v>
      </c>
      <c r="AP9">
        <v>300</v>
      </c>
      <c r="AQ9">
        <v>5000</v>
      </c>
      <c r="AR9" t="s">
        <v>14</v>
      </c>
      <c r="AS9" t="s">
        <v>11</v>
      </c>
      <c r="AT9">
        <v>0.78700000000000003</v>
      </c>
      <c r="AU9">
        <v>0.76</v>
      </c>
      <c r="AV9">
        <v>0.77300000000000002</v>
      </c>
      <c r="AY9">
        <v>100</v>
      </c>
      <c r="AZ9">
        <f t="shared" si="6"/>
        <v>0.55400000000000005</v>
      </c>
    </row>
    <row r="10" spans="1:52" x14ac:dyDescent="0.2">
      <c r="A10">
        <v>300</v>
      </c>
      <c r="B10">
        <v>2000</v>
      </c>
      <c r="C10" t="s">
        <v>9</v>
      </c>
      <c r="D10" t="s">
        <v>10</v>
      </c>
      <c r="E10">
        <v>0</v>
      </c>
      <c r="F10">
        <v>0</v>
      </c>
      <c r="G10">
        <v>0</v>
      </c>
      <c r="J10">
        <v>50</v>
      </c>
      <c r="K10">
        <f t="shared" si="4"/>
        <v>0.433</v>
      </c>
      <c r="L10">
        <f t="shared" si="2"/>
        <v>0</v>
      </c>
      <c r="O10">
        <v>300</v>
      </c>
      <c r="P10">
        <v>2000</v>
      </c>
      <c r="Q10" t="s">
        <v>9</v>
      </c>
      <c r="R10" t="s">
        <v>10</v>
      </c>
      <c r="S10">
        <v>0</v>
      </c>
      <c r="T10">
        <v>0</v>
      </c>
      <c r="U10">
        <v>0</v>
      </c>
      <c r="X10">
        <v>50</v>
      </c>
      <c r="Y10">
        <f t="shared" si="0"/>
        <v>0.442</v>
      </c>
      <c r="AB10">
        <v>300</v>
      </c>
      <c r="AC10">
        <v>2000</v>
      </c>
      <c r="AD10" t="s">
        <v>9</v>
      </c>
      <c r="AE10" t="s">
        <v>10</v>
      </c>
      <c r="AF10">
        <v>0</v>
      </c>
      <c r="AG10">
        <v>0</v>
      </c>
      <c r="AH10">
        <v>0</v>
      </c>
      <c r="AK10">
        <v>50</v>
      </c>
      <c r="AL10">
        <f t="shared" si="5"/>
        <v>0.56299999999999994</v>
      </c>
      <c r="AM10">
        <f t="shared" si="3"/>
        <v>0</v>
      </c>
      <c r="AP10">
        <v>300</v>
      </c>
      <c r="AQ10">
        <v>2000</v>
      </c>
      <c r="AR10" t="s">
        <v>9</v>
      </c>
      <c r="AS10" t="s">
        <v>10</v>
      </c>
      <c r="AT10">
        <v>0</v>
      </c>
      <c r="AU10">
        <v>0</v>
      </c>
      <c r="AV10">
        <v>0</v>
      </c>
      <c r="AY10">
        <v>50</v>
      </c>
      <c r="AZ10">
        <f t="shared" si="6"/>
        <v>0.54600000000000004</v>
      </c>
    </row>
    <row r="11" spans="1:52" x14ac:dyDescent="0.2">
      <c r="A11">
        <v>300</v>
      </c>
      <c r="B11">
        <v>2000</v>
      </c>
      <c r="C11" t="s">
        <v>9</v>
      </c>
      <c r="D11" t="s">
        <v>11</v>
      </c>
      <c r="E11">
        <v>0.70399999999999996</v>
      </c>
      <c r="F11">
        <v>0.70299999999999996</v>
      </c>
      <c r="G11">
        <v>0.70399999999999996</v>
      </c>
      <c r="J11">
        <v>10</v>
      </c>
      <c r="K11">
        <f t="shared" si="4"/>
        <v>0.437</v>
      </c>
      <c r="L11">
        <f t="shared" si="2"/>
        <v>0</v>
      </c>
      <c r="O11">
        <v>300</v>
      </c>
      <c r="P11">
        <v>2000</v>
      </c>
      <c r="Q11" t="s">
        <v>9</v>
      </c>
      <c r="R11" t="s">
        <v>11</v>
      </c>
      <c r="S11">
        <v>0.69199999999999995</v>
      </c>
      <c r="T11">
        <v>0.69199999999999995</v>
      </c>
      <c r="U11">
        <v>0.69199999999999995</v>
      </c>
      <c r="X11">
        <v>10</v>
      </c>
      <c r="Y11">
        <f t="shared" si="0"/>
        <v>0.433</v>
      </c>
      <c r="AB11">
        <v>300</v>
      </c>
      <c r="AC11">
        <v>2000</v>
      </c>
      <c r="AD11" t="s">
        <v>9</v>
      </c>
      <c r="AE11" t="s">
        <v>11</v>
      </c>
      <c r="AF11">
        <v>0.75900000000000001</v>
      </c>
      <c r="AG11">
        <v>0.74</v>
      </c>
      <c r="AH11">
        <v>0.749</v>
      </c>
      <c r="AK11">
        <v>10</v>
      </c>
      <c r="AL11">
        <f t="shared" si="5"/>
        <v>0.55700000000000005</v>
      </c>
      <c r="AM11">
        <f t="shared" si="3"/>
        <v>0</v>
      </c>
      <c r="AP11">
        <v>300</v>
      </c>
      <c r="AQ11">
        <v>2000</v>
      </c>
      <c r="AR11" t="s">
        <v>9</v>
      </c>
      <c r="AS11" t="s">
        <v>11</v>
      </c>
      <c r="AT11">
        <v>0.74099999999999999</v>
      </c>
      <c r="AU11">
        <v>0.72899999999999998</v>
      </c>
      <c r="AV11">
        <v>0.73499999999999999</v>
      </c>
      <c r="AY11">
        <v>10</v>
      </c>
      <c r="AZ11">
        <f t="shared" si="6"/>
        <v>0.53200000000000003</v>
      </c>
    </row>
    <row r="12" spans="1:52" x14ac:dyDescent="0.2">
      <c r="A12">
        <v>300</v>
      </c>
      <c r="B12">
        <v>2000</v>
      </c>
      <c r="C12" t="s">
        <v>12</v>
      </c>
      <c r="D12" t="s">
        <v>10</v>
      </c>
      <c r="E12">
        <v>0</v>
      </c>
      <c r="F12">
        <v>0</v>
      </c>
      <c r="G12">
        <v>0</v>
      </c>
      <c r="O12">
        <v>300</v>
      </c>
      <c r="P12">
        <v>2000</v>
      </c>
      <c r="Q12" t="s">
        <v>12</v>
      </c>
      <c r="R12" t="s">
        <v>10</v>
      </c>
      <c r="S12">
        <v>0</v>
      </c>
      <c r="T12">
        <v>0</v>
      </c>
      <c r="U12">
        <v>0</v>
      </c>
      <c r="AB12">
        <v>300</v>
      </c>
      <c r="AC12">
        <v>2000</v>
      </c>
      <c r="AD12" t="s">
        <v>12</v>
      </c>
      <c r="AE12" t="s">
        <v>10</v>
      </c>
      <c r="AF12">
        <v>0</v>
      </c>
      <c r="AG12">
        <v>0</v>
      </c>
      <c r="AH12">
        <v>0</v>
      </c>
      <c r="AP12">
        <v>300</v>
      </c>
      <c r="AQ12">
        <v>2000</v>
      </c>
      <c r="AR12" t="s">
        <v>12</v>
      </c>
      <c r="AS12" t="s">
        <v>10</v>
      </c>
      <c r="AT12">
        <v>0</v>
      </c>
      <c r="AU12">
        <v>0</v>
      </c>
      <c r="AV12">
        <v>0</v>
      </c>
    </row>
    <row r="13" spans="1:52" x14ac:dyDescent="0.2">
      <c r="A13">
        <v>300</v>
      </c>
      <c r="B13">
        <v>2000</v>
      </c>
      <c r="C13" t="s">
        <v>12</v>
      </c>
      <c r="D13" t="s">
        <v>11</v>
      </c>
      <c r="E13">
        <v>0.71799999999999997</v>
      </c>
      <c r="F13">
        <v>0.69</v>
      </c>
      <c r="G13">
        <v>0.70399999999999996</v>
      </c>
      <c r="O13">
        <v>300</v>
      </c>
      <c r="P13">
        <v>2000</v>
      </c>
      <c r="Q13" t="s">
        <v>12</v>
      </c>
      <c r="R13" t="s">
        <v>11</v>
      </c>
      <c r="S13">
        <v>0.71</v>
      </c>
      <c r="T13">
        <v>0.69399999999999995</v>
      </c>
      <c r="U13">
        <v>0.70199999999999996</v>
      </c>
      <c r="AB13">
        <v>300</v>
      </c>
      <c r="AC13">
        <v>2000</v>
      </c>
      <c r="AD13" t="s">
        <v>12</v>
      </c>
      <c r="AE13" t="s">
        <v>11</v>
      </c>
      <c r="AF13">
        <v>0.746</v>
      </c>
      <c r="AG13">
        <v>0.70799999999999996</v>
      </c>
      <c r="AH13">
        <v>0.72599999999999998</v>
      </c>
      <c r="AP13">
        <v>300</v>
      </c>
      <c r="AQ13">
        <v>2000</v>
      </c>
      <c r="AR13" t="s">
        <v>12</v>
      </c>
      <c r="AS13" t="s">
        <v>11</v>
      </c>
      <c r="AT13">
        <v>0.749</v>
      </c>
      <c r="AU13">
        <v>0.72099999999999997</v>
      </c>
      <c r="AV13">
        <v>0.73499999999999999</v>
      </c>
    </row>
    <row r="14" spans="1:52" x14ac:dyDescent="0.2">
      <c r="A14">
        <v>300</v>
      </c>
      <c r="B14">
        <v>2000</v>
      </c>
      <c r="C14" t="s">
        <v>13</v>
      </c>
      <c r="D14" t="s">
        <v>10</v>
      </c>
      <c r="E14">
        <v>0</v>
      </c>
      <c r="F14">
        <v>0</v>
      </c>
      <c r="G14">
        <v>0</v>
      </c>
      <c r="O14">
        <v>300</v>
      </c>
      <c r="P14">
        <v>2000</v>
      </c>
      <c r="Q14" t="s">
        <v>13</v>
      </c>
      <c r="R14" t="s">
        <v>10</v>
      </c>
      <c r="S14">
        <v>0</v>
      </c>
      <c r="T14">
        <v>0</v>
      </c>
      <c r="U14">
        <v>0</v>
      </c>
      <c r="AB14">
        <v>300</v>
      </c>
      <c r="AC14">
        <v>2000</v>
      </c>
      <c r="AD14" t="s">
        <v>13</v>
      </c>
      <c r="AE14" t="s">
        <v>10</v>
      </c>
      <c r="AF14">
        <v>0</v>
      </c>
      <c r="AG14">
        <v>0</v>
      </c>
      <c r="AH14">
        <v>0</v>
      </c>
      <c r="AP14">
        <v>300</v>
      </c>
      <c r="AQ14">
        <v>2000</v>
      </c>
      <c r="AR14" t="s">
        <v>13</v>
      </c>
      <c r="AS14" t="s">
        <v>10</v>
      </c>
      <c r="AT14">
        <v>0</v>
      </c>
      <c r="AU14">
        <v>0</v>
      </c>
      <c r="AV14">
        <v>0</v>
      </c>
    </row>
    <row r="15" spans="1:52" x14ac:dyDescent="0.2">
      <c r="A15">
        <v>300</v>
      </c>
      <c r="B15">
        <v>2000</v>
      </c>
      <c r="C15" t="s">
        <v>13</v>
      </c>
      <c r="D15" t="s">
        <v>11</v>
      </c>
      <c r="E15">
        <v>0.77200000000000002</v>
      </c>
      <c r="F15">
        <v>0.72399999999999998</v>
      </c>
      <c r="G15">
        <v>0.747</v>
      </c>
      <c r="O15">
        <v>300</v>
      </c>
      <c r="P15">
        <v>2000</v>
      </c>
      <c r="Q15" t="s">
        <v>13</v>
      </c>
      <c r="R15" t="s">
        <v>11</v>
      </c>
      <c r="S15">
        <v>0.746</v>
      </c>
      <c r="T15">
        <v>0.70099999999999996</v>
      </c>
      <c r="U15">
        <v>0.72299999999999998</v>
      </c>
      <c r="AB15">
        <v>300</v>
      </c>
      <c r="AC15">
        <v>2000</v>
      </c>
      <c r="AD15" t="s">
        <v>13</v>
      </c>
      <c r="AE15" t="s">
        <v>11</v>
      </c>
      <c r="AF15">
        <v>0.79700000000000004</v>
      </c>
      <c r="AG15">
        <v>0.73199999999999998</v>
      </c>
      <c r="AH15">
        <v>0.76400000000000001</v>
      </c>
      <c r="AP15">
        <v>300</v>
      </c>
      <c r="AQ15">
        <v>2000</v>
      </c>
      <c r="AR15" t="s">
        <v>13</v>
      </c>
      <c r="AS15" t="s">
        <v>11</v>
      </c>
      <c r="AT15">
        <v>0.79100000000000004</v>
      </c>
      <c r="AU15">
        <v>0.73</v>
      </c>
      <c r="AV15">
        <v>0.75900000000000001</v>
      </c>
    </row>
    <row r="16" spans="1:52" x14ac:dyDescent="0.2">
      <c r="A16">
        <v>300</v>
      </c>
      <c r="B16">
        <v>2000</v>
      </c>
      <c r="C16" t="s">
        <v>14</v>
      </c>
      <c r="D16" t="s">
        <v>10</v>
      </c>
      <c r="E16">
        <v>0</v>
      </c>
      <c r="F16">
        <v>0</v>
      </c>
      <c r="G16">
        <v>0</v>
      </c>
      <c r="O16">
        <v>300</v>
      </c>
      <c r="P16">
        <v>2000</v>
      </c>
      <c r="Q16" t="s">
        <v>14</v>
      </c>
      <c r="R16" t="s">
        <v>10</v>
      </c>
      <c r="S16">
        <v>0</v>
      </c>
      <c r="T16">
        <v>0</v>
      </c>
      <c r="U16">
        <v>0</v>
      </c>
      <c r="AB16">
        <v>300</v>
      </c>
      <c r="AC16">
        <v>2000</v>
      </c>
      <c r="AD16" t="s">
        <v>14</v>
      </c>
      <c r="AE16" t="s">
        <v>10</v>
      </c>
      <c r="AF16">
        <v>0</v>
      </c>
      <c r="AG16">
        <v>0</v>
      </c>
      <c r="AH16">
        <v>0</v>
      </c>
      <c r="AP16">
        <v>300</v>
      </c>
      <c r="AQ16">
        <v>2000</v>
      </c>
      <c r="AR16" t="s">
        <v>14</v>
      </c>
      <c r="AS16" t="s">
        <v>10</v>
      </c>
      <c r="AT16">
        <v>0</v>
      </c>
      <c r="AU16">
        <v>0</v>
      </c>
      <c r="AV16">
        <v>0</v>
      </c>
    </row>
    <row r="17" spans="1:48" x14ac:dyDescent="0.2">
      <c r="A17">
        <v>300</v>
      </c>
      <c r="B17">
        <v>2000</v>
      </c>
      <c r="C17" t="s">
        <v>14</v>
      </c>
      <c r="D17" t="s">
        <v>11</v>
      </c>
      <c r="E17">
        <v>0.755</v>
      </c>
      <c r="F17">
        <v>0.73399999999999999</v>
      </c>
      <c r="G17">
        <v>0.74399999999999999</v>
      </c>
      <c r="O17">
        <v>300</v>
      </c>
      <c r="P17">
        <v>2000</v>
      </c>
      <c r="Q17" t="s">
        <v>14</v>
      </c>
      <c r="R17" t="s">
        <v>11</v>
      </c>
      <c r="S17">
        <v>0.73699999999999999</v>
      </c>
      <c r="T17">
        <v>0.72399999999999998</v>
      </c>
      <c r="U17">
        <v>0.73</v>
      </c>
      <c r="AB17">
        <v>300</v>
      </c>
      <c r="AC17">
        <v>2000</v>
      </c>
      <c r="AD17" t="s">
        <v>14</v>
      </c>
      <c r="AE17" t="s">
        <v>11</v>
      </c>
      <c r="AF17">
        <v>0.77600000000000002</v>
      </c>
      <c r="AG17">
        <v>0.74299999999999999</v>
      </c>
      <c r="AH17">
        <v>0.75900000000000001</v>
      </c>
      <c r="AP17">
        <v>300</v>
      </c>
      <c r="AQ17">
        <v>2000</v>
      </c>
      <c r="AR17" t="s">
        <v>14</v>
      </c>
      <c r="AS17" t="s">
        <v>11</v>
      </c>
      <c r="AT17">
        <v>0.78100000000000003</v>
      </c>
      <c r="AU17">
        <v>0.753</v>
      </c>
      <c r="AV17">
        <v>0.76700000000000002</v>
      </c>
    </row>
    <row r="18" spans="1:48" x14ac:dyDescent="0.2">
      <c r="A18">
        <v>300</v>
      </c>
      <c r="B18">
        <v>1500</v>
      </c>
      <c r="C18" t="s">
        <v>9</v>
      </c>
      <c r="D18" t="s">
        <v>10</v>
      </c>
      <c r="E18">
        <v>0</v>
      </c>
      <c r="F18">
        <v>0</v>
      </c>
      <c r="G18">
        <v>0</v>
      </c>
      <c r="O18">
        <v>300</v>
      </c>
      <c r="P18">
        <v>1500</v>
      </c>
      <c r="Q18" t="s">
        <v>9</v>
      </c>
      <c r="R18" t="s">
        <v>10</v>
      </c>
      <c r="S18">
        <v>0</v>
      </c>
      <c r="T18">
        <v>0</v>
      </c>
      <c r="U18">
        <v>0</v>
      </c>
      <c r="AB18">
        <v>300</v>
      </c>
      <c r="AC18">
        <v>1500</v>
      </c>
      <c r="AD18" t="s">
        <v>9</v>
      </c>
      <c r="AE18" t="s">
        <v>10</v>
      </c>
      <c r="AF18">
        <v>0</v>
      </c>
      <c r="AG18">
        <v>0</v>
      </c>
      <c r="AH18">
        <v>0</v>
      </c>
      <c r="AP18">
        <v>300</v>
      </c>
      <c r="AQ18">
        <v>1500</v>
      </c>
      <c r="AR18" t="s">
        <v>9</v>
      </c>
      <c r="AS18" t="s">
        <v>10</v>
      </c>
      <c r="AT18">
        <v>0</v>
      </c>
      <c r="AU18">
        <v>0</v>
      </c>
      <c r="AV18">
        <v>0</v>
      </c>
    </row>
    <row r="19" spans="1:48" x14ac:dyDescent="0.2">
      <c r="A19">
        <v>300</v>
      </c>
      <c r="B19">
        <v>1500</v>
      </c>
      <c r="C19" t="s">
        <v>9</v>
      </c>
      <c r="D19" t="s">
        <v>11</v>
      </c>
      <c r="E19">
        <v>0.7</v>
      </c>
      <c r="F19">
        <v>0.69899999999999995</v>
      </c>
      <c r="G19">
        <v>0.7</v>
      </c>
      <c r="O19">
        <v>300</v>
      </c>
      <c r="P19">
        <v>1500</v>
      </c>
      <c r="Q19" t="s">
        <v>9</v>
      </c>
      <c r="R19" t="s">
        <v>11</v>
      </c>
      <c r="S19">
        <v>0.67800000000000005</v>
      </c>
      <c r="T19">
        <v>0.67900000000000005</v>
      </c>
      <c r="U19">
        <v>0.67800000000000005</v>
      </c>
      <c r="AB19">
        <v>300</v>
      </c>
      <c r="AC19">
        <v>1500</v>
      </c>
      <c r="AD19" t="s">
        <v>9</v>
      </c>
      <c r="AE19" t="s">
        <v>11</v>
      </c>
      <c r="AF19">
        <v>0.75900000000000001</v>
      </c>
      <c r="AG19">
        <v>0.74099999999999999</v>
      </c>
      <c r="AH19">
        <v>0.75</v>
      </c>
      <c r="AP19">
        <v>300</v>
      </c>
      <c r="AQ19">
        <v>1500</v>
      </c>
      <c r="AR19" t="s">
        <v>9</v>
      </c>
      <c r="AS19" t="s">
        <v>11</v>
      </c>
      <c r="AT19">
        <v>0.73499999999999999</v>
      </c>
      <c r="AU19">
        <v>0.72299999999999998</v>
      </c>
      <c r="AV19">
        <v>0.72899999999999998</v>
      </c>
    </row>
    <row r="20" spans="1:48" x14ac:dyDescent="0.2">
      <c r="A20">
        <v>300</v>
      </c>
      <c r="B20">
        <v>1500</v>
      </c>
      <c r="C20" t="s">
        <v>12</v>
      </c>
      <c r="D20" t="s">
        <v>10</v>
      </c>
      <c r="E20">
        <v>0</v>
      </c>
      <c r="F20">
        <v>0</v>
      </c>
      <c r="G20">
        <v>0</v>
      </c>
      <c r="O20">
        <v>300</v>
      </c>
      <c r="P20">
        <v>1500</v>
      </c>
      <c r="Q20" t="s">
        <v>12</v>
      </c>
      <c r="R20" t="s">
        <v>10</v>
      </c>
      <c r="S20">
        <v>0</v>
      </c>
      <c r="T20">
        <v>0</v>
      </c>
      <c r="U20">
        <v>0</v>
      </c>
      <c r="AB20">
        <v>300</v>
      </c>
      <c r="AC20">
        <v>1500</v>
      </c>
      <c r="AD20" t="s">
        <v>12</v>
      </c>
      <c r="AE20" t="s">
        <v>10</v>
      </c>
      <c r="AF20">
        <v>0</v>
      </c>
      <c r="AG20">
        <v>0</v>
      </c>
      <c r="AH20">
        <v>0</v>
      </c>
      <c r="AP20">
        <v>300</v>
      </c>
      <c r="AQ20">
        <v>1500</v>
      </c>
      <c r="AR20" t="s">
        <v>12</v>
      </c>
      <c r="AS20" t="s">
        <v>10</v>
      </c>
      <c r="AT20">
        <v>0</v>
      </c>
      <c r="AU20">
        <v>0</v>
      </c>
      <c r="AV20">
        <v>0</v>
      </c>
    </row>
    <row r="21" spans="1:48" x14ac:dyDescent="0.2">
      <c r="A21">
        <v>300</v>
      </c>
      <c r="B21">
        <v>1500</v>
      </c>
      <c r="C21" t="s">
        <v>12</v>
      </c>
      <c r="D21" t="s">
        <v>11</v>
      </c>
      <c r="E21">
        <v>0.71499999999999997</v>
      </c>
      <c r="F21">
        <v>0.69099999999999995</v>
      </c>
      <c r="G21">
        <v>0.70299999999999996</v>
      </c>
      <c r="O21">
        <v>300</v>
      </c>
      <c r="P21">
        <v>1500</v>
      </c>
      <c r="Q21" t="s">
        <v>12</v>
      </c>
      <c r="R21" t="s">
        <v>11</v>
      </c>
      <c r="S21">
        <v>0.69899999999999995</v>
      </c>
      <c r="T21">
        <v>0.68300000000000005</v>
      </c>
      <c r="U21">
        <v>0.69099999999999995</v>
      </c>
      <c r="AB21">
        <v>300</v>
      </c>
      <c r="AC21">
        <v>1500</v>
      </c>
      <c r="AD21" t="s">
        <v>12</v>
      </c>
      <c r="AE21" t="s">
        <v>11</v>
      </c>
      <c r="AF21">
        <v>0.747</v>
      </c>
      <c r="AG21">
        <v>0.71199999999999997</v>
      </c>
      <c r="AH21">
        <v>0.72899999999999998</v>
      </c>
      <c r="AP21">
        <v>300</v>
      </c>
      <c r="AQ21">
        <v>1500</v>
      </c>
      <c r="AR21" t="s">
        <v>12</v>
      </c>
      <c r="AS21" t="s">
        <v>11</v>
      </c>
      <c r="AT21">
        <v>0.74199999999999999</v>
      </c>
      <c r="AU21">
        <v>0.71399999999999997</v>
      </c>
      <c r="AV21">
        <v>0.72799999999999998</v>
      </c>
    </row>
    <row r="22" spans="1:48" x14ac:dyDescent="0.2">
      <c r="A22">
        <v>300</v>
      </c>
      <c r="B22">
        <v>1500</v>
      </c>
      <c r="C22" t="s">
        <v>13</v>
      </c>
      <c r="D22" t="s">
        <v>10</v>
      </c>
      <c r="E22">
        <v>0</v>
      </c>
      <c r="F22">
        <v>0</v>
      </c>
      <c r="G22">
        <v>0</v>
      </c>
      <c r="O22">
        <v>300</v>
      </c>
      <c r="P22">
        <v>1500</v>
      </c>
      <c r="Q22" t="s">
        <v>13</v>
      </c>
      <c r="R22" t="s">
        <v>10</v>
      </c>
      <c r="S22">
        <v>0</v>
      </c>
      <c r="T22">
        <v>0</v>
      </c>
      <c r="U22">
        <v>0</v>
      </c>
      <c r="AB22">
        <v>300</v>
      </c>
      <c r="AC22">
        <v>1500</v>
      </c>
      <c r="AD22" t="s">
        <v>13</v>
      </c>
      <c r="AE22" t="s">
        <v>10</v>
      </c>
      <c r="AF22">
        <v>0</v>
      </c>
      <c r="AG22">
        <v>0</v>
      </c>
      <c r="AH22">
        <v>0</v>
      </c>
      <c r="AP22">
        <v>300</v>
      </c>
      <c r="AQ22">
        <v>1500</v>
      </c>
      <c r="AR22" t="s">
        <v>13</v>
      </c>
      <c r="AS22" t="s">
        <v>10</v>
      </c>
      <c r="AT22">
        <v>0</v>
      </c>
      <c r="AU22">
        <v>0</v>
      </c>
      <c r="AV22">
        <v>0</v>
      </c>
    </row>
    <row r="23" spans="1:48" x14ac:dyDescent="0.2">
      <c r="A23">
        <v>300</v>
      </c>
      <c r="B23">
        <v>1500</v>
      </c>
      <c r="C23" t="s">
        <v>13</v>
      </c>
      <c r="D23" t="s">
        <v>11</v>
      </c>
      <c r="E23">
        <v>0.76800000000000002</v>
      </c>
      <c r="F23">
        <v>0.72099999999999997</v>
      </c>
      <c r="G23">
        <v>0.74399999999999999</v>
      </c>
      <c r="O23">
        <v>300</v>
      </c>
      <c r="P23">
        <v>1500</v>
      </c>
      <c r="Q23" t="s">
        <v>13</v>
      </c>
      <c r="R23" t="s">
        <v>11</v>
      </c>
      <c r="S23">
        <v>0.73899999999999999</v>
      </c>
      <c r="T23">
        <v>0.69299999999999995</v>
      </c>
      <c r="U23">
        <v>0.71499999999999997</v>
      </c>
      <c r="AB23">
        <v>300</v>
      </c>
      <c r="AC23">
        <v>1500</v>
      </c>
      <c r="AD23" t="s">
        <v>13</v>
      </c>
      <c r="AE23" t="s">
        <v>11</v>
      </c>
      <c r="AF23">
        <v>0.79600000000000004</v>
      </c>
      <c r="AG23">
        <v>0.73299999999999998</v>
      </c>
      <c r="AH23">
        <v>0.76400000000000001</v>
      </c>
      <c r="AP23">
        <v>300</v>
      </c>
      <c r="AQ23">
        <v>1500</v>
      </c>
      <c r="AR23" t="s">
        <v>13</v>
      </c>
      <c r="AS23" t="s">
        <v>11</v>
      </c>
      <c r="AT23">
        <v>0.78700000000000003</v>
      </c>
      <c r="AU23">
        <v>0.72599999999999998</v>
      </c>
      <c r="AV23">
        <v>0.755</v>
      </c>
    </row>
    <row r="24" spans="1:48" x14ac:dyDescent="0.2">
      <c r="A24">
        <v>300</v>
      </c>
      <c r="B24">
        <v>1500</v>
      </c>
      <c r="C24" t="s">
        <v>14</v>
      </c>
      <c r="D24" t="s">
        <v>10</v>
      </c>
      <c r="E24">
        <v>0</v>
      </c>
      <c r="F24">
        <v>0</v>
      </c>
      <c r="G24">
        <v>0</v>
      </c>
      <c r="O24">
        <v>300</v>
      </c>
      <c r="P24">
        <v>1500</v>
      </c>
      <c r="Q24" t="s">
        <v>14</v>
      </c>
      <c r="R24" t="s">
        <v>10</v>
      </c>
      <c r="S24">
        <v>0</v>
      </c>
      <c r="T24">
        <v>0</v>
      </c>
      <c r="U24">
        <v>0</v>
      </c>
      <c r="AB24">
        <v>300</v>
      </c>
      <c r="AC24">
        <v>1500</v>
      </c>
      <c r="AD24" t="s">
        <v>14</v>
      </c>
      <c r="AE24" t="s">
        <v>10</v>
      </c>
      <c r="AF24">
        <v>0</v>
      </c>
      <c r="AG24">
        <v>0</v>
      </c>
      <c r="AH24">
        <v>0</v>
      </c>
      <c r="AP24">
        <v>300</v>
      </c>
      <c r="AQ24">
        <v>1500</v>
      </c>
      <c r="AR24" t="s">
        <v>14</v>
      </c>
      <c r="AS24" t="s">
        <v>10</v>
      </c>
      <c r="AT24">
        <v>0</v>
      </c>
      <c r="AU24">
        <v>0</v>
      </c>
      <c r="AV24">
        <v>0</v>
      </c>
    </row>
    <row r="25" spans="1:48" x14ac:dyDescent="0.2">
      <c r="A25">
        <v>300</v>
      </c>
      <c r="B25">
        <v>1500</v>
      </c>
      <c r="C25" t="s">
        <v>14</v>
      </c>
      <c r="D25" t="s">
        <v>11</v>
      </c>
      <c r="E25">
        <v>0.752</v>
      </c>
      <c r="F25">
        <v>0.73299999999999998</v>
      </c>
      <c r="G25">
        <v>0.74199999999999999</v>
      </c>
      <c r="O25">
        <v>300</v>
      </c>
      <c r="P25">
        <v>1500</v>
      </c>
      <c r="Q25" t="s">
        <v>14</v>
      </c>
      <c r="R25" t="s">
        <v>11</v>
      </c>
      <c r="S25">
        <v>0.72899999999999998</v>
      </c>
      <c r="T25">
        <v>0.71599999999999997</v>
      </c>
      <c r="U25">
        <v>0.72299999999999998</v>
      </c>
      <c r="AB25">
        <v>300</v>
      </c>
      <c r="AC25">
        <v>1500</v>
      </c>
      <c r="AD25" t="s">
        <v>14</v>
      </c>
      <c r="AE25" t="s">
        <v>11</v>
      </c>
      <c r="AF25">
        <v>0.77600000000000002</v>
      </c>
      <c r="AG25">
        <v>0.745</v>
      </c>
      <c r="AH25">
        <v>0.76</v>
      </c>
      <c r="AP25">
        <v>300</v>
      </c>
      <c r="AQ25">
        <v>1500</v>
      </c>
      <c r="AR25" t="s">
        <v>14</v>
      </c>
      <c r="AS25" t="s">
        <v>11</v>
      </c>
      <c r="AT25">
        <v>0.77600000000000002</v>
      </c>
      <c r="AU25">
        <v>0.748</v>
      </c>
      <c r="AV25">
        <v>0.76200000000000001</v>
      </c>
    </row>
    <row r="26" spans="1:48" x14ac:dyDescent="0.2">
      <c r="A26">
        <v>300</v>
      </c>
      <c r="B26">
        <v>1000</v>
      </c>
      <c r="C26" t="s">
        <v>9</v>
      </c>
      <c r="D26" t="s">
        <v>10</v>
      </c>
      <c r="E26">
        <v>0</v>
      </c>
      <c r="F26">
        <v>0</v>
      </c>
      <c r="G26">
        <v>0</v>
      </c>
      <c r="O26">
        <v>300</v>
      </c>
      <c r="P26">
        <v>1000</v>
      </c>
      <c r="Q26" t="s">
        <v>9</v>
      </c>
      <c r="R26" t="s">
        <v>10</v>
      </c>
      <c r="S26">
        <v>0</v>
      </c>
      <c r="T26">
        <v>0</v>
      </c>
      <c r="U26">
        <v>0</v>
      </c>
      <c r="AB26">
        <v>300</v>
      </c>
      <c r="AC26">
        <v>1000</v>
      </c>
      <c r="AD26" t="s">
        <v>9</v>
      </c>
      <c r="AE26" t="s">
        <v>10</v>
      </c>
      <c r="AF26">
        <v>0</v>
      </c>
      <c r="AG26">
        <v>0</v>
      </c>
      <c r="AH26">
        <v>0</v>
      </c>
      <c r="AP26">
        <v>300</v>
      </c>
      <c r="AQ26">
        <v>1000</v>
      </c>
      <c r="AR26" t="s">
        <v>9</v>
      </c>
      <c r="AS26" t="s">
        <v>10</v>
      </c>
      <c r="AT26">
        <v>0</v>
      </c>
      <c r="AU26">
        <v>0</v>
      </c>
      <c r="AV26">
        <v>0</v>
      </c>
    </row>
    <row r="27" spans="1:48" x14ac:dyDescent="0.2">
      <c r="A27">
        <v>300</v>
      </c>
      <c r="B27">
        <v>1000</v>
      </c>
      <c r="C27" t="s">
        <v>9</v>
      </c>
      <c r="D27" t="s">
        <v>11</v>
      </c>
      <c r="E27">
        <v>0.68200000000000005</v>
      </c>
      <c r="F27">
        <v>0.68200000000000005</v>
      </c>
      <c r="G27">
        <v>0.68200000000000005</v>
      </c>
      <c r="O27">
        <v>300</v>
      </c>
      <c r="P27">
        <v>1000</v>
      </c>
      <c r="Q27" t="s">
        <v>9</v>
      </c>
      <c r="R27" t="s">
        <v>11</v>
      </c>
      <c r="S27">
        <v>0.64600000000000002</v>
      </c>
      <c r="T27">
        <v>0.64400000000000002</v>
      </c>
      <c r="U27">
        <v>0.64500000000000002</v>
      </c>
      <c r="AB27">
        <v>300</v>
      </c>
      <c r="AC27">
        <v>1000</v>
      </c>
      <c r="AD27" t="s">
        <v>9</v>
      </c>
      <c r="AE27" t="s">
        <v>11</v>
      </c>
      <c r="AF27">
        <v>0.754</v>
      </c>
      <c r="AG27">
        <v>0.73499999999999999</v>
      </c>
      <c r="AH27">
        <v>0.74399999999999999</v>
      </c>
      <c r="AP27">
        <v>300</v>
      </c>
      <c r="AQ27">
        <v>1000</v>
      </c>
      <c r="AR27" t="s">
        <v>9</v>
      </c>
      <c r="AS27" t="s">
        <v>11</v>
      </c>
      <c r="AT27">
        <v>0.71299999999999997</v>
      </c>
      <c r="AU27">
        <v>0.69599999999999995</v>
      </c>
      <c r="AV27">
        <v>0.70399999999999996</v>
      </c>
    </row>
    <row r="28" spans="1:48" x14ac:dyDescent="0.2">
      <c r="A28">
        <v>300</v>
      </c>
      <c r="B28">
        <v>1000</v>
      </c>
      <c r="C28" t="s">
        <v>12</v>
      </c>
      <c r="D28" t="s">
        <v>10</v>
      </c>
      <c r="E28">
        <v>0</v>
      </c>
      <c r="F28">
        <v>0</v>
      </c>
      <c r="G28">
        <v>0</v>
      </c>
      <c r="O28">
        <v>300</v>
      </c>
      <c r="P28">
        <v>1000</v>
      </c>
      <c r="Q28" t="s">
        <v>12</v>
      </c>
      <c r="R28" t="s">
        <v>10</v>
      </c>
      <c r="S28">
        <v>0</v>
      </c>
      <c r="T28">
        <v>0</v>
      </c>
      <c r="U28">
        <v>0</v>
      </c>
      <c r="AB28">
        <v>300</v>
      </c>
      <c r="AC28">
        <v>1000</v>
      </c>
      <c r="AD28" t="s">
        <v>12</v>
      </c>
      <c r="AE28" t="s">
        <v>10</v>
      </c>
      <c r="AF28">
        <v>0</v>
      </c>
      <c r="AG28">
        <v>0</v>
      </c>
      <c r="AH28">
        <v>0</v>
      </c>
      <c r="AP28">
        <v>300</v>
      </c>
      <c r="AQ28">
        <v>1000</v>
      </c>
      <c r="AR28" t="s">
        <v>12</v>
      </c>
      <c r="AS28" t="s">
        <v>10</v>
      </c>
      <c r="AT28">
        <v>0</v>
      </c>
      <c r="AU28">
        <v>0</v>
      </c>
      <c r="AV28">
        <v>0</v>
      </c>
    </row>
    <row r="29" spans="1:48" x14ac:dyDescent="0.2">
      <c r="A29">
        <v>300</v>
      </c>
      <c r="B29">
        <v>1000</v>
      </c>
      <c r="C29" t="s">
        <v>12</v>
      </c>
      <c r="D29" t="s">
        <v>11</v>
      </c>
      <c r="E29">
        <v>0.70299999999999996</v>
      </c>
      <c r="F29">
        <v>0.68200000000000005</v>
      </c>
      <c r="G29">
        <v>0.69199999999999995</v>
      </c>
      <c r="O29">
        <v>300</v>
      </c>
      <c r="P29">
        <v>1000</v>
      </c>
      <c r="Q29" t="s">
        <v>12</v>
      </c>
      <c r="R29" t="s">
        <v>11</v>
      </c>
      <c r="S29">
        <v>0.67100000000000004</v>
      </c>
      <c r="T29">
        <v>0.65400000000000003</v>
      </c>
      <c r="U29">
        <v>0.66200000000000003</v>
      </c>
      <c r="AB29">
        <v>300</v>
      </c>
      <c r="AC29">
        <v>1000</v>
      </c>
      <c r="AD29" t="s">
        <v>12</v>
      </c>
      <c r="AE29" t="s">
        <v>11</v>
      </c>
      <c r="AF29">
        <v>0.745</v>
      </c>
      <c r="AG29">
        <v>0.70799999999999996</v>
      </c>
      <c r="AH29">
        <v>0.72599999999999998</v>
      </c>
      <c r="AP29">
        <v>300</v>
      </c>
      <c r="AQ29">
        <v>1000</v>
      </c>
      <c r="AR29" t="s">
        <v>12</v>
      </c>
      <c r="AS29" t="s">
        <v>11</v>
      </c>
      <c r="AT29">
        <v>0.72099999999999997</v>
      </c>
      <c r="AU29">
        <v>0.68799999999999994</v>
      </c>
      <c r="AV29">
        <v>0.70399999999999996</v>
      </c>
    </row>
    <row r="30" spans="1:48" x14ac:dyDescent="0.2">
      <c r="A30">
        <v>300</v>
      </c>
      <c r="B30">
        <v>1000</v>
      </c>
      <c r="C30" t="s">
        <v>13</v>
      </c>
      <c r="D30" t="s">
        <v>10</v>
      </c>
      <c r="E30">
        <v>0</v>
      </c>
      <c r="F30">
        <v>0</v>
      </c>
      <c r="G30">
        <v>0</v>
      </c>
      <c r="O30">
        <v>300</v>
      </c>
      <c r="P30">
        <v>1000</v>
      </c>
      <c r="Q30" t="s">
        <v>13</v>
      </c>
      <c r="R30" t="s">
        <v>10</v>
      </c>
      <c r="S30">
        <v>0</v>
      </c>
      <c r="T30">
        <v>0</v>
      </c>
      <c r="U30">
        <v>0</v>
      </c>
      <c r="AB30">
        <v>300</v>
      </c>
      <c r="AC30">
        <v>1000</v>
      </c>
      <c r="AD30" t="s">
        <v>13</v>
      </c>
      <c r="AE30" t="s">
        <v>10</v>
      </c>
      <c r="AF30">
        <v>0</v>
      </c>
      <c r="AG30">
        <v>0</v>
      </c>
      <c r="AH30">
        <v>0</v>
      </c>
      <c r="AP30">
        <v>300</v>
      </c>
      <c r="AQ30">
        <v>1000</v>
      </c>
      <c r="AR30" t="s">
        <v>13</v>
      </c>
      <c r="AS30" t="s">
        <v>10</v>
      </c>
      <c r="AT30">
        <v>0</v>
      </c>
      <c r="AU30">
        <v>0</v>
      </c>
      <c r="AV30">
        <v>0</v>
      </c>
    </row>
    <row r="31" spans="1:48" x14ac:dyDescent="0.2">
      <c r="A31">
        <v>300</v>
      </c>
      <c r="B31">
        <v>1000</v>
      </c>
      <c r="C31" t="s">
        <v>13</v>
      </c>
      <c r="D31" t="s">
        <v>11</v>
      </c>
      <c r="E31">
        <v>0.75800000000000001</v>
      </c>
      <c r="F31">
        <v>0.71299999999999997</v>
      </c>
      <c r="G31">
        <v>0.73499999999999999</v>
      </c>
      <c r="O31">
        <v>300</v>
      </c>
      <c r="P31">
        <v>1000</v>
      </c>
      <c r="Q31" t="s">
        <v>13</v>
      </c>
      <c r="R31" t="s">
        <v>11</v>
      </c>
      <c r="S31">
        <v>0.70799999999999996</v>
      </c>
      <c r="T31">
        <v>0.66400000000000003</v>
      </c>
      <c r="U31">
        <v>0.68500000000000005</v>
      </c>
      <c r="AB31">
        <v>300</v>
      </c>
      <c r="AC31">
        <v>1000</v>
      </c>
      <c r="AD31" t="s">
        <v>13</v>
      </c>
      <c r="AE31" t="s">
        <v>11</v>
      </c>
      <c r="AF31">
        <v>0.79200000000000004</v>
      </c>
      <c r="AG31">
        <v>0.73</v>
      </c>
      <c r="AH31">
        <v>0.76</v>
      </c>
      <c r="AP31">
        <v>300</v>
      </c>
      <c r="AQ31">
        <v>1000</v>
      </c>
      <c r="AR31" t="s">
        <v>13</v>
      </c>
      <c r="AS31" t="s">
        <v>11</v>
      </c>
      <c r="AT31">
        <v>0.76700000000000002</v>
      </c>
      <c r="AU31">
        <v>0.70299999999999996</v>
      </c>
      <c r="AV31">
        <v>0.73399999999999999</v>
      </c>
    </row>
    <row r="32" spans="1:48" x14ac:dyDescent="0.2">
      <c r="A32">
        <v>300</v>
      </c>
      <c r="B32">
        <v>1000</v>
      </c>
      <c r="C32" t="s">
        <v>14</v>
      </c>
      <c r="D32" t="s">
        <v>10</v>
      </c>
      <c r="E32">
        <v>0</v>
      </c>
      <c r="F32">
        <v>0</v>
      </c>
      <c r="G32">
        <v>0</v>
      </c>
      <c r="O32">
        <v>300</v>
      </c>
      <c r="P32">
        <v>1000</v>
      </c>
      <c r="Q32" t="s">
        <v>14</v>
      </c>
      <c r="R32" t="s">
        <v>10</v>
      </c>
      <c r="S32">
        <v>0</v>
      </c>
      <c r="T32">
        <v>0</v>
      </c>
      <c r="U32">
        <v>0</v>
      </c>
      <c r="AB32">
        <v>300</v>
      </c>
      <c r="AC32">
        <v>1000</v>
      </c>
      <c r="AD32" t="s">
        <v>14</v>
      </c>
      <c r="AE32" t="s">
        <v>10</v>
      </c>
      <c r="AF32">
        <v>0</v>
      </c>
      <c r="AG32">
        <v>0</v>
      </c>
      <c r="AH32">
        <v>0</v>
      </c>
      <c r="AP32">
        <v>300</v>
      </c>
      <c r="AQ32">
        <v>1000</v>
      </c>
      <c r="AR32" t="s">
        <v>14</v>
      </c>
      <c r="AS32" t="s">
        <v>10</v>
      </c>
      <c r="AT32">
        <v>0</v>
      </c>
      <c r="AU32">
        <v>0</v>
      </c>
      <c r="AV32">
        <v>0</v>
      </c>
    </row>
    <row r="33" spans="1:48" x14ac:dyDescent="0.2">
      <c r="A33">
        <v>300</v>
      </c>
      <c r="B33">
        <v>1000</v>
      </c>
      <c r="C33" t="s">
        <v>14</v>
      </c>
      <c r="D33" t="s">
        <v>11</v>
      </c>
      <c r="E33">
        <v>0.74199999999999999</v>
      </c>
      <c r="F33">
        <v>0.72499999999999998</v>
      </c>
      <c r="G33">
        <v>0.73299999999999998</v>
      </c>
      <c r="O33">
        <v>300</v>
      </c>
      <c r="P33">
        <v>1000</v>
      </c>
      <c r="Q33" t="s">
        <v>14</v>
      </c>
      <c r="R33" t="s">
        <v>11</v>
      </c>
      <c r="S33">
        <v>0.69899999999999995</v>
      </c>
      <c r="T33">
        <v>0.68500000000000005</v>
      </c>
      <c r="U33">
        <v>0.69199999999999995</v>
      </c>
      <c r="AB33">
        <v>300</v>
      </c>
      <c r="AC33">
        <v>1000</v>
      </c>
      <c r="AD33" t="s">
        <v>14</v>
      </c>
      <c r="AE33" t="s">
        <v>11</v>
      </c>
      <c r="AF33">
        <v>0.77200000000000002</v>
      </c>
      <c r="AG33">
        <v>0.74099999999999999</v>
      </c>
      <c r="AH33">
        <v>0.75600000000000001</v>
      </c>
      <c r="AP33">
        <v>300</v>
      </c>
      <c r="AQ33">
        <v>1000</v>
      </c>
      <c r="AR33" t="s">
        <v>14</v>
      </c>
      <c r="AS33" t="s">
        <v>11</v>
      </c>
      <c r="AT33">
        <v>0.75700000000000001</v>
      </c>
      <c r="AU33">
        <v>0.72499999999999998</v>
      </c>
      <c r="AV33">
        <v>0.74099999999999999</v>
      </c>
    </row>
    <row r="34" spans="1:48" x14ac:dyDescent="0.2">
      <c r="A34">
        <v>300</v>
      </c>
      <c r="B34">
        <v>500</v>
      </c>
      <c r="C34" t="s">
        <v>9</v>
      </c>
      <c r="D34" t="s">
        <v>10</v>
      </c>
      <c r="E34">
        <v>0</v>
      </c>
      <c r="F34">
        <v>0</v>
      </c>
      <c r="G34">
        <v>0</v>
      </c>
      <c r="O34">
        <v>300</v>
      </c>
      <c r="P34">
        <v>500</v>
      </c>
      <c r="Q34" t="s">
        <v>9</v>
      </c>
      <c r="R34" t="s">
        <v>10</v>
      </c>
      <c r="S34">
        <v>0</v>
      </c>
      <c r="T34">
        <v>0</v>
      </c>
      <c r="U34">
        <v>0</v>
      </c>
      <c r="AB34">
        <v>300</v>
      </c>
      <c r="AC34">
        <v>500</v>
      </c>
      <c r="AD34" t="s">
        <v>9</v>
      </c>
      <c r="AE34" t="s">
        <v>10</v>
      </c>
      <c r="AF34">
        <v>0</v>
      </c>
      <c r="AG34">
        <v>0</v>
      </c>
      <c r="AH34">
        <v>0</v>
      </c>
      <c r="AP34">
        <v>300</v>
      </c>
      <c r="AQ34">
        <v>500</v>
      </c>
      <c r="AR34" t="s">
        <v>9</v>
      </c>
      <c r="AS34" t="s">
        <v>10</v>
      </c>
      <c r="AT34">
        <v>0</v>
      </c>
      <c r="AU34">
        <v>0</v>
      </c>
      <c r="AV34">
        <v>0</v>
      </c>
    </row>
    <row r="35" spans="1:48" x14ac:dyDescent="0.2">
      <c r="A35">
        <v>300</v>
      </c>
      <c r="B35">
        <v>500</v>
      </c>
      <c r="C35" t="s">
        <v>9</v>
      </c>
      <c r="D35" t="s">
        <v>11</v>
      </c>
      <c r="E35">
        <v>0.61499999999999999</v>
      </c>
      <c r="F35">
        <v>0.61399999999999999</v>
      </c>
      <c r="G35">
        <v>0.61399999999999999</v>
      </c>
      <c r="O35">
        <v>300</v>
      </c>
      <c r="P35">
        <v>500</v>
      </c>
      <c r="Q35" t="s">
        <v>9</v>
      </c>
      <c r="R35" t="s">
        <v>11</v>
      </c>
      <c r="S35">
        <v>0.57399999999999995</v>
      </c>
      <c r="T35">
        <v>0.57199999999999995</v>
      </c>
      <c r="U35">
        <v>0.57299999999999995</v>
      </c>
      <c r="AB35">
        <v>300</v>
      </c>
      <c r="AC35">
        <v>500</v>
      </c>
      <c r="AD35" t="s">
        <v>9</v>
      </c>
      <c r="AE35" t="s">
        <v>11</v>
      </c>
      <c r="AF35">
        <v>0.72199999999999998</v>
      </c>
      <c r="AG35">
        <v>0.69599999999999995</v>
      </c>
      <c r="AH35">
        <v>0.70899999999999996</v>
      </c>
      <c r="AP35">
        <v>300</v>
      </c>
      <c r="AQ35">
        <v>500</v>
      </c>
      <c r="AR35" t="s">
        <v>9</v>
      </c>
      <c r="AS35" t="s">
        <v>11</v>
      </c>
      <c r="AT35">
        <v>0.66300000000000003</v>
      </c>
      <c r="AU35">
        <v>0.63900000000000001</v>
      </c>
      <c r="AV35">
        <v>0.65100000000000002</v>
      </c>
    </row>
    <row r="36" spans="1:48" x14ac:dyDescent="0.2">
      <c r="A36">
        <v>300</v>
      </c>
      <c r="B36">
        <v>500</v>
      </c>
      <c r="C36" t="s">
        <v>12</v>
      </c>
      <c r="D36" t="s">
        <v>10</v>
      </c>
      <c r="E36">
        <v>0</v>
      </c>
      <c r="F36">
        <v>0</v>
      </c>
      <c r="G36">
        <v>0</v>
      </c>
      <c r="O36">
        <v>300</v>
      </c>
      <c r="P36">
        <v>500</v>
      </c>
      <c r="Q36" t="s">
        <v>12</v>
      </c>
      <c r="R36" t="s">
        <v>10</v>
      </c>
      <c r="S36">
        <v>0</v>
      </c>
      <c r="T36">
        <v>0</v>
      </c>
      <c r="U36">
        <v>0</v>
      </c>
      <c r="AB36">
        <v>300</v>
      </c>
      <c r="AC36">
        <v>500</v>
      </c>
      <c r="AD36" t="s">
        <v>12</v>
      </c>
      <c r="AE36" t="s">
        <v>10</v>
      </c>
      <c r="AF36">
        <v>0</v>
      </c>
      <c r="AG36">
        <v>0</v>
      </c>
      <c r="AH36">
        <v>0</v>
      </c>
      <c r="AP36">
        <v>300</v>
      </c>
      <c r="AQ36">
        <v>500</v>
      </c>
      <c r="AR36" t="s">
        <v>12</v>
      </c>
      <c r="AS36" t="s">
        <v>10</v>
      </c>
      <c r="AT36">
        <v>0</v>
      </c>
      <c r="AU36">
        <v>0</v>
      </c>
      <c r="AV36">
        <v>0</v>
      </c>
    </row>
    <row r="37" spans="1:48" x14ac:dyDescent="0.2">
      <c r="A37">
        <v>300</v>
      </c>
      <c r="B37">
        <v>500</v>
      </c>
      <c r="C37" t="s">
        <v>12</v>
      </c>
      <c r="D37" t="s">
        <v>11</v>
      </c>
      <c r="E37">
        <v>0.65600000000000003</v>
      </c>
      <c r="F37">
        <v>0.64</v>
      </c>
      <c r="G37">
        <v>0.64800000000000002</v>
      </c>
      <c r="O37">
        <v>300</v>
      </c>
      <c r="P37">
        <v>500</v>
      </c>
      <c r="Q37" t="s">
        <v>12</v>
      </c>
      <c r="R37" t="s">
        <v>11</v>
      </c>
      <c r="S37">
        <v>0.60299999999999998</v>
      </c>
      <c r="T37">
        <v>0.58499999999999996</v>
      </c>
      <c r="U37">
        <v>0.59399999999999997</v>
      </c>
      <c r="AB37">
        <v>300</v>
      </c>
      <c r="AC37">
        <v>500</v>
      </c>
      <c r="AD37" t="s">
        <v>12</v>
      </c>
      <c r="AE37" t="s">
        <v>11</v>
      </c>
      <c r="AF37">
        <v>0.71499999999999997</v>
      </c>
      <c r="AG37">
        <v>0.67600000000000005</v>
      </c>
      <c r="AH37">
        <v>0.69499999999999995</v>
      </c>
      <c r="AP37">
        <v>300</v>
      </c>
      <c r="AQ37">
        <v>500</v>
      </c>
      <c r="AR37" t="s">
        <v>12</v>
      </c>
      <c r="AS37" t="s">
        <v>11</v>
      </c>
      <c r="AT37">
        <v>0.67300000000000004</v>
      </c>
      <c r="AU37">
        <v>0.63600000000000001</v>
      </c>
      <c r="AV37">
        <v>0.65400000000000003</v>
      </c>
    </row>
    <row r="38" spans="1:48" x14ac:dyDescent="0.2">
      <c r="A38">
        <v>300</v>
      </c>
      <c r="B38">
        <v>500</v>
      </c>
      <c r="C38" t="s">
        <v>13</v>
      </c>
      <c r="D38" t="s">
        <v>10</v>
      </c>
      <c r="E38">
        <v>0</v>
      </c>
      <c r="F38">
        <v>0</v>
      </c>
      <c r="G38">
        <v>0</v>
      </c>
      <c r="O38">
        <v>300</v>
      </c>
      <c r="P38">
        <v>500</v>
      </c>
      <c r="Q38" t="s">
        <v>13</v>
      </c>
      <c r="R38" t="s">
        <v>10</v>
      </c>
      <c r="S38">
        <v>0</v>
      </c>
      <c r="T38">
        <v>0</v>
      </c>
      <c r="U38">
        <v>0</v>
      </c>
      <c r="AB38">
        <v>300</v>
      </c>
      <c r="AC38">
        <v>500</v>
      </c>
      <c r="AD38" t="s">
        <v>13</v>
      </c>
      <c r="AE38" t="s">
        <v>10</v>
      </c>
      <c r="AF38">
        <v>0</v>
      </c>
      <c r="AG38">
        <v>0</v>
      </c>
      <c r="AH38">
        <v>0</v>
      </c>
      <c r="AP38">
        <v>300</v>
      </c>
      <c r="AQ38">
        <v>500</v>
      </c>
      <c r="AR38" t="s">
        <v>13</v>
      </c>
      <c r="AS38" t="s">
        <v>10</v>
      </c>
      <c r="AT38">
        <v>0</v>
      </c>
      <c r="AU38">
        <v>0</v>
      </c>
      <c r="AV38">
        <v>0</v>
      </c>
    </row>
    <row r="39" spans="1:48" x14ac:dyDescent="0.2">
      <c r="A39">
        <v>300</v>
      </c>
      <c r="B39">
        <v>500</v>
      </c>
      <c r="C39" t="s">
        <v>13</v>
      </c>
      <c r="D39" t="s">
        <v>11</v>
      </c>
      <c r="E39">
        <v>0.70299999999999996</v>
      </c>
      <c r="F39">
        <v>0.66400000000000003</v>
      </c>
      <c r="G39">
        <v>0.68300000000000005</v>
      </c>
      <c r="O39">
        <v>300</v>
      </c>
      <c r="P39">
        <v>500</v>
      </c>
      <c r="Q39" t="s">
        <v>13</v>
      </c>
      <c r="R39" t="s">
        <v>11</v>
      </c>
      <c r="S39">
        <v>0.622</v>
      </c>
      <c r="T39">
        <v>0.58099999999999996</v>
      </c>
      <c r="U39">
        <v>0.60099999999999998</v>
      </c>
      <c r="AB39">
        <v>300</v>
      </c>
      <c r="AC39">
        <v>500</v>
      </c>
      <c r="AD39" t="s">
        <v>13</v>
      </c>
      <c r="AE39" t="s">
        <v>11</v>
      </c>
      <c r="AF39">
        <v>0.76300000000000001</v>
      </c>
      <c r="AG39">
        <v>0.69799999999999995</v>
      </c>
      <c r="AH39">
        <v>0.72899999999999998</v>
      </c>
      <c r="AP39">
        <v>300</v>
      </c>
      <c r="AQ39">
        <v>500</v>
      </c>
      <c r="AR39" t="s">
        <v>13</v>
      </c>
      <c r="AS39" t="s">
        <v>11</v>
      </c>
      <c r="AT39">
        <v>0.71399999999999997</v>
      </c>
      <c r="AU39">
        <v>0.64500000000000002</v>
      </c>
      <c r="AV39">
        <v>0.67800000000000005</v>
      </c>
    </row>
    <row r="40" spans="1:48" x14ac:dyDescent="0.2">
      <c r="A40">
        <v>300</v>
      </c>
      <c r="B40">
        <v>500</v>
      </c>
      <c r="C40" t="s">
        <v>14</v>
      </c>
      <c r="D40" t="s">
        <v>10</v>
      </c>
      <c r="E40">
        <v>0</v>
      </c>
      <c r="F40">
        <v>0</v>
      </c>
      <c r="G40">
        <v>0</v>
      </c>
      <c r="O40">
        <v>300</v>
      </c>
      <c r="P40">
        <v>500</v>
      </c>
      <c r="Q40" t="s">
        <v>14</v>
      </c>
      <c r="R40" t="s">
        <v>10</v>
      </c>
      <c r="S40">
        <v>0</v>
      </c>
      <c r="T40">
        <v>0</v>
      </c>
      <c r="U40">
        <v>0</v>
      </c>
      <c r="AB40">
        <v>300</v>
      </c>
      <c r="AC40">
        <v>500</v>
      </c>
      <c r="AD40" t="s">
        <v>14</v>
      </c>
      <c r="AE40" t="s">
        <v>10</v>
      </c>
      <c r="AF40">
        <v>0</v>
      </c>
      <c r="AG40">
        <v>0</v>
      </c>
      <c r="AH40">
        <v>0</v>
      </c>
      <c r="AP40">
        <v>300</v>
      </c>
      <c r="AQ40">
        <v>500</v>
      </c>
      <c r="AR40" t="s">
        <v>14</v>
      </c>
      <c r="AS40" t="s">
        <v>10</v>
      </c>
      <c r="AT40">
        <v>0</v>
      </c>
      <c r="AU40">
        <v>0</v>
      </c>
      <c r="AV40">
        <v>0</v>
      </c>
    </row>
    <row r="41" spans="1:48" x14ac:dyDescent="0.2">
      <c r="A41">
        <v>300</v>
      </c>
      <c r="B41">
        <v>500</v>
      </c>
      <c r="C41" t="s">
        <v>14</v>
      </c>
      <c r="D41" t="s">
        <v>11</v>
      </c>
      <c r="E41">
        <v>0.70699999999999996</v>
      </c>
      <c r="F41">
        <v>0.69399999999999995</v>
      </c>
      <c r="G41">
        <v>0.7</v>
      </c>
      <c r="O41">
        <v>300</v>
      </c>
      <c r="P41">
        <v>500</v>
      </c>
      <c r="Q41" t="s">
        <v>14</v>
      </c>
      <c r="R41" t="s">
        <v>11</v>
      </c>
      <c r="S41">
        <v>0.62</v>
      </c>
      <c r="T41">
        <v>0.60699999999999998</v>
      </c>
      <c r="U41">
        <v>0.61299999999999999</v>
      </c>
      <c r="AB41">
        <v>300</v>
      </c>
      <c r="AC41">
        <v>500</v>
      </c>
      <c r="AD41" t="s">
        <v>14</v>
      </c>
      <c r="AE41" t="s">
        <v>11</v>
      </c>
      <c r="AF41">
        <v>0.754</v>
      </c>
      <c r="AG41">
        <v>0.72299999999999998</v>
      </c>
      <c r="AH41">
        <v>0.73799999999999999</v>
      </c>
      <c r="AP41">
        <v>300</v>
      </c>
      <c r="AQ41">
        <v>500</v>
      </c>
      <c r="AR41" t="s">
        <v>14</v>
      </c>
      <c r="AS41" t="s">
        <v>11</v>
      </c>
      <c r="AT41">
        <v>0.70699999999999996</v>
      </c>
      <c r="AU41">
        <v>0.67</v>
      </c>
      <c r="AV41">
        <v>0.68799999999999994</v>
      </c>
    </row>
    <row r="42" spans="1:48" x14ac:dyDescent="0.2">
      <c r="A42">
        <v>300</v>
      </c>
      <c r="B42">
        <v>100</v>
      </c>
      <c r="C42" t="s">
        <v>9</v>
      </c>
      <c r="D42" t="s">
        <v>10</v>
      </c>
      <c r="E42">
        <v>0</v>
      </c>
      <c r="F42">
        <v>0</v>
      </c>
      <c r="G42">
        <v>0</v>
      </c>
      <c r="O42">
        <v>300</v>
      </c>
      <c r="P42">
        <v>100</v>
      </c>
      <c r="Q42" t="s">
        <v>9</v>
      </c>
      <c r="R42" t="s">
        <v>10</v>
      </c>
      <c r="S42">
        <v>0</v>
      </c>
      <c r="T42">
        <v>0</v>
      </c>
      <c r="U42">
        <v>0</v>
      </c>
      <c r="AB42">
        <v>300</v>
      </c>
      <c r="AC42">
        <v>100</v>
      </c>
      <c r="AD42" t="s">
        <v>9</v>
      </c>
      <c r="AE42" t="s">
        <v>10</v>
      </c>
      <c r="AF42">
        <v>0</v>
      </c>
      <c r="AG42">
        <v>0</v>
      </c>
      <c r="AH42">
        <v>0</v>
      </c>
      <c r="AP42">
        <v>300</v>
      </c>
      <c r="AQ42">
        <v>100</v>
      </c>
      <c r="AR42" t="s">
        <v>9</v>
      </c>
      <c r="AS42" t="s">
        <v>10</v>
      </c>
      <c r="AT42">
        <v>0</v>
      </c>
      <c r="AU42">
        <v>0</v>
      </c>
      <c r="AV42">
        <v>0</v>
      </c>
    </row>
    <row r="43" spans="1:48" x14ac:dyDescent="0.2">
      <c r="A43">
        <v>300</v>
      </c>
      <c r="B43">
        <v>100</v>
      </c>
      <c r="C43" t="s">
        <v>9</v>
      </c>
      <c r="D43" t="s">
        <v>11</v>
      </c>
      <c r="E43">
        <v>0.434</v>
      </c>
      <c r="F43">
        <v>0.42899999999999999</v>
      </c>
      <c r="G43">
        <v>0.43099999999999999</v>
      </c>
      <c r="O43">
        <v>300</v>
      </c>
      <c r="P43">
        <v>100</v>
      </c>
      <c r="Q43" t="s">
        <v>9</v>
      </c>
      <c r="R43" t="s">
        <v>11</v>
      </c>
      <c r="S43">
        <v>0.44800000000000001</v>
      </c>
      <c r="T43">
        <v>0.45200000000000001</v>
      </c>
      <c r="U43">
        <v>0.45</v>
      </c>
      <c r="AB43">
        <v>300</v>
      </c>
      <c r="AC43">
        <v>100</v>
      </c>
      <c r="AD43" t="s">
        <v>9</v>
      </c>
      <c r="AE43" t="s">
        <v>11</v>
      </c>
      <c r="AF43">
        <v>0.60599999999999998</v>
      </c>
      <c r="AG43">
        <v>0.56899999999999995</v>
      </c>
      <c r="AH43">
        <v>0.58699999999999997</v>
      </c>
      <c r="AP43">
        <v>300</v>
      </c>
      <c r="AQ43">
        <v>100</v>
      </c>
      <c r="AR43" t="s">
        <v>9</v>
      </c>
      <c r="AS43" t="s">
        <v>11</v>
      </c>
      <c r="AT43">
        <v>0.56599999999999995</v>
      </c>
      <c r="AU43">
        <v>0.53300000000000003</v>
      </c>
      <c r="AV43">
        <v>0.54900000000000004</v>
      </c>
    </row>
    <row r="44" spans="1:48" x14ac:dyDescent="0.2">
      <c r="A44">
        <v>300</v>
      </c>
      <c r="B44">
        <v>100</v>
      </c>
      <c r="C44" t="s">
        <v>12</v>
      </c>
      <c r="D44" t="s">
        <v>10</v>
      </c>
      <c r="E44">
        <v>0</v>
      </c>
      <c r="F44">
        <v>0</v>
      </c>
      <c r="G44">
        <v>0</v>
      </c>
      <c r="O44">
        <v>300</v>
      </c>
      <c r="P44">
        <v>100</v>
      </c>
      <c r="Q44" t="s">
        <v>12</v>
      </c>
      <c r="R44" t="s">
        <v>10</v>
      </c>
      <c r="S44">
        <v>0</v>
      </c>
      <c r="T44">
        <v>0</v>
      </c>
      <c r="U44">
        <v>0</v>
      </c>
      <c r="AB44">
        <v>300</v>
      </c>
      <c r="AC44">
        <v>100</v>
      </c>
      <c r="AD44" t="s">
        <v>12</v>
      </c>
      <c r="AE44" t="s">
        <v>10</v>
      </c>
      <c r="AF44">
        <v>0</v>
      </c>
      <c r="AG44">
        <v>0</v>
      </c>
      <c r="AH44">
        <v>0</v>
      </c>
      <c r="AP44">
        <v>300</v>
      </c>
      <c r="AQ44">
        <v>100</v>
      </c>
      <c r="AR44" t="s">
        <v>12</v>
      </c>
      <c r="AS44" t="s">
        <v>10</v>
      </c>
      <c r="AT44">
        <v>0</v>
      </c>
      <c r="AU44">
        <v>0</v>
      </c>
      <c r="AV44">
        <v>0</v>
      </c>
    </row>
    <row r="45" spans="1:48" x14ac:dyDescent="0.2">
      <c r="A45">
        <v>300</v>
      </c>
      <c r="B45">
        <v>100</v>
      </c>
      <c r="C45" t="s">
        <v>12</v>
      </c>
      <c r="D45" t="s">
        <v>11</v>
      </c>
      <c r="E45">
        <v>0.52800000000000002</v>
      </c>
      <c r="F45">
        <v>0.52200000000000002</v>
      </c>
      <c r="G45">
        <v>0.52500000000000002</v>
      </c>
      <c r="O45">
        <v>300</v>
      </c>
      <c r="P45">
        <v>100</v>
      </c>
      <c r="Q45" t="s">
        <v>12</v>
      </c>
      <c r="R45" t="s">
        <v>11</v>
      </c>
      <c r="S45">
        <v>0.47599999999999998</v>
      </c>
      <c r="T45">
        <v>0.46700000000000003</v>
      </c>
      <c r="U45">
        <v>0.47199999999999998</v>
      </c>
      <c r="AB45">
        <v>300</v>
      </c>
      <c r="AC45">
        <v>100</v>
      </c>
      <c r="AD45" t="s">
        <v>12</v>
      </c>
      <c r="AE45" t="s">
        <v>11</v>
      </c>
      <c r="AF45">
        <v>0.62</v>
      </c>
      <c r="AG45">
        <v>0.57399999999999995</v>
      </c>
      <c r="AH45">
        <v>0.59599999999999997</v>
      </c>
      <c r="AP45">
        <v>300</v>
      </c>
      <c r="AQ45">
        <v>100</v>
      </c>
      <c r="AR45" t="s">
        <v>12</v>
      </c>
      <c r="AS45" t="s">
        <v>11</v>
      </c>
      <c r="AT45">
        <v>0.56999999999999995</v>
      </c>
      <c r="AU45">
        <v>0.52500000000000002</v>
      </c>
      <c r="AV45">
        <v>0.54600000000000004</v>
      </c>
    </row>
    <row r="46" spans="1:48" x14ac:dyDescent="0.2">
      <c r="A46">
        <v>300</v>
      </c>
      <c r="B46">
        <v>100</v>
      </c>
      <c r="C46" t="s">
        <v>13</v>
      </c>
      <c r="D46" t="s">
        <v>10</v>
      </c>
      <c r="E46">
        <v>0</v>
      </c>
      <c r="F46">
        <v>0</v>
      </c>
      <c r="G46">
        <v>0</v>
      </c>
      <c r="O46">
        <v>300</v>
      </c>
      <c r="P46">
        <v>100</v>
      </c>
      <c r="Q46" t="s">
        <v>13</v>
      </c>
      <c r="R46" t="s">
        <v>10</v>
      </c>
      <c r="S46">
        <v>0</v>
      </c>
      <c r="T46">
        <v>0</v>
      </c>
      <c r="U46">
        <v>0</v>
      </c>
      <c r="AB46">
        <v>300</v>
      </c>
      <c r="AC46">
        <v>100</v>
      </c>
      <c r="AD46" t="s">
        <v>13</v>
      </c>
      <c r="AE46" t="s">
        <v>10</v>
      </c>
      <c r="AF46">
        <v>0</v>
      </c>
      <c r="AG46">
        <v>0</v>
      </c>
      <c r="AH46">
        <v>0</v>
      </c>
      <c r="AP46">
        <v>300</v>
      </c>
      <c r="AQ46">
        <v>100</v>
      </c>
      <c r="AR46" t="s">
        <v>13</v>
      </c>
      <c r="AS46" t="s">
        <v>10</v>
      </c>
      <c r="AT46">
        <v>0</v>
      </c>
      <c r="AU46">
        <v>0</v>
      </c>
      <c r="AV46">
        <v>0</v>
      </c>
    </row>
    <row r="47" spans="1:48" x14ac:dyDescent="0.2">
      <c r="A47">
        <v>300</v>
      </c>
      <c r="B47">
        <v>100</v>
      </c>
      <c r="C47" t="s">
        <v>13</v>
      </c>
      <c r="D47" t="s">
        <v>11</v>
      </c>
      <c r="E47">
        <v>0.46800000000000003</v>
      </c>
      <c r="F47">
        <v>0.436</v>
      </c>
      <c r="G47">
        <v>0.45100000000000001</v>
      </c>
      <c r="O47">
        <v>300</v>
      </c>
      <c r="P47">
        <v>100</v>
      </c>
      <c r="Q47" t="s">
        <v>13</v>
      </c>
      <c r="R47" t="s">
        <v>11</v>
      </c>
      <c r="S47">
        <v>0.45900000000000002</v>
      </c>
      <c r="T47">
        <v>0.43099999999999999</v>
      </c>
      <c r="U47">
        <v>0.44500000000000001</v>
      </c>
      <c r="AB47">
        <v>300</v>
      </c>
      <c r="AC47">
        <v>100</v>
      </c>
      <c r="AD47" t="s">
        <v>13</v>
      </c>
      <c r="AE47" t="s">
        <v>11</v>
      </c>
      <c r="AF47">
        <v>0.61</v>
      </c>
      <c r="AG47">
        <v>0.53700000000000003</v>
      </c>
      <c r="AH47">
        <v>0.57099999999999995</v>
      </c>
      <c r="AP47">
        <v>300</v>
      </c>
      <c r="AQ47">
        <v>100</v>
      </c>
      <c r="AR47" t="s">
        <v>13</v>
      </c>
      <c r="AS47" t="s">
        <v>11</v>
      </c>
      <c r="AT47">
        <v>0.59199999999999997</v>
      </c>
      <c r="AU47">
        <v>0.52</v>
      </c>
      <c r="AV47">
        <v>0.55400000000000005</v>
      </c>
    </row>
    <row r="48" spans="1:48" x14ac:dyDescent="0.2">
      <c r="A48">
        <v>300</v>
      </c>
      <c r="B48">
        <v>100</v>
      </c>
      <c r="C48" t="s">
        <v>14</v>
      </c>
      <c r="D48" t="s">
        <v>10</v>
      </c>
      <c r="E48">
        <v>0</v>
      </c>
      <c r="F48">
        <v>0</v>
      </c>
      <c r="G48">
        <v>0</v>
      </c>
      <c r="O48">
        <v>300</v>
      </c>
      <c r="P48">
        <v>100</v>
      </c>
      <c r="Q48" t="s">
        <v>14</v>
      </c>
      <c r="R48" t="s">
        <v>10</v>
      </c>
      <c r="S48">
        <v>0</v>
      </c>
      <c r="T48">
        <v>0</v>
      </c>
      <c r="U48">
        <v>0</v>
      </c>
      <c r="AB48">
        <v>300</v>
      </c>
      <c r="AC48">
        <v>100</v>
      </c>
      <c r="AD48" t="s">
        <v>14</v>
      </c>
      <c r="AE48" t="s">
        <v>10</v>
      </c>
      <c r="AF48">
        <v>0</v>
      </c>
      <c r="AG48">
        <v>0</v>
      </c>
      <c r="AH48">
        <v>0</v>
      </c>
      <c r="AP48">
        <v>300</v>
      </c>
      <c r="AQ48">
        <v>100</v>
      </c>
      <c r="AR48" t="s">
        <v>14</v>
      </c>
      <c r="AS48" t="s">
        <v>10</v>
      </c>
      <c r="AT48">
        <v>0</v>
      </c>
      <c r="AU48">
        <v>0</v>
      </c>
      <c r="AV48">
        <v>0</v>
      </c>
    </row>
    <row r="49" spans="1:48" x14ac:dyDescent="0.2">
      <c r="A49">
        <v>300</v>
      </c>
      <c r="B49">
        <v>100</v>
      </c>
      <c r="C49" t="s">
        <v>14</v>
      </c>
      <c r="D49" t="s">
        <v>11</v>
      </c>
      <c r="E49">
        <v>0.54300000000000004</v>
      </c>
      <c r="F49">
        <v>0.53700000000000003</v>
      </c>
      <c r="G49">
        <v>0.54</v>
      </c>
      <c r="O49">
        <v>300</v>
      </c>
      <c r="P49">
        <v>100</v>
      </c>
      <c r="Q49" t="s">
        <v>14</v>
      </c>
      <c r="R49" t="s">
        <v>11</v>
      </c>
      <c r="S49">
        <v>0.46700000000000003</v>
      </c>
      <c r="T49">
        <v>0.45900000000000002</v>
      </c>
      <c r="U49">
        <v>0.46300000000000002</v>
      </c>
      <c r="AB49">
        <v>300</v>
      </c>
      <c r="AC49">
        <v>100</v>
      </c>
      <c r="AD49" t="s">
        <v>14</v>
      </c>
      <c r="AE49" t="s">
        <v>11</v>
      </c>
      <c r="AF49">
        <v>0.64100000000000001</v>
      </c>
      <c r="AG49">
        <v>0.59799999999999998</v>
      </c>
      <c r="AH49">
        <v>0.61799999999999999</v>
      </c>
      <c r="AP49">
        <v>300</v>
      </c>
      <c r="AQ49">
        <v>100</v>
      </c>
      <c r="AR49" t="s">
        <v>14</v>
      </c>
      <c r="AS49" t="s">
        <v>11</v>
      </c>
      <c r="AT49">
        <v>0.59099999999999997</v>
      </c>
      <c r="AU49">
        <v>0.54400000000000004</v>
      </c>
      <c r="AV49">
        <v>0.56699999999999995</v>
      </c>
    </row>
    <row r="50" spans="1:48" x14ac:dyDescent="0.2">
      <c r="A50">
        <v>300</v>
      </c>
      <c r="B50">
        <v>50</v>
      </c>
      <c r="C50" t="s">
        <v>9</v>
      </c>
      <c r="D50" t="s">
        <v>10</v>
      </c>
      <c r="E50">
        <v>0</v>
      </c>
      <c r="F50">
        <v>0</v>
      </c>
      <c r="G50">
        <v>0</v>
      </c>
      <c r="O50">
        <v>300</v>
      </c>
      <c r="P50">
        <v>50</v>
      </c>
      <c r="Q50" t="s">
        <v>9</v>
      </c>
      <c r="R50" t="s">
        <v>10</v>
      </c>
      <c r="S50">
        <v>0</v>
      </c>
      <c r="T50">
        <v>0</v>
      </c>
      <c r="U50">
        <v>0</v>
      </c>
      <c r="AB50">
        <v>300</v>
      </c>
      <c r="AC50">
        <v>50</v>
      </c>
      <c r="AD50" t="s">
        <v>9</v>
      </c>
      <c r="AE50" t="s">
        <v>10</v>
      </c>
      <c r="AF50">
        <v>0</v>
      </c>
      <c r="AG50">
        <v>0</v>
      </c>
      <c r="AH50">
        <v>0</v>
      </c>
      <c r="AP50">
        <v>300</v>
      </c>
      <c r="AQ50">
        <v>50</v>
      </c>
      <c r="AR50" t="s">
        <v>9</v>
      </c>
      <c r="AS50" t="s">
        <v>10</v>
      </c>
      <c r="AT50">
        <v>0</v>
      </c>
      <c r="AU50">
        <v>0</v>
      </c>
      <c r="AV50">
        <v>0</v>
      </c>
    </row>
    <row r="51" spans="1:48" x14ac:dyDescent="0.2">
      <c r="A51">
        <v>300</v>
      </c>
      <c r="B51">
        <v>50</v>
      </c>
      <c r="C51" t="s">
        <v>9</v>
      </c>
      <c r="D51" t="s">
        <v>11</v>
      </c>
      <c r="E51">
        <v>0.43</v>
      </c>
      <c r="F51">
        <v>0.42499999999999999</v>
      </c>
      <c r="G51">
        <v>0.42699999999999999</v>
      </c>
      <c r="O51">
        <v>300</v>
      </c>
      <c r="P51">
        <v>50</v>
      </c>
      <c r="Q51" t="s">
        <v>9</v>
      </c>
      <c r="R51" t="s">
        <v>11</v>
      </c>
      <c r="S51">
        <v>0.433</v>
      </c>
      <c r="T51">
        <v>0.437</v>
      </c>
      <c r="U51">
        <v>0.435</v>
      </c>
      <c r="AB51">
        <v>300</v>
      </c>
      <c r="AC51">
        <v>50</v>
      </c>
      <c r="AD51" t="s">
        <v>9</v>
      </c>
      <c r="AE51" t="s">
        <v>11</v>
      </c>
      <c r="AF51">
        <v>0.60199999999999998</v>
      </c>
      <c r="AG51">
        <v>0.56399999999999995</v>
      </c>
      <c r="AH51">
        <v>0.58199999999999996</v>
      </c>
      <c r="AP51">
        <v>300</v>
      </c>
      <c r="AQ51">
        <v>50</v>
      </c>
      <c r="AR51" t="s">
        <v>9</v>
      </c>
      <c r="AS51" t="s">
        <v>11</v>
      </c>
      <c r="AT51">
        <v>0.56000000000000005</v>
      </c>
      <c r="AU51">
        <v>0.52800000000000002</v>
      </c>
      <c r="AV51">
        <v>0.54300000000000004</v>
      </c>
    </row>
    <row r="52" spans="1:48" x14ac:dyDescent="0.2">
      <c r="A52">
        <v>300</v>
      </c>
      <c r="B52">
        <v>50</v>
      </c>
      <c r="C52" t="s">
        <v>12</v>
      </c>
      <c r="D52" t="s">
        <v>10</v>
      </c>
      <c r="E52">
        <v>0</v>
      </c>
      <c r="F52">
        <v>0</v>
      </c>
      <c r="G52">
        <v>0</v>
      </c>
      <c r="O52">
        <v>300</v>
      </c>
      <c r="P52">
        <v>50</v>
      </c>
      <c r="Q52" t="s">
        <v>12</v>
      </c>
      <c r="R52" t="s">
        <v>10</v>
      </c>
      <c r="S52">
        <v>0</v>
      </c>
      <c r="T52">
        <v>0</v>
      </c>
      <c r="U52">
        <v>0</v>
      </c>
      <c r="AB52">
        <v>300</v>
      </c>
      <c r="AC52">
        <v>50</v>
      </c>
      <c r="AD52" t="s">
        <v>12</v>
      </c>
      <c r="AE52" t="s">
        <v>10</v>
      </c>
      <c r="AF52">
        <v>0</v>
      </c>
      <c r="AG52">
        <v>0</v>
      </c>
      <c r="AH52">
        <v>0</v>
      </c>
      <c r="AP52">
        <v>300</v>
      </c>
      <c r="AQ52">
        <v>50</v>
      </c>
      <c r="AR52" t="s">
        <v>12</v>
      </c>
      <c r="AS52" t="s">
        <v>10</v>
      </c>
      <c r="AT52">
        <v>0</v>
      </c>
      <c r="AU52">
        <v>0</v>
      </c>
      <c r="AV52">
        <v>0</v>
      </c>
    </row>
    <row r="53" spans="1:48" x14ac:dyDescent="0.2">
      <c r="A53">
        <v>300</v>
      </c>
      <c r="B53">
        <v>50</v>
      </c>
      <c r="C53" t="s">
        <v>12</v>
      </c>
      <c r="D53" t="s">
        <v>11</v>
      </c>
      <c r="E53">
        <v>0.46600000000000003</v>
      </c>
      <c r="F53">
        <v>0.45700000000000002</v>
      </c>
      <c r="G53">
        <v>0.46100000000000002</v>
      </c>
      <c r="O53">
        <v>300</v>
      </c>
      <c r="P53">
        <v>50</v>
      </c>
      <c r="Q53" t="s">
        <v>12</v>
      </c>
      <c r="R53" t="s">
        <v>11</v>
      </c>
      <c r="S53">
        <v>0.45200000000000001</v>
      </c>
      <c r="T53">
        <v>0.44500000000000001</v>
      </c>
      <c r="U53">
        <v>0.44800000000000001</v>
      </c>
      <c r="AB53">
        <v>300</v>
      </c>
      <c r="AC53">
        <v>50</v>
      </c>
      <c r="AD53" t="s">
        <v>12</v>
      </c>
      <c r="AE53" t="s">
        <v>11</v>
      </c>
      <c r="AF53">
        <v>0.58499999999999996</v>
      </c>
      <c r="AG53">
        <v>0.54</v>
      </c>
      <c r="AH53">
        <v>0.56200000000000006</v>
      </c>
      <c r="AP53">
        <v>300</v>
      </c>
      <c r="AQ53">
        <v>50</v>
      </c>
      <c r="AR53" t="s">
        <v>12</v>
      </c>
      <c r="AS53" t="s">
        <v>11</v>
      </c>
      <c r="AT53">
        <v>0.56399999999999995</v>
      </c>
      <c r="AU53">
        <v>0.51900000000000002</v>
      </c>
      <c r="AV53">
        <v>0.54100000000000004</v>
      </c>
    </row>
    <row r="54" spans="1:48" x14ac:dyDescent="0.2">
      <c r="A54">
        <v>300</v>
      </c>
      <c r="B54">
        <v>50</v>
      </c>
      <c r="C54" t="s">
        <v>13</v>
      </c>
      <c r="D54" t="s">
        <v>10</v>
      </c>
      <c r="E54">
        <v>0</v>
      </c>
      <c r="F54">
        <v>0</v>
      </c>
      <c r="G54">
        <v>0</v>
      </c>
      <c r="O54">
        <v>300</v>
      </c>
      <c r="P54">
        <v>50</v>
      </c>
      <c r="Q54" t="s">
        <v>13</v>
      </c>
      <c r="R54" t="s">
        <v>10</v>
      </c>
      <c r="S54">
        <v>0</v>
      </c>
      <c r="T54">
        <v>0</v>
      </c>
      <c r="U54">
        <v>0</v>
      </c>
      <c r="AB54">
        <v>300</v>
      </c>
      <c r="AC54">
        <v>50</v>
      </c>
      <c r="AD54" t="s">
        <v>13</v>
      </c>
      <c r="AE54" t="s">
        <v>10</v>
      </c>
      <c r="AF54">
        <v>0</v>
      </c>
      <c r="AG54">
        <v>0</v>
      </c>
      <c r="AH54">
        <v>0</v>
      </c>
      <c r="AP54">
        <v>300</v>
      </c>
      <c r="AQ54">
        <v>50</v>
      </c>
      <c r="AR54" t="s">
        <v>13</v>
      </c>
      <c r="AS54" t="s">
        <v>10</v>
      </c>
      <c r="AT54">
        <v>0</v>
      </c>
      <c r="AU54">
        <v>0</v>
      </c>
      <c r="AV54">
        <v>0</v>
      </c>
    </row>
    <row r="55" spans="1:48" x14ac:dyDescent="0.2">
      <c r="A55">
        <v>300</v>
      </c>
      <c r="B55">
        <v>50</v>
      </c>
      <c r="C55" t="s">
        <v>13</v>
      </c>
      <c r="D55" t="s">
        <v>11</v>
      </c>
      <c r="E55">
        <v>0.42099999999999999</v>
      </c>
      <c r="F55">
        <v>0.39900000000000002</v>
      </c>
      <c r="G55">
        <v>0.41</v>
      </c>
      <c r="O55">
        <v>300</v>
      </c>
      <c r="P55">
        <v>50</v>
      </c>
      <c r="Q55" t="s">
        <v>13</v>
      </c>
      <c r="R55" t="s">
        <v>11</v>
      </c>
      <c r="S55">
        <v>0.45300000000000001</v>
      </c>
      <c r="T55">
        <v>0.42399999999999999</v>
      </c>
      <c r="U55">
        <v>0.438</v>
      </c>
      <c r="AB55">
        <v>300</v>
      </c>
      <c r="AC55">
        <v>50</v>
      </c>
      <c r="AD55" t="s">
        <v>13</v>
      </c>
      <c r="AE55" t="s">
        <v>11</v>
      </c>
      <c r="AF55">
        <v>0.59099999999999997</v>
      </c>
      <c r="AG55">
        <v>0.51800000000000002</v>
      </c>
      <c r="AH55">
        <v>0.55200000000000005</v>
      </c>
      <c r="AP55">
        <v>300</v>
      </c>
      <c r="AQ55">
        <v>50</v>
      </c>
      <c r="AR55" t="s">
        <v>13</v>
      </c>
      <c r="AS55" t="s">
        <v>11</v>
      </c>
      <c r="AT55">
        <v>0.58499999999999996</v>
      </c>
      <c r="AU55">
        <v>0.51200000000000001</v>
      </c>
      <c r="AV55">
        <v>0.54600000000000004</v>
      </c>
    </row>
    <row r="56" spans="1:48" x14ac:dyDescent="0.2">
      <c r="A56">
        <v>300</v>
      </c>
      <c r="B56">
        <v>50</v>
      </c>
      <c r="C56" t="s">
        <v>14</v>
      </c>
      <c r="D56" t="s">
        <v>10</v>
      </c>
      <c r="E56">
        <v>0</v>
      </c>
      <c r="F56">
        <v>0</v>
      </c>
      <c r="G56">
        <v>0</v>
      </c>
      <c r="O56">
        <v>300</v>
      </c>
      <c r="P56">
        <v>50</v>
      </c>
      <c r="Q56" t="s">
        <v>14</v>
      </c>
      <c r="R56" t="s">
        <v>10</v>
      </c>
      <c r="S56">
        <v>0</v>
      </c>
      <c r="T56">
        <v>0</v>
      </c>
      <c r="U56">
        <v>0</v>
      </c>
      <c r="AB56">
        <v>300</v>
      </c>
      <c r="AC56">
        <v>50</v>
      </c>
      <c r="AD56" t="s">
        <v>14</v>
      </c>
      <c r="AE56" t="s">
        <v>10</v>
      </c>
      <c r="AF56">
        <v>0</v>
      </c>
      <c r="AG56">
        <v>0</v>
      </c>
      <c r="AH56">
        <v>0</v>
      </c>
      <c r="AP56">
        <v>300</v>
      </c>
      <c r="AQ56">
        <v>50</v>
      </c>
      <c r="AR56" t="s">
        <v>14</v>
      </c>
      <c r="AS56" t="s">
        <v>10</v>
      </c>
      <c r="AT56">
        <v>0</v>
      </c>
      <c r="AU56">
        <v>0</v>
      </c>
      <c r="AV56">
        <v>0</v>
      </c>
    </row>
    <row r="57" spans="1:48" x14ac:dyDescent="0.2">
      <c r="A57">
        <v>300</v>
      </c>
      <c r="B57">
        <v>50</v>
      </c>
      <c r="C57" t="s">
        <v>14</v>
      </c>
      <c r="D57" t="s">
        <v>11</v>
      </c>
      <c r="E57">
        <v>0.438</v>
      </c>
      <c r="F57">
        <v>0.43099999999999999</v>
      </c>
      <c r="G57">
        <v>0.434</v>
      </c>
      <c r="O57">
        <v>300</v>
      </c>
      <c r="P57">
        <v>50</v>
      </c>
      <c r="Q57" t="s">
        <v>14</v>
      </c>
      <c r="R57" t="s">
        <v>11</v>
      </c>
      <c r="S57">
        <v>0.45</v>
      </c>
      <c r="T57">
        <v>0.442</v>
      </c>
      <c r="U57">
        <v>0.44600000000000001</v>
      </c>
      <c r="AB57">
        <v>300</v>
      </c>
      <c r="AC57">
        <v>50</v>
      </c>
      <c r="AD57" t="s">
        <v>14</v>
      </c>
      <c r="AE57" t="s">
        <v>11</v>
      </c>
      <c r="AF57">
        <v>0.57799999999999996</v>
      </c>
      <c r="AG57">
        <v>0.53200000000000003</v>
      </c>
      <c r="AH57">
        <v>0.55400000000000005</v>
      </c>
      <c r="AP57">
        <v>300</v>
      </c>
      <c r="AQ57">
        <v>50</v>
      </c>
      <c r="AR57" t="s">
        <v>14</v>
      </c>
      <c r="AS57" t="s">
        <v>11</v>
      </c>
      <c r="AT57">
        <v>0.57699999999999996</v>
      </c>
      <c r="AU57">
        <v>0.52800000000000002</v>
      </c>
      <c r="AV57">
        <v>0.55200000000000005</v>
      </c>
    </row>
    <row r="58" spans="1:48" x14ac:dyDescent="0.2">
      <c r="A58">
        <v>300</v>
      </c>
      <c r="B58">
        <v>10</v>
      </c>
      <c r="C58" t="s">
        <v>9</v>
      </c>
      <c r="D58" t="s">
        <v>10</v>
      </c>
      <c r="E58">
        <v>0</v>
      </c>
      <c r="F58">
        <v>0</v>
      </c>
      <c r="G58">
        <v>0</v>
      </c>
      <c r="O58">
        <v>300</v>
      </c>
      <c r="P58">
        <v>10</v>
      </c>
      <c r="Q58" t="s">
        <v>9</v>
      </c>
      <c r="R58" t="s">
        <v>10</v>
      </c>
      <c r="S58">
        <v>0</v>
      </c>
      <c r="T58">
        <v>0</v>
      </c>
      <c r="U58">
        <v>0</v>
      </c>
      <c r="AB58">
        <v>300</v>
      </c>
      <c r="AC58">
        <v>10</v>
      </c>
      <c r="AD58" t="s">
        <v>9</v>
      </c>
      <c r="AE58" t="s">
        <v>10</v>
      </c>
      <c r="AF58">
        <v>0</v>
      </c>
      <c r="AG58">
        <v>0</v>
      </c>
      <c r="AH58">
        <v>0</v>
      </c>
      <c r="AP58">
        <v>300</v>
      </c>
      <c r="AQ58">
        <v>10</v>
      </c>
      <c r="AR58" t="s">
        <v>9</v>
      </c>
      <c r="AS58" t="s">
        <v>10</v>
      </c>
      <c r="AT58">
        <v>0</v>
      </c>
      <c r="AU58">
        <v>0</v>
      </c>
      <c r="AV58">
        <v>0</v>
      </c>
    </row>
    <row r="59" spans="1:48" x14ac:dyDescent="0.2">
      <c r="A59">
        <v>300</v>
      </c>
      <c r="B59">
        <v>10</v>
      </c>
      <c r="C59" t="s">
        <v>9</v>
      </c>
      <c r="D59" t="s">
        <v>11</v>
      </c>
      <c r="E59">
        <v>0.42799999999999999</v>
      </c>
      <c r="F59">
        <v>0.435</v>
      </c>
      <c r="G59">
        <v>0.43099999999999999</v>
      </c>
      <c r="O59">
        <v>300</v>
      </c>
      <c r="P59">
        <v>10</v>
      </c>
      <c r="Q59" t="s">
        <v>9</v>
      </c>
      <c r="R59" t="s">
        <v>11</v>
      </c>
      <c r="S59">
        <v>0.42799999999999999</v>
      </c>
      <c r="T59">
        <v>0.435</v>
      </c>
      <c r="U59">
        <v>0.432</v>
      </c>
      <c r="AB59">
        <v>300</v>
      </c>
      <c r="AC59">
        <v>10</v>
      </c>
      <c r="AD59" t="s">
        <v>9</v>
      </c>
      <c r="AE59" t="s">
        <v>11</v>
      </c>
      <c r="AF59">
        <v>0.60399999999999998</v>
      </c>
      <c r="AG59">
        <v>0.56599999999999995</v>
      </c>
      <c r="AH59">
        <v>0.58399999999999996</v>
      </c>
      <c r="AP59">
        <v>300</v>
      </c>
      <c r="AQ59">
        <v>10</v>
      </c>
      <c r="AR59" t="s">
        <v>9</v>
      </c>
      <c r="AS59" t="s">
        <v>11</v>
      </c>
      <c r="AT59">
        <v>0.54700000000000004</v>
      </c>
      <c r="AU59">
        <v>0.51900000000000002</v>
      </c>
      <c r="AV59">
        <v>0.53300000000000003</v>
      </c>
    </row>
    <row r="60" spans="1:48" x14ac:dyDescent="0.2">
      <c r="A60">
        <v>300</v>
      </c>
      <c r="B60">
        <v>10</v>
      </c>
      <c r="C60" t="s">
        <v>12</v>
      </c>
      <c r="D60" t="s">
        <v>10</v>
      </c>
      <c r="E60">
        <v>0</v>
      </c>
      <c r="F60">
        <v>0</v>
      </c>
      <c r="G60">
        <v>0</v>
      </c>
      <c r="O60">
        <v>300</v>
      </c>
      <c r="P60">
        <v>10</v>
      </c>
      <c r="Q60" t="s">
        <v>12</v>
      </c>
      <c r="R60" t="s">
        <v>10</v>
      </c>
      <c r="S60">
        <v>0</v>
      </c>
      <c r="T60">
        <v>0</v>
      </c>
      <c r="U60">
        <v>0</v>
      </c>
      <c r="AB60">
        <v>300</v>
      </c>
      <c r="AC60">
        <v>10</v>
      </c>
      <c r="AD60" t="s">
        <v>12</v>
      </c>
      <c r="AE60" t="s">
        <v>10</v>
      </c>
      <c r="AF60">
        <v>0</v>
      </c>
      <c r="AG60">
        <v>0</v>
      </c>
      <c r="AH60">
        <v>0</v>
      </c>
      <c r="AP60">
        <v>300</v>
      </c>
      <c r="AQ60">
        <v>10</v>
      </c>
      <c r="AR60" t="s">
        <v>12</v>
      </c>
      <c r="AS60" t="s">
        <v>10</v>
      </c>
      <c r="AT60">
        <v>0</v>
      </c>
      <c r="AU60">
        <v>0</v>
      </c>
      <c r="AV60">
        <v>0</v>
      </c>
    </row>
    <row r="61" spans="1:48" x14ac:dyDescent="0.2">
      <c r="A61">
        <v>300</v>
      </c>
      <c r="B61">
        <v>10</v>
      </c>
      <c r="C61" t="s">
        <v>12</v>
      </c>
      <c r="D61" t="s">
        <v>11</v>
      </c>
      <c r="E61">
        <v>0.44800000000000001</v>
      </c>
      <c r="F61">
        <v>0.44700000000000001</v>
      </c>
      <c r="G61">
        <v>0.44700000000000001</v>
      </c>
      <c r="O61">
        <v>300</v>
      </c>
      <c r="P61">
        <v>10</v>
      </c>
      <c r="Q61" t="s">
        <v>12</v>
      </c>
      <c r="R61" t="s">
        <v>11</v>
      </c>
      <c r="S61">
        <v>0.443</v>
      </c>
      <c r="T61">
        <v>0.441</v>
      </c>
      <c r="U61">
        <v>0.442</v>
      </c>
      <c r="AB61">
        <v>300</v>
      </c>
      <c r="AC61">
        <v>10</v>
      </c>
      <c r="AD61" t="s">
        <v>12</v>
      </c>
      <c r="AE61" t="s">
        <v>11</v>
      </c>
      <c r="AF61">
        <v>0.57199999999999995</v>
      </c>
      <c r="AG61">
        <v>0.52900000000000003</v>
      </c>
      <c r="AH61">
        <v>0.54900000000000004</v>
      </c>
      <c r="AP61">
        <v>300</v>
      </c>
      <c r="AQ61">
        <v>10</v>
      </c>
      <c r="AR61" t="s">
        <v>12</v>
      </c>
      <c r="AS61" t="s">
        <v>11</v>
      </c>
      <c r="AT61">
        <v>0.54500000000000004</v>
      </c>
      <c r="AU61">
        <v>0.504</v>
      </c>
      <c r="AV61">
        <v>0.52400000000000002</v>
      </c>
    </row>
    <row r="62" spans="1:48" x14ac:dyDescent="0.2">
      <c r="A62">
        <v>300</v>
      </c>
      <c r="B62">
        <v>10</v>
      </c>
      <c r="C62" t="s">
        <v>13</v>
      </c>
      <c r="D62" t="s">
        <v>10</v>
      </c>
      <c r="E62">
        <v>0</v>
      </c>
      <c r="F62">
        <v>0</v>
      </c>
      <c r="G62">
        <v>0</v>
      </c>
      <c r="O62">
        <v>300</v>
      </c>
      <c r="P62">
        <v>10</v>
      </c>
      <c r="Q62" t="s">
        <v>13</v>
      </c>
      <c r="R62" t="s">
        <v>10</v>
      </c>
      <c r="S62">
        <v>0</v>
      </c>
      <c r="T62">
        <v>0</v>
      </c>
      <c r="U62">
        <v>0</v>
      </c>
      <c r="AB62">
        <v>300</v>
      </c>
      <c r="AC62">
        <v>10</v>
      </c>
      <c r="AD62" t="s">
        <v>13</v>
      </c>
      <c r="AE62" t="s">
        <v>10</v>
      </c>
      <c r="AF62">
        <v>0</v>
      </c>
      <c r="AG62">
        <v>0</v>
      </c>
      <c r="AH62">
        <v>0</v>
      </c>
      <c r="AP62">
        <v>300</v>
      </c>
      <c r="AQ62">
        <v>10</v>
      </c>
      <c r="AR62" t="s">
        <v>13</v>
      </c>
      <c r="AS62" t="s">
        <v>10</v>
      </c>
      <c r="AT62">
        <v>0</v>
      </c>
      <c r="AU62">
        <v>0</v>
      </c>
      <c r="AV62">
        <v>0</v>
      </c>
    </row>
    <row r="63" spans="1:48" x14ac:dyDescent="0.2">
      <c r="A63">
        <v>300</v>
      </c>
      <c r="B63">
        <v>10</v>
      </c>
      <c r="C63" t="s">
        <v>13</v>
      </c>
      <c r="D63" t="s">
        <v>11</v>
      </c>
      <c r="E63">
        <v>0.443</v>
      </c>
      <c r="F63">
        <v>0.42899999999999999</v>
      </c>
      <c r="G63">
        <v>0.436</v>
      </c>
      <c r="O63">
        <v>300</v>
      </c>
      <c r="P63">
        <v>10</v>
      </c>
      <c r="Q63" t="s">
        <v>13</v>
      </c>
      <c r="R63" t="s">
        <v>11</v>
      </c>
      <c r="S63">
        <v>0.434</v>
      </c>
      <c r="T63">
        <v>0.40899999999999997</v>
      </c>
      <c r="U63">
        <v>0.42099999999999999</v>
      </c>
      <c r="AB63">
        <v>300</v>
      </c>
      <c r="AC63">
        <v>10</v>
      </c>
      <c r="AD63" t="s">
        <v>13</v>
      </c>
      <c r="AE63" t="s">
        <v>11</v>
      </c>
      <c r="AF63">
        <v>0.58099999999999996</v>
      </c>
      <c r="AG63">
        <v>0.50800000000000001</v>
      </c>
      <c r="AH63">
        <v>0.54200000000000004</v>
      </c>
      <c r="AP63">
        <v>300</v>
      </c>
      <c r="AQ63">
        <v>10</v>
      </c>
      <c r="AR63" t="s">
        <v>13</v>
      </c>
      <c r="AS63" t="s">
        <v>11</v>
      </c>
      <c r="AT63">
        <v>0.56699999999999995</v>
      </c>
      <c r="AU63">
        <v>0.495</v>
      </c>
      <c r="AV63">
        <v>0.52900000000000003</v>
      </c>
    </row>
    <row r="64" spans="1:48" x14ac:dyDescent="0.2">
      <c r="A64">
        <v>300</v>
      </c>
      <c r="B64">
        <v>10</v>
      </c>
      <c r="C64" t="s">
        <v>14</v>
      </c>
      <c r="D64" t="s">
        <v>10</v>
      </c>
      <c r="E64">
        <v>0</v>
      </c>
      <c r="F64">
        <v>0</v>
      </c>
      <c r="G64">
        <v>0</v>
      </c>
      <c r="O64">
        <v>300</v>
      </c>
      <c r="P64">
        <v>10</v>
      </c>
      <c r="Q64" t="s">
        <v>14</v>
      </c>
      <c r="R64" t="s">
        <v>10</v>
      </c>
      <c r="S64">
        <v>0</v>
      </c>
      <c r="T64">
        <v>0</v>
      </c>
      <c r="U64">
        <v>0</v>
      </c>
      <c r="AB64">
        <v>300</v>
      </c>
      <c r="AC64">
        <v>10</v>
      </c>
      <c r="AD64" t="s">
        <v>14</v>
      </c>
      <c r="AE64" t="s">
        <v>10</v>
      </c>
      <c r="AF64">
        <v>0</v>
      </c>
      <c r="AG64">
        <v>0</v>
      </c>
      <c r="AH64">
        <v>0</v>
      </c>
      <c r="AP64">
        <v>300</v>
      </c>
      <c r="AQ64">
        <v>10</v>
      </c>
      <c r="AR64" t="s">
        <v>14</v>
      </c>
      <c r="AS64" t="s">
        <v>10</v>
      </c>
      <c r="AT64">
        <v>0</v>
      </c>
      <c r="AU64">
        <v>0</v>
      </c>
      <c r="AV64">
        <v>0</v>
      </c>
    </row>
    <row r="65" spans="1:48" x14ac:dyDescent="0.2">
      <c r="A65">
        <v>300</v>
      </c>
      <c r="B65">
        <v>10</v>
      </c>
      <c r="C65" t="s">
        <v>14</v>
      </c>
      <c r="D65" t="s">
        <v>11</v>
      </c>
      <c r="E65">
        <v>0.433</v>
      </c>
      <c r="F65">
        <v>0.433</v>
      </c>
      <c r="G65">
        <v>0.433</v>
      </c>
      <c r="O65">
        <v>300</v>
      </c>
      <c r="P65">
        <v>10</v>
      </c>
      <c r="Q65" t="s">
        <v>14</v>
      </c>
      <c r="R65" t="s">
        <v>11</v>
      </c>
      <c r="S65">
        <v>0.439</v>
      </c>
      <c r="T65">
        <v>0.435</v>
      </c>
      <c r="U65">
        <v>0.437</v>
      </c>
      <c r="AB65">
        <v>300</v>
      </c>
      <c r="AC65">
        <v>10</v>
      </c>
      <c r="AD65" t="s">
        <v>14</v>
      </c>
      <c r="AE65" t="s">
        <v>11</v>
      </c>
      <c r="AF65">
        <v>0.57699999999999996</v>
      </c>
      <c r="AG65">
        <v>0.53100000000000003</v>
      </c>
      <c r="AH65">
        <v>0.55300000000000005</v>
      </c>
      <c r="AP65">
        <v>300</v>
      </c>
      <c r="AQ65">
        <v>10</v>
      </c>
      <c r="AR65" t="s">
        <v>14</v>
      </c>
      <c r="AS65" t="s">
        <v>11</v>
      </c>
      <c r="AT65">
        <v>0.56699999999999995</v>
      </c>
      <c r="AU65">
        <v>0.52</v>
      </c>
      <c r="AV65">
        <v>0.54200000000000004</v>
      </c>
    </row>
    <row r="66" spans="1:48" x14ac:dyDescent="0.2">
      <c r="O66">
        <v>300</v>
      </c>
      <c r="P66">
        <v>15000</v>
      </c>
      <c r="Q66" t="s">
        <v>9</v>
      </c>
      <c r="R66" t="s">
        <v>10</v>
      </c>
      <c r="S66">
        <v>0</v>
      </c>
      <c r="T66">
        <v>0</v>
      </c>
      <c r="U66">
        <v>0</v>
      </c>
      <c r="AP66">
        <v>300</v>
      </c>
      <c r="AQ66">
        <v>15000</v>
      </c>
      <c r="AR66" t="s">
        <v>9</v>
      </c>
      <c r="AS66" t="s">
        <v>10</v>
      </c>
      <c r="AT66">
        <v>0</v>
      </c>
      <c r="AU66">
        <v>0</v>
      </c>
      <c r="AV66">
        <v>0</v>
      </c>
    </row>
    <row r="67" spans="1:48" x14ac:dyDescent="0.2">
      <c r="O67">
        <v>300</v>
      </c>
      <c r="P67">
        <v>15000</v>
      </c>
      <c r="Q67" t="s">
        <v>9</v>
      </c>
      <c r="R67" t="s">
        <v>11</v>
      </c>
      <c r="S67">
        <v>0.71099999999999997</v>
      </c>
      <c r="T67">
        <v>0.71099999999999997</v>
      </c>
      <c r="U67">
        <v>0.71099999999999997</v>
      </c>
      <c r="AP67">
        <v>300</v>
      </c>
      <c r="AQ67">
        <v>15000</v>
      </c>
      <c r="AR67" t="s">
        <v>9</v>
      </c>
      <c r="AS67" t="s">
        <v>11</v>
      </c>
      <c r="AT67">
        <v>0.75</v>
      </c>
      <c r="AU67">
        <v>0.73799999999999999</v>
      </c>
      <c r="AV67">
        <v>0.74399999999999999</v>
      </c>
    </row>
    <row r="68" spans="1:48" x14ac:dyDescent="0.2">
      <c r="O68">
        <v>300</v>
      </c>
      <c r="P68">
        <v>15000</v>
      </c>
      <c r="Q68" t="s">
        <v>12</v>
      </c>
      <c r="R68" t="s">
        <v>10</v>
      </c>
      <c r="S68">
        <v>0</v>
      </c>
      <c r="T68">
        <v>0</v>
      </c>
      <c r="U68">
        <v>0</v>
      </c>
      <c r="AP68">
        <v>300</v>
      </c>
      <c r="AQ68">
        <v>15000</v>
      </c>
      <c r="AR68" t="s">
        <v>12</v>
      </c>
      <c r="AS68" t="s">
        <v>10</v>
      </c>
      <c r="AT68">
        <v>0</v>
      </c>
      <c r="AU68">
        <v>0</v>
      </c>
      <c r="AV68">
        <v>0</v>
      </c>
    </row>
    <row r="69" spans="1:48" x14ac:dyDescent="0.2">
      <c r="O69">
        <v>300</v>
      </c>
      <c r="P69">
        <v>15000</v>
      </c>
      <c r="Q69" t="s">
        <v>12</v>
      </c>
      <c r="R69" t="s">
        <v>11</v>
      </c>
      <c r="S69">
        <v>0.72399999999999998</v>
      </c>
      <c r="T69">
        <v>0.70799999999999996</v>
      </c>
      <c r="U69">
        <v>0.71499999999999997</v>
      </c>
      <c r="AP69">
        <v>300</v>
      </c>
      <c r="AQ69">
        <v>15000</v>
      </c>
      <c r="AR69" t="s">
        <v>12</v>
      </c>
      <c r="AS69" t="s">
        <v>11</v>
      </c>
      <c r="AT69">
        <v>0.755</v>
      </c>
      <c r="AU69">
        <v>0.72799999999999998</v>
      </c>
      <c r="AV69">
        <v>0.74099999999999999</v>
      </c>
    </row>
    <row r="70" spans="1:48" x14ac:dyDescent="0.2">
      <c r="O70">
        <v>300</v>
      </c>
      <c r="P70">
        <v>15000</v>
      </c>
      <c r="Q70" t="s">
        <v>13</v>
      </c>
      <c r="R70" t="s">
        <v>10</v>
      </c>
      <c r="S70">
        <v>0</v>
      </c>
      <c r="T70">
        <v>0</v>
      </c>
      <c r="U70">
        <v>0</v>
      </c>
      <c r="AP70">
        <v>300</v>
      </c>
      <c r="AQ70">
        <v>15000</v>
      </c>
      <c r="AR70" t="s">
        <v>13</v>
      </c>
      <c r="AS70" t="s">
        <v>10</v>
      </c>
      <c r="AT70">
        <v>0</v>
      </c>
      <c r="AU70">
        <v>0</v>
      </c>
      <c r="AV70">
        <v>0</v>
      </c>
    </row>
    <row r="71" spans="1:48" x14ac:dyDescent="0.2">
      <c r="O71">
        <v>300</v>
      </c>
      <c r="P71">
        <v>15000</v>
      </c>
      <c r="Q71" t="s">
        <v>13</v>
      </c>
      <c r="R71" t="s">
        <v>11</v>
      </c>
      <c r="S71">
        <v>0.76</v>
      </c>
      <c r="T71">
        <v>0.71499999999999997</v>
      </c>
      <c r="U71">
        <v>0.73699999999999999</v>
      </c>
      <c r="AP71">
        <v>300</v>
      </c>
      <c r="AQ71">
        <v>15000</v>
      </c>
      <c r="AR71" t="s">
        <v>13</v>
      </c>
      <c r="AS71" t="s">
        <v>11</v>
      </c>
      <c r="AT71">
        <v>0.79700000000000004</v>
      </c>
      <c r="AU71">
        <v>0.73499999999999999</v>
      </c>
      <c r="AV71">
        <v>0.76500000000000001</v>
      </c>
    </row>
    <row r="72" spans="1:48" x14ac:dyDescent="0.2">
      <c r="O72">
        <v>300</v>
      </c>
      <c r="P72">
        <v>15000</v>
      </c>
      <c r="Q72" t="s">
        <v>14</v>
      </c>
      <c r="R72" t="s">
        <v>10</v>
      </c>
      <c r="S72">
        <v>0</v>
      </c>
      <c r="T72">
        <v>0</v>
      </c>
      <c r="U72">
        <v>0</v>
      </c>
      <c r="AP72">
        <v>300</v>
      </c>
      <c r="AQ72">
        <v>15000</v>
      </c>
      <c r="AR72" t="s">
        <v>14</v>
      </c>
      <c r="AS72" t="s">
        <v>10</v>
      </c>
      <c r="AT72">
        <v>0</v>
      </c>
      <c r="AU72">
        <v>0</v>
      </c>
      <c r="AV72">
        <v>0</v>
      </c>
    </row>
    <row r="73" spans="1:48" x14ac:dyDescent="0.2">
      <c r="O73">
        <v>300</v>
      </c>
      <c r="P73">
        <v>15000</v>
      </c>
      <c r="Q73" t="s">
        <v>14</v>
      </c>
      <c r="R73" t="s">
        <v>11</v>
      </c>
      <c r="S73">
        <v>0.754</v>
      </c>
      <c r="T73">
        <v>0.74</v>
      </c>
      <c r="U73">
        <v>0.747</v>
      </c>
      <c r="AP73">
        <v>300</v>
      </c>
      <c r="AQ73">
        <v>15000</v>
      </c>
      <c r="AR73" t="s">
        <v>14</v>
      </c>
      <c r="AS73" t="s">
        <v>11</v>
      </c>
      <c r="AT73">
        <v>0.78700000000000003</v>
      </c>
      <c r="AU73">
        <v>0.76</v>
      </c>
      <c r="AV73">
        <v>0.77300000000000002</v>
      </c>
    </row>
    <row r="74" spans="1:48" x14ac:dyDescent="0.2">
      <c r="O74">
        <v>300</v>
      </c>
      <c r="P74">
        <v>10000</v>
      </c>
      <c r="Q74" t="s">
        <v>9</v>
      </c>
      <c r="R74" t="s">
        <v>10</v>
      </c>
      <c r="S74">
        <v>0</v>
      </c>
      <c r="T74">
        <v>0</v>
      </c>
      <c r="U74">
        <v>0</v>
      </c>
      <c r="AP74">
        <v>300</v>
      </c>
      <c r="AQ74">
        <v>10000</v>
      </c>
      <c r="AR74" t="s">
        <v>9</v>
      </c>
      <c r="AS74" t="s">
        <v>10</v>
      </c>
      <c r="AT74">
        <v>0</v>
      </c>
      <c r="AU74">
        <v>0</v>
      </c>
      <c r="AV74">
        <v>0</v>
      </c>
    </row>
    <row r="75" spans="1:48" x14ac:dyDescent="0.2">
      <c r="O75">
        <v>300</v>
      </c>
      <c r="P75">
        <v>10000</v>
      </c>
      <c r="Q75" t="s">
        <v>9</v>
      </c>
      <c r="R75" t="s">
        <v>11</v>
      </c>
      <c r="S75">
        <v>0.71099999999999997</v>
      </c>
      <c r="T75">
        <v>0.71099999999999997</v>
      </c>
      <c r="U75">
        <v>0.71099999999999997</v>
      </c>
      <c r="AP75">
        <v>300</v>
      </c>
      <c r="AQ75">
        <v>10000</v>
      </c>
      <c r="AR75" t="s">
        <v>9</v>
      </c>
      <c r="AS75" t="s">
        <v>11</v>
      </c>
      <c r="AT75">
        <v>0.75</v>
      </c>
      <c r="AU75">
        <v>0.73799999999999999</v>
      </c>
      <c r="AV75">
        <v>0.74399999999999999</v>
      </c>
    </row>
    <row r="76" spans="1:48" x14ac:dyDescent="0.2">
      <c r="O76">
        <v>300</v>
      </c>
      <c r="P76">
        <v>10000</v>
      </c>
      <c r="Q76" t="s">
        <v>12</v>
      </c>
      <c r="R76" t="s">
        <v>10</v>
      </c>
      <c r="S76">
        <v>0</v>
      </c>
      <c r="T76">
        <v>0</v>
      </c>
      <c r="U76">
        <v>0</v>
      </c>
      <c r="AP76">
        <v>300</v>
      </c>
      <c r="AQ76">
        <v>10000</v>
      </c>
      <c r="AR76" t="s">
        <v>12</v>
      </c>
      <c r="AS76" t="s">
        <v>10</v>
      </c>
      <c r="AT76">
        <v>0</v>
      </c>
      <c r="AU76">
        <v>0</v>
      </c>
      <c r="AV76">
        <v>0</v>
      </c>
    </row>
    <row r="77" spans="1:48" x14ac:dyDescent="0.2">
      <c r="O77">
        <v>300</v>
      </c>
      <c r="P77">
        <v>10000</v>
      </c>
      <c r="Q77" t="s">
        <v>12</v>
      </c>
      <c r="R77" t="s">
        <v>11</v>
      </c>
      <c r="S77">
        <v>0.72399999999999998</v>
      </c>
      <c r="T77">
        <v>0.70799999999999996</v>
      </c>
      <c r="U77">
        <v>0.71499999999999997</v>
      </c>
      <c r="AP77">
        <v>300</v>
      </c>
      <c r="AQ77">
        <v>10000</v>
      </c>
      <c r="AR77" t="s">
        <v>12</v>
      </c>
      <c r="AS77" t="s">
        <v>11</v>
      </c>
      <c r="AT77">
        <v>0.755</v>
      </c>
      <c r="AU77">
        <v>0.72799999999999998</v>
      </c>
      <c r="AV77">
        <v>0.74099999999999999</v>
      </c>
    </row>
    <row r="78" spans="1:48" x14ac:dyDescent="0.2">
      <c r="O78">
        <v>300</v>
      </c>
      <c r="P78">
        <v>10000</v>
      </c>
      <c r="Q78" t="s">
        <v>13</v>
      </c>
      <c r="R78" t="s">
        <v>10</v>
      </c>
      <c r="S78">
        <v>0</v>
      </c>
      <c r="T78">
        <v>0</v>
      </c>
      <c r="U78">
        <v>0</v>
      </c>
      <c r="AP78">
        <v>300</v>
      </c>
      <c r="AQ78">
        <v>10000</v>
      </c>
      <c r="AR78" t="s">
        <v>13</v>
      </c>
      <c r="AS78" t="s">
        <v>10</v>
      </c>
      <c r="AT78">
        <v>0</v>
      </c>
      <c r="AU78">
        <v>0</v>
      </c>
      <c r="AV78">
        <v>0</v>
      </c>
    </row>
    <row r="79" spans="1:48" x14ac:dyDescent="0.2">
      <c r="O79">
        <v>300</v>
      </c>
      <c r="P79">
        <v>10000</v>
      </c>
      <c r="Q79" t="s">
        <v>13</v>
      </c>
      <c r="R79" t="s">
        <v>11</v>
      </c>
      <c r="S79">
        <v>0.76</v>
      </c>
      <c r="T79">
        <v>0.71499999999999997</v>
      </c>
      <c r="U79">
        <v>0.73699999999999999</v>
      </c>
      <c r="AP79">
        <v>300</v>
      </c>
      <c r="AQ79">
        <v>10000</v>
      </c>
      <c r="AR79" t="s">
        <v>13</v>
      </c>
      <c r="AS79" t="s">
        <v>11</v>
      </c>
      <c r="AT79">
        <v>0.79700000000000004</v>
      </c>
      <c r="AU79">
        <v>0.73499999999999999</v>
      </c>
      <c r="AV79">
        <v>0.76500000000000001</v>
      </c>
    </row>
    <row r="80" spans="1:48" x14ac:dyDescent="0.2">
      <c r="O80">
        <v>300</v>
      </c>
      <c r="P80">
        <v>10000</v>
      </c>
      <c r="Q80" t="s">
        <v>14</v>
      </c>
      <c r="R80" t="s">
        <v>10</v>
      </c>
      <c r="S80">
        <v>0</v>
      </c>
      <c r="T80">
        <v>0</v>
      </c>
      <c r="U80">
        <v>0</v>
      </c>
      <c r="AP80">
        <v>300</v>
      </c>
      <c r="AQ80">
        <v>10000</v>
      </c>
      <c r="AR80" t="s">
        <v>14</v>
      </c>
      <c r="AS80" t="s">
        <v>10</v>
      </c>
      <c r="AT80">
        <v>0</v>
      </c>
      <c r="AU80">
        <v>0</v>
      </c>
      <c r="AV80">
        <v>0</v>
      </c>
    </row>
    <row r="81" spans="15:48" x14ac:dyDescent="0.2">
      <c r="O81">
        <v>300</v>
      </c>
      <c r="P81">
        <v>10000</v>
      </c>
      <c r="Q81" t="s">
        <v>14</v>
      </c>
      <c r="R81" t="s">
        <v>11</v>
      </c>
      <c r="S81">
        <v>0.754</v>
      </c>
      <c r="T81">
        <v>0.74</v>
      </c>
      <c r="U81">
        <v>0.747</v>
      </c>
      <c r="AP81">
        <v>300</v>
      </c>
      <c r="AQ81">
        <v>10000</v>
      </c>
      <c r="AR81" t="s">
        <v>14</v>
      </c>
      <c r="AS81" t="s">
        <v>11</v>
      </c>
      <c r="AT81">
        <v>0.78700000000000003</v>
      </c>
      <c r="AU81">
        <v>0.76</v>
      </c>
      <c r="AV81">
        <v>0.77300000000000002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65"/>
  <sheetViews>
    <sheetView tabSelected="1" topLeftCell="AI14" zoomScale="90" zoomScaleNormal="90" workbookViewId="0">
      <selection activeCell="AY23" sqref="AY23"/>
    </sheetView>
  </sheetViews>
  <sheetFormatPr baseColWidth="10" defaultRowHeight="16" x14ac:dyDescent="0.2"/>
  <cols>
    <col min="38" max="38" width="13.6640625" customWidth="1"/>
    <col min="39" max="39" width="10.83203125" customWidth="1"/>
  </cols>
  <sheetData>
    <row r="1" spans="1:3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J1" t="s">
        <v>1</v>
      </c>
      <c r="K1" t="s">
        <v>7</v>
      </c>
      <c r="L1" t="s">
        <v>8</v>
      </c>
      <c r="O1" s="1" t="s">
        <v>0</v>
      </c>
      <c r="P1" s="1" t="s">
        <v>1</v>
      </c>
      <c r="Q1" s="1" t="s">
        <v>2</v>
      </c>
      <c r="R1" s="1" t="s">
        <v>3</v>
      </c>
      <c r="S1" s="1" t="s">
        <v>4</v>
      </c>
      <c r="T1" s="1" t="s">
        <v>5</v>
      </c>
      <c r="U1" s="1" t="s">
        <v>6</v>
      </c>
      <c r="X1" t="s">
        <v>1</v>
      </c>
      <c r="Y1" t="s">
        <v>7</v>
      </c>
      <c r="Z1" t="s">
        <v>8</v>
      </c>
      <c r="AB1" t="s">
        <v>0</v>
      </c>
      <c r="AC1" t="s">
        <v>1</v>
      </c>
      <c r="AD1" t="s">
        <v>2</v>
      </c>
      <c r="AE1" t="s">
        <v>3</v>
      </c>
      <c r="AF1" t="s">
        <v>4</v>
      </c>
      <c r="AG1" t="s">
        <v>5</v>
      </c>
      <c r="AH1" t="s">
        <v>6</v>
      </c>
      <c r="AK1" t="s">
        <v>1</v>
      </c>
      <c r="AL1" t="s">
        <v>7</v>
      </c>
      <c r="AM1" t="s">
        <v>8</v>
      </c>
    </row>
    <row r="2" spans="1:39" x14ac:dyDescent="0.2">
      <c r="A2">
        <v>300</v>
      </c>
      <c r="B2">
        <v>5000</v>
      </c>
      <c r="C2" t="s">
        <v>9</v>
      </c>
      <c r="D2" t="s">
        <v>10</v>
      </c>
      <c r="E2">
        <v>0.64400000000000002</v>
      </c>
      <c r="F2">
        <v>0.68300000000000005</v>
      </c>
      <c r="G2">
        <v>0.66300000000000003</v>
      </c>
      <c r="J2">
        <v>15000</v>
      </c>
      <c r="O2" s="1">
        <v>300</v>
      </c>
      <c r="P2" s="1">
        <v>5000</v>
      </c>
      <c r="Q2" s="1" t="s">
        <v>9</v>
      </c>
      <c r="R2" s="1" t="s">
        <v>10</v>
      </c>
      <c r="S2" s="1">
        <v>0</v>
      </c>
      <c r="T2" s="1">
        <v>0</v>
      </c>
      <c r="U2" s="1">
        <v>0</v>
      </c>
      <c r="X2">
        <v>15000</v>
      </c>
      <c r="AB2">
        <v>300</v>
      </c>
      <c r="AC2">
        <v>5000</v>
      </c>
      <c r="AD2" t="s">
        <v>9</v>
      </c>
      <c r="AE2" t="s">
        <v>10</v>
      </c>
      <c r="AF2">
        <v>0</v>
      </c>
      <c r="AG2">
        <v>0</v>
      </c>
      <c r="AH2">
        <v>0</v>
      </c>
      <c r="AK2">
        <v>15000</v>
      </c>
    </row>
    <row r="3" spans="1:39" x14ac:dyDescent="0.2">
      <c r="A3">
        <v>300</v>
      </c>
      <c r="B3">
        <v>5000</v>
      </c>
      <c r="C3" t="s">
        <v>9</v>
      </c>
      <c r="D3" t="s">
        <v>11</v>
      </c>
      <c r="E3">
        <v>0.64900000000000002</v>
      </c>
      <c r="F3">
        <v>0.65300000000000002</v>
      </c>
      <c r="G3">
        <v>0.65100000000000002</v>
      </c>
      <c r="J3">
        <v>10000</v>
      </c>
      <c r="O3" s="1">
        <v>300</v>
      </c>
      <c r="P3" s="1">
        <v>5000</v>
      </c>
      <c r="Q3" s="1" t="s">
        <v>9</v>
      </c>
      <c r="R3" s="1" t="s">
        <v>11</v>
      </c>
      <c r="S3" s="1">
        <v>0.71099999999999997</v>
      </c>
      <c r="T3" s="1">
        <v>0.70699999999999996</v>
      </c>
      <c r="U3" s="1">
        <v>0.70899999999999996</v>
      </c>
      <c r="X3">
        <v>10000</v>
      </c>
      <c r="AB3">
        <v>300</v>
      </c>
      <c r="AC3">
        <v>5000</v>
      </c>
      <c r="AD3" t="s">
        <v>9</v>
      </c>
      <c r="AE3" t="s">
        <v>11</v>
      </c>
      <c r="AF3">
        <v>0.75900000000000001</v>
      </c>
      <c r="AG3">
        <v>0.73599999999999999</v>
      </c>
      <c r="AH3">
        <v>0.747</v>
      </c>
      <c r="AK3">
        <v>10000</v>
      </c>
    </row>
    <row r="4" spans="1:39" x14ac:dyDescent="0.2">
      <c r="A4">
        <v>300</v>
      </c>
      <c r="B4">
        <v>5000</v>
      </c>
      <c r="C4" t="s">
        <v>12</v>
      </c>
      <c r="D4" t="s">
        <v>10</v>
      </c>
      <c r="E4">
        <v>0.71399999999999997</v>
      </c>
      <c r="F4">
        <v>0.72099999999999997</v>
      </c>
      <c r="G4">
        <v>0.71799999999999997</v>
      </c>
      <c r="J4">
        <v>5000</v>
      </c>
      <c r="K4">
        <f>ROUND(AVERAGEIFS(G:G,B:B, J4,D:D, "test"), 3)</f>
        <v>0.68500000000000005</v>
      </c>
      <c r="L4">
        <f t="shared" ref="L4:L11" si="0">ROUND(AVERAGEIFS(G:G,B:B, J4,D:D, "train"), 3)</f>
        <v>0.69199999999999995</v>
      </c>
      <c r="O4" s="1">
        <v>300</v>
      </c>
      <c r="P4" s="1">
        <v>5000</v>
      </c>
      <c r="Q4" s="1" t="s">
        <v>12</v>
      </c>
      <c r="R4" s="1" t="s">
        <v>10</v>
      </c>
      <c r="S4" s="1">
        <v>0</v>
      </c>
      <c r="T4" s="1">
        <v>0</v>
      </c>
      <c r="U4" s="1">
        <v>0</v>
      </c>
      <c r="X4">
        <v>5000</v>
      </c>
      <c r="Y4">
        <f>ROUND(AVERAGEIFS(U:U,P:P, X4,R:R, "test"), 3)</f>
        <v>0.72699999999999998</v>
      </c>
      <c r="Z4">
        <f>ROUND(AVERAGEIFS(U:U,P:P, X4,R:R, "train"), 3)</f>
        <v>0</v>
      </c>
      <c r="AB4">
        <v>300</v>
      </c>
      <c r="AC4">
        <v>5000</v>
      </c>
      <c r="AD4" t="s">
        <v>12</v>
      </c>
      <c r="AE4" t="s">
        <v>10</v>
      </c>
      <c r="AF4">
        <v>0</v>
      </c>
      <c r="AG4">
        <v>0</v>
      </c>
      <c r="AH4">
        <v>0</v>
      </c>
      <c r="AK4">
        <v>5000</v>
      </c>
      <c r="AL4">
        <f>ROUND(AVERAGEIFS(AH:AH,AC:AC, AK4,AE:AE, "test"), 3)</f>
        <v>0.749</v>
      </c>
      <c r="AM4">
        <f t="shared" ref="AM4:AM11" si="1">ROUND(AVERAGEIFS(AH:AH,AC:AC, AK4,AE:AE, "train"), 3)</f>
        <v>0</v>
      </c>
    </row>
    <row r="5" spans="1:39" x14ac:dyDescent="0.2">
      <c r="A5">
        <v>300</v>
      </c>
      <c r="B5">
        <v>5000</v>
      </c>
      <c r="C5" t="s">
        <v>12</v>
      </c>
      <c r="D5" t="s">
        <v>11</v>
      </c>
      <c r="E5">
        <v>0.68100000000000005</v>
      </c>
      <c r="F5">
        <v>0.66100000000000003</v>
      </c>
      <c r="G5">
        <v>0.67100000000000004</v>
      </c>
      <c r="J5">
        <v>2000</v>
      </c>
      <c r="K5">
        <f t="shared" ref="K5:K11" si="2">ROUND(AVERAGEIFS(G:G,B:B, J5,D:D, "test"), 3)</f>
        <v>0.68300000000000005</v>
      </c>
      <c r="L5">
        <f t="shared" si="0"/>
        <v>0.68799999999999994</v>
      </c>
      <c r="O5" s="1">
        <v>300</v>
      </c>
      <c r="P5" s="1">
        <v>5000</v>
      </c>
      <c r="Q5" s="1" t="s">
        <v>12</v>
      </c>
      <c r="R5" s="1" t="s">
        <v>11</v>
      </c>
      <c r="S5" s="1">
        <v>0.71899999999999997</v>
      </c>
      <c r="T5" s="1">
        <v>0.68700000000000006</v>
      </c>
      <c r="U5" s="1">
        <v>0.70299999999999996</v>
      </c>
      <c r="X5">
        <v>2000</v>
      </c>
      <c r="Y5">
        <f t="shared" ref="Y5:Y11" si="3">ROUND(AVERAGEIFS(U:U,P:P, X5,R:R, "test"), 3)</f>
        <v>0.72499999999999998</v>
      </c>
      <c r="Z5">
        <f t="shared" ref="Z5:Z10" si="4">ROUND(AVERAGEIFS(U:U,P:P, X5,R:R, "train"), 3)</f>
        <v>0</v>
      </c>
      <c r="AB5">
        <v>300</v>
      </c>
      <c r="AC5">
        <v>5000</v>
      </c>
      <c r="AD5" t="s">
        <v>12</v>
      </c>
      <c r="AE5" t="s">
        <v>11</v>
      </c>
      <c r="AF5">
        <v>0.746</v>
      </c>
      <c r="AG5">
        <v>0.70399999999999996</v>
      </c>
      <c r="AH5">
        <v>0.72399999999999998</v>
      </c>
      <c r="AK5">
        <v>2000</v>
      </c>
      <c r="AL5">
        <f t="shared" ref="AL5:AL11" si="5">ROUND(AVERAGEIFS(AH:AH,AC:AC, AK5,AE:AE, "test"), 3)</f>
        <v>0.75</v>
      </c>
      <c r="AM5">
        <f t="shared" si="1"/>
        <v>0</v>
      </c>
    </row>
    <row r="6" spans="1:39" x14ac:dyDescent="0.2">
      <c r="A6">
        <v>300</v>
      </c>
      <c r="B6">
        <v>5000</v>
      </c>
      <c r="C6" t="s">
        <v>13</v>
      </c>
      <c r="D6" t="s">
        <v>10</v>
      </c>
      <c r="E6">
        <v>0.69199999999999995</v>
      </c>
      <c r="F6">
        <v>0.67500000000000004</v>
      </c>
      <c r="G6">
        <v>0.68300000000000005</v>
      </c>
      <c r="J6">
        <v>1500</v>
      </c>
      <c r="K6">
        <f t="shared" si="2"/>
        <v>0.68</v>
      </c>
      <c r="L6">
        <f t="shared" si="0"/>
        <v>0.68400000000000005</v>
      </c>
      <c r="O6" s="1">
        <v>300</v>
      </c>
      <c r="P6" s="1">
        <v>5000</v>
      </c>
      <c r="Q6" s="1" t="s">
        <v>13</v>
      </c>
      <c r="R6" s="1" t="s">
        <v>10</v>
      </c>
      <c r="S6" s="1">
        <v>0</v>
      </c>
      <c r="T6" s="1">
        <v>0</v>
      </c>
      <c r="U6" s="1">
        <v>0</v>
      </c>
      <c r="X6">
        <v>1500</v>
      </c>
      <c r="Y6">
        <f t="shared" si="3"/>
        <v>0.72199999999999998</v>
      </c>
      <c r="Z6">
        <f t="shared" si="4"/>
        <v>0</v>
      </c>
      <c r="AB6">
        <v>300</v>
      </c>
      <c r="AC6">
        <v>5000</v>
      </c>
      <c r="AD6" t="s">
        <v>13</v>
      </c>
      <c r="AE6" t="s">
        <v>10</v>
      </c>
      <c r="AF6">
        <v>0</v>
      </c>
      <c r="AG6">
        <v>0</v>
      </c>
      <c r="AH6">
        <v>0</v>
      </c>
      <c r="AK6">
        <v>1500</v>
      </c>
      <c r="AL6">
        <f t="shared" si="5"/>
        <v>0.751</v>
      </c>
      <c r="AM6">
        <f t="shared" si="1"/>
        <v>0</v>
      </c>
    </row>
    <row r="7" spans="1:39" x14ac:dyDescent="0.2">
      <c r="A7">
        <v>300</v>
      </c>
      <c r="B7">
        <v>5000</v>
      </c>
      <c r="C7" t="s">
        <v>13</v>
      </c>
      <c r="D7" t="s">
        <v>11</v>
      </c>
      <c r="E7">
        <v>0.72399999999999998</v>
      </c>
      <c r="F7">
        <v>0.69199999999999995</v>
      </c>
      <c r="G7">
        <v>0.70699999999999996</v>
      </c>
      <c r="J7">
        <v>1000</v>
      </c>
      <c r="K7">
        <f t="shared" si="2"/>
        <v>0.66700000000000004</v>
      </c>
      <c r="L7">
        <f t="shared" si="0"/>
        <v>0.66900000000000004</v>
      </c>
      <c r="O7" s="1">
        <v>300</v>
      </c>
      <c r="P7" s="1">
        <v>5000</v>
      </c>
      <c r="Q7" s="1" t="s">
        <v>13</v>
      </c>
      <c r="R7" s="1" t="s">
        <v>11</v>
      </c>
      <c r="S7" s="1">
        <v>0.77400000000000002</v>
      </c>
      <c r="T7" s="1">
        <v>0.72399999999999998</v>
      </c>
      <c r="U7" s="1">
        <v>0.748</v>
      </c>
      <c r="X7">
        <v>1000</v>
      </c>
      <c r="Y7">
        <f t="shared" si="3"/>
        <v>0.71099999999999997</v>
      </c>
      <c r="Z7">
        <f t="shared" si="4"/>
        <v>0</v>
      </c>
      <c r="AB7">
        <v>300</v>
      </c>
      <c r="AC7">
        <v>5000</v>
      </c>
      <c r="AD7" t="s">
        <v>13</v>
      </c>
      <c r="AE7" t="s">
        <v>11</v>
      </c>
      <c r="AF7">
        <v>0.79800000000000004</v>
      </c>
      <c r="AG7">
        <v>0.73099999999999998</v>
      </c>
      <c r="AH7">
        <v>0.76300000000000001</v>
      </c>
      <c r="AK7">
        <v>1000</v>
      </c>
      <c r="AL7">
        <f t="shared" si="5"/>
        <v>0.747</v>
      </c>
      <c r="AM7">
        <f t="shared" si="1"/>
        <v>0</v>
      </c>
    </row>
    <row r="8" spans="1:39" x14ac:dyDescent="0.2">
      <c r="A8">
        <v>300</v>
      </c>
      <c r="B8">
        <v>5000</v>
      </c>
      <c r="C8" t="s">
        <v>14</v>
      </c>
      <c r="D8" t="s">
        <v>10</v>
      </c>
      <c r="E8">
        <v>0.69699999999999995</v>
      </c>
      <c r="F8">
        <v>0.70699999999999996</v>
      </c>
      <c r="G8">
        <v>0.70199999999999996</v>
      </c>
      <c r="J8">
        <v>500</v>
      </c>
      <c r="K8">
        <f t="shared" si="2"/>
        <v>0.60399999999999998</v>
      </c>
      <c r="L8">
        <f t="shared" si="0"/>
        <v>0.60199999999999998</v>
      </c>
      <c r="O8" s="1">
        <v>300</v>
      </c>
      <c r="P8" s="1">
        <v>5000</v>
      </c>
      <c r="Q8" s="1" t="s">
        <v>14</v>
      </c>
      <c r="R8" s="1" t="s">
        <v>10</v>
      </c>
      <c r="S8" s="1">
        <v>0</v>
      </c>
      <c r="T8" s="1">
        <v>0</v>
      </c>
      <c r="U8" s="1">
        <v>0</v>
      </c>
      <c r="X8">
        <v>500</v>
      </c>
      <c r="Y8">
        <f t="shared" si="3"/>
        <v>0.66100000000000003</v>
      </c>
      <c r="Z8">
        <f t="shared" si="4"/>
        <v>0</v>
      </c>
      <c r="AB8">
        <v>300</v>
      </c>
      <c r="AC8">
        <v>5000</v>
      </c>
      <c r="AD8" t="s">
        <v>14</v>
      </c>
      <c r="AE8" t="s">
        <v>10</v>
      </c>
      <c r="AF8">
        <v>0</v>
      </c>
      <c r="AG8">
        <v>0</v>
      </c>
      <c r="AH8">
        <v>0</v>
      </c>
      <c r="AK8">
        <v>500</v>
      </c>
      <c r="AL8">
        <f t="shared" si="5"/>
        <v>0.71799999999999997</v>
      </c>
      <c r="AM8">
        <f t="shared" si="1"/>
        <v>0</v>
      </c>
    </row>
    <row r="9" spans="1:39" x14ac:dyDescent="0.2">
      <c r="A9">
        <v>300</v>
      </c>
      <c r="B9">
        <v>5000</v>
      </c>
      <c r="C9" t="s">
        <v>14</v>
      </c>
      <c r="D9" t="s">
        <v>11</v>
      </c>
      <c r="E9">
        <v>0.71199999999999997</v>
      </c>
      <c r="F9">
        <v>0.70599999999999996</v>
      </c>
      <c r="G9">
        <v>0.70899999999999996</v>
      </c>
      <c r="J9">
        <v>100</v>
      </c>
      <c r="K9">
        <f t="shared" si="2"/>
        <v>0.42699999999999999</v>
      </c>
      <c r="L9">
        <f t="shared" si="0"/>
        <v>0.43099999999999999</v>
      </c>
      <c r="O9" s="1">
        <v>300</v>
      </c>
      <c r="P9" s="1">
        <v>5000</v>
      </c>
      <c r="Q9" s="1" t="s">
        <v>14</v>
      </c>
      <c r="R9" s="1" t="s">
        <v>11</v>
      </c>
      <c r="S9" s="1">
        <v>0.75800000000000001</v>
      </c>
      <c r="T9" s="1">
        <v>0.73599999999999999</v>
      </c>
      <c r="U9" s="1">
        <v>0.746</v>
      </c>
      <c r="X9">
        <v>100</v>
      </c>
      <c r="Y9">
        <f t="shared" si="3"/>
        <v>0.48699999999999999</v>
      </c>
      <c r="Z9">
        <f t="shared" si="4"/>
        <v>0</v>
      </c>
      <c r="AB9">
        <v>300</v>
      </c>
      <c r="AC9">
        <v>5000</v>
      </c>
      <c r="AD9" t="s">
        <v>14</v>
      </c>
      <c r="AE9" t="s">
        <v>11</v>
      </c>
      <c r="AF9">
        <v>0.77900000000000003</v>
      </c>
      <c r="AG9">
        <v>0.745</v>
      </c>
      <c r="AH9">
        <v>0.76200000000000001</v>
      </c>
      <c r="AK9">
        <v>100</v>
      </c>
      <c r="AL9">
        <f t="shared" si="5"/>
        <v>0.59299999999999997</v>
      </c>
      <c r="AM9">
        <f t="shared" si="1"/>
        <v>0</v>
      </c>
    </row>
    <row r="10" spans="1:39" x14ac:dyDescent="0.2">
      <c r="A10">
        <v>300</v>
      </c>
      <c r="B10">
        <v>2000</v>
      </c>
      <c r="C10" t="s">
        <v>9</v>
      </c>
      <c r="D10" t="s">
        <v>10</v>
      </c>
      <c r="E10">
        <v>0.63900000000000001</v>
      </c>
      <c r="F10">
        <v>0.67800000000000005</v>
      </c>
      <c r="G10">
        <v>0.65800000000000003</v>
      </c>
      <c r="J10">
        <v>50</v>
      </c>
      <c r="K10">
        <f t="shared" si="2"/>
        <v>0.38900000000000001</v>
      </c>
      <c r="L10">
        <f t="shared" si="0"/>
        <v>0.39200000000000002</v>
      </c>
      <c r="O10" s="1">
        <v>300</v>
      </c>
      <c r="P10" s="1">
        <v>2000</v>
      </c>
      <c r="Q10" s="1" t="s">
        <v>9</v>
      </c>
      <c r="R10" s="1" t="s">
        <v>10</v>
      </c>
      <c r="S10" s="1">
        <v>0</v>
      </c>
      <c r="T10" s="1">
        <v>0</v>
      </c>
      <c r="U10" s="1">
        <v>0</v>
      </c>
      <c r="X10">
        <v>50</v>
      </c>
      <c r="Y10">
        <f t="shared" si="3"/>
        <v>0.433</v>
      </c>
      <c r="Z10">
        <f t="shared" si="4"/>
        <v>0</v>
      </c>
      <c r="AB10">
        <v>300</v>
      </c>
      <c r="AC10">
        <v>2000</v>
      </c>
      <c r="AD10" t="s">
        <v>9</v>
      </c>
      <c r="AE10" t="s">
        <v>10</v>
      </c>
      <c r="AF10">
        <v>0</v>
      </c>
      <c r="AG10">
        <v>0</v>
      </c>
      <c r="AH10">
        <v>0</v>
      </c>
      <c r="AK10">
        <v>50</v>
      </c>
      <c r="AL10">
        <f t="shared" si="5"/>
        <v>0.56299999999999994</v>
      </c>
      <c r="AM10">
        <f t="shared" si="1"/>
        <v>0</v>
      </c>
    </row>
    <row r="11" spans="1:39" x14ac:dyDescent="0.2">
      <c r="A11">
        <v>300</v>
      </c>
      <c r="B11">
        <v>2000</v>
      </c>
      <c r="C11" t="s">
        <v>9</v>
      </c>
      <c r="D11" t="s">
        <v>11</v>
      </c>
      <c r="E11">
        <v>0.64400000000000002</v>
      </c>
      <c r="F11">
        <v>0.65</v>
      </c>
      <c r="G11">
        <v>0.64700000000000002</v>
      </c>
      <c r="J11">
        <v>10</v>
      </c>
      <c r="K11">
        <f t="shared" si="2"/>
        <v>0.40799999999999997</v>
      </c>
      <c r="L11">
        <f t="shared" si="0"/>
        <v>0.40699999999999997</v>
      </c>
      <c r="O11" s="1">
        <v>300</v>
      </c>
      <c r="P11" s="1">
        <v>2000</v>
      </c>
      <c r="Q11" s="1" t="s">
        <v>9</v>
      </c>
      <c r="R11" s="1" t="s">
        <v>11</v>
      </c>
      <c r="S11" s="1">
        <v>0.70399999999999996</v>
      </c>
      <c r="T11" s="1">
        <v>0.70299999999999996</v>
      </c>
      <c r="U11" s="1">
        <v>0.70399999999999996</v>
      </c>
      <c r="X11">
        <v>10</v>
      </c>
      <c r="Y11">
        <f t="shared" si="3"/>
        <v>0.437</v>
      </c>
      <c r="Z11">
        <f>ROUND(AVERAGEIFS(U:U,P:P, X11,R:R, "train"), 3)</f>
        <v>0</v>
      </c>
      <c r="AB11">
        <v>300</v>
      </c>
      <c r="AC11">
        <v>2000</v>
      </c>
      <c r="AD11" t="s">
        <v>9</v>
      </c>
      <c r="AE11" t="s">
        <v>11</v>
      </c>
      <c r="AF11">
        <v>0.75900000000000001</v>
      </c>
      <c r="AG11">
        <v>0.74</v>
      </c>
      <c r="AH11">
        <v>0.749</v>
      </c>
      <c r="AK11">
        <v>10</v>
      </c>
      <c r="AL11">
        <f t="shared" si="5"/>
        <v>0.55700000000000005</v>
      </c>
      <c r="AM11">
        <f t="shared" si="1"/>
        <v>0</v>
      </c>
    </row>
    <row r="12" spans="1:39" x14ac:dyDescent="0.2">
      <c r="A12">
        <v>300</v>
      </c>
      <c r="B12">
        <v>2000</v>
      </c>
      <c r="C12" t="s">
        <v>12</v>
      </c>
      <c r="D12" t="s">
        <v>10</v>
      </c>
      <c r="E12">
        <v>0.71</v>
      </c>
      <c r="F12">
        <v>0.71799999999999997</v>
      </c>
      <c r="G12">
        <v>0.71399999999999997</v>
      </c>
      <c r="O12" s="1">
        <v>300</v>
      </c>
      <c r="P12" s="1">
        <v>2000</v>
      </c>
      <c r="Q12" s="1" t="s">
        <v>12</v>
      </c>
      <c r="R12" s="1" t="s">
        <v>10</v>
      </c>
      <c r="S12" s="1">
        <v>0</v>
      </c>
      <c r="T12" s="1">
        <v>0</v>
      </c>
      <c r="U12" s="1">
        <v>0</v>
      </c>
      <c r="AB12">
        <v>300</v>
      </c>
      <c r="AC12">
        <v>2000</v>
      </c>
      <c r="AD12" t="s">
        <v>12</v>
      </c>
      <c r="AE12" t="s">
        <v>10</v>
      </c>
      <c r="AF12">
        <v>0</v>
      </c>
      <c r="AG12">
        <v>0</v>
      </c>
      <c r="AH12">
        <v>0</v>
      </c>
    </row>
    <row r="13" spans="1:39" x14ac:dyDescent="0.2">
      <c r="A13">
        <v>300</v>
      </c>
      <c r="B13">
        <v>2000</v>
      </c>
      <c r="C13" t="s">
        <v>12</v>
      </c>
      <c r="D13" t="s">
        <v>11</v>
      </c>
      <c r="E13">
        <v>0.67900000000000005</v>
      </c>
      <c r="F13">
        <v>0.66300000000000003</v>
      </c>
      <c r="G13">
        <v>0.67100000000000004</v>
      </c>
      <c r="O13" s="1">
        <v>300</v>
      </c>
      <c r="P13" s="1">
        <v>2000</v>
      </c>
      <c r="Q13" s="1" t="s">
        <v>12</v>
      </c>
      <c r="R13" s="1" t="s">
        <v>11</v>
      </c>
      <c r="S13" s="1">
        <v>0.71799999999999997</v>
      </c>
      <c r="T13" s="1">
        <v>0.69</v>
      </c>
      <c r="U13" s="1">
        <v>0.70399999999999996</v>
      </c>
      <c r="AB13">
        <v>300</v>
      </c>
      <c r="AC13">
        <v>2000</v>
      </c>
      <c r="AD13" t="s">
        <v>12</v>
      </c>
      <c r="AE13" t="s">
        <v>11</v>
      </c>
      <c r="AF13">
        <v>0.746</v>
      </c>
      <c r="AG13">
        <v>0.70799999999999996</v>
      </c>
      <c r="AH13">
        <v>0.72599999999999998</v>
      </c>
    </row>
    <row r="14" spans="1:39" x14ac:dyDescent="0.2">
      <c r="A14">
        <v>300</v>
      </c>
      <c r="B14">
        <v>2000</v>
      </c>
      <c r="C14" t="s">
        <v>13</v>
      </c>
      <c r="D14" t="s">
        <v>10</v>
      </c>
      <c r="E14">
        <v>0.68899999999999995</v>
      </c>
      <c r="F14">
        <v>0.67100000000000004</v>
      </c>
      <c r="G14">
        <v>0.68</v>
      </c>
      <c r="O14" s="1">
        <v>300</v>
      </c>
      <c r="P14" s="1">
        <v>2000</v>
      </c>
      <c r="Q14" s="1" t="s">
        <v>13</v>
      </c>
      <c r="R14" s="1" t="s">
        <v>10</v>
      </c>
      <c r="S14" s="1">
        <v>0</v>
      </c>
      <c r="T14" s="1">
        <v>0</v>
      </c>
      <c r="U14" s="1">
        <v>0</v>
      </c>
      <c r="AB14">
        <v>300</v>
      </c>
      <c r="AC14">
        <v>2000</v>
      </c>
      <c r="AD14" t="s">
        <v>13</v>
      </c>
      <c r="AE14" t="s">
        <v>10</v>
      </c>
      <c r="AF14">
        <v>0</v>
      </c>
      <c r="AG14">
        <v>0</v>
      </c>
      <c r="AH14">
        <v>0</v>
      </c>
    </row>
    <row r="15" spans="1:39" x14ac:dyDescent="0.2">
      <c r="A15">
        <v>300</v>
      </c>
      <c r="B15">
        <v>2000</v>
      </c>
      <c r="C15" t="s">
        <v>13</v>
      </c>
      <c r="D15" t="s">
        <v>11</v>
      </c>
      <c r="E15">
        <v>0.72199999999999998</v>
      </c>
      <c r="F15">
        <v>0.69099999999999995</v>
      </c>
      <c r="G15">
        <v>0.70599999999999996</v>
      </c>
      <c r="O15" s="1">
        <v>300</v>
      </c>
      <c r="P15" s="1">
        <v>2000</v>
      </c>
      <c r="Q15" s="1" t="s">
        <v>13</v>
      </c>
      <c r="R15" s="1" t="s">
        <v>11</v>
      </c>
      <c r="S15" s="1">
        <v>0.77200000000000002</v>
      </c>
      <c r="T15" s="1">
        <v>0.72399999999999998</v>
      </c>
      <c r="U15" s="1">
        <v>0.747</v>
      </c>
      <c r="AB15">
        <v>300</v>
      </c>
      <c r="AC15">
        <v>2000</v>
      </c>
      <c r="AD15" t="s">
        <v>13</v>
      </c>
      <c r="AE15" t="s">
        <v>11</v>
      </c>
      <c r="AF15">
        <v>0.79700000000000004</v>
      </c>
      <c r="AG15">
        <v>0.73199999999999998</v>
      </c>
      <c r="AH15">
        <v>0.76400000000000001</v>
      </c>
    </row>
    <row r="16" spans="1:39" x14ac:dyDescent="0.2">
      <c r="A16">
        <v>300</v>
      </c>
      <c r="B16">
        <v>2000</v>
      </c>
      <c r="C16" t="s">
        <v>14</v>
      </c>
      <c r="D16" t="s">
        <v>10</v>
      </c>
      <c r="E16">
        <v>0.69499999999999995</v>
      </c>
      <c r="F16">
        <v>0.70499999999999996</v>
      </c>
      <c r="G16">
        <v>0.7</v>
      </c>
      <c r="O16" s="1">
        <v>300</v>
      </c>
      <c r="P16" s="1">
        <v>2000</v>
      </c>
      <c r="Q16" s="1" t="s">
        <v>14</v>
      </c>
      <c r="R16" s="1" t="s">
        <v>10</v>
      </c>
      <c r="S16" s="1">
        <v>0</v>
      </c>
      <c r="T16" s="1">
        <v>0</v>
      </c>
      <c r="U16" s="1">
        <v>0</v>
      </c>
      <c r="AB16">
        <v>300</v>
      </c>
      <c r="AC16">
        <v>2000</v>
      </c>
      <c r="AD16" t="s">
        <v>14</v>
      </c>
      <c r="AE16" t="s">
        <v>10</v>
      </c>
      <c r="AF16">
        <v>0</v>
      </c>
      <c r="AG16">
        <v>0</v>
      </c>
      <c r="AH16">
        <v>0</v>
      </c>
    </row>
    <row r="17" spans="1:34" x14ac:dyDescent="0.2">
      <c r="A17">
        <v>300</v>
      </c>
      <c r="B17">
        <v>2000</v>
      </c>
      <c r="C17" t="s">
        <v>14</v>
      </c>
      <c r="D17" t="s">
        <v>11</v>
      </c>
      <c r="E17">
        <v>0.70899999999999996</v>
      </c>
      <c r="F17">
        <v>0.70399999999999996</v>
      </c>
      <c r="G17">
        <v>0.70699999999999996</v>
      </c>
      <c r="O17" s="1">
        <v>300</v>
      </c>
      <c r="P17" s="1">
        <v>2000</v>
      </c>
      <c r="Q17" s="1" t="s">
        <v>14</v>
      </c>
      <c r="R17" s="1" t="s">
        <v>11</v>
      </c>
      <c r="S17" s="1">
        <v>0.755</v>
      </c>
      <c r="T17" s="1">
        <v>0.73399999999999999</v>
      </c>
      <c r="U17" s="1">
        <v>0.74399999999999999</v>
      </c>
      <c r="AB17">
        <v>300</v>
      </c>
      <c r="AC17">
        <v>2000</v>
      </c>
      <c r="AD17" t="s">
        <v>14</v>
      </c>
      <c r="AE17" t="s">
        <v>11</v>
      </c>
      <c r="AF17">
        <v>0.77600000000000002</v>
      </c>
      <c r="AG17">
        <v>0.74299999999999999</v>
      </c>
      <c r="AH17">
        <v>0.75900000000000001</v>
      </c>
    </row>
    <row r="18" spans="1:34" x14ac:dyDescent="0.2">
      <c r="A18">
        <v>300</v>
      </c>
      <c r="B18">
        <v>1500</v>
      </c>
      <c r="C18" t="s">
        <v>9</v>
      </c>
      <c r="D18" t="s">
        <v>10</v>
      </c>
      <c r="E18">
        <v>0.63300000000000001</v>
      </c>
      <c r="F18">
        <v>0.67200000000000004</v>
      </c>
      <c r="G18">
        <v>0.65200000000000002</v>
      </c>
      <c r="O18" s="1">
        <v>300</v>
      </c>
      <c r="P18" s="1">
        <v>1500</v>
      </c>
      <c r="Q18" s="1" t="s">
        <v>9</v>
      </c>
      <c r="R18" s="1" t="s">
        <v>10</v>
      </c>
      <c r="S18" s="1">
        <v>0</v>
      </c>
      <c r="T18" s="1">
        <v>0</v>
      </c>
      <c r="U18" s="1">
        <v>0</v>
      </c>
      <c r="AB18">
        <v>300</v>
      </c>
      <c r="AC18">
        <v>1500</v>
      </c>
      <c r="AD18" t="s">
        <v>9</v>
      </c>
      <c r="AE18" t="s">
        <v>10</v>
      </c>
      <c r="AF18">
        <v>0</v>
      </c>
      <c r="AG18">
        <v>0</v>
      </c>
      <c r="AH18">
        <v>0</v>
      </c>
    </row>
    <row r="19" spans="1:34" x14ac:dyDescent="0.2">
      <c r="A19">
        <v>300</v>
      </c>
      <c r="B19">
        <v>1500</v>
      </c>
      <c r="C19" t="s">
        <v>9</v>
      </c>
      <c r="D19" t="s">
        <v>11</v>
      </c>
      <c r="E19">
        <v>0.63900000000000001</v>
      </c>
      <c r="F19">
        <v>0.64800000000000002</v>
      </c>
      <c r="G19">
        <v>0.64400000000000002</v>
      </c>
      <c r="O19" s="1">
        <v>300</v>
      </c>
      <c r="P19" s="1">
        <v>1500</v>
      </c>
      <c r="Q19" s="1" t="s">
        <v>9</v>
      </c>
      <c r="R19" s="1" t="s">
        <v>11</v>
      </c>
      <c r="S19" s="1">
        <v>0.7</v>
      </c>
      <c r="T19" s="1">
        <v>0.69899999999999995</v>
      </c>
      <c r="U19" s="1">
        <v>0.7</v>
      </c>
      <c r="AB19">
        <v>300</v>
      </c>
      <c r="AC19">
        <v>1500</v>
      </c>
      <c r="AD19" t="s">
        <v>9</v>
      </c>
      <c r="AE19" t="s">
        <v>11</v>
      </c>
      <c r="AF19">
        <v>0.75900000000000001</v>
      </c>
      <c r="AG19">
        <v>0.74099999999999999</v>
      </c>
      <c r="AH19">
        <v>0.75</v>
      </c>
    </row>
    <row r="20" spans="1:34" x14ac:dyDescent="0.2">
      <c r="A20">
        <v>300</v>
      </c>
      <c r="B20">
        <v>1500</v>
      </c>
      <c r="C20" t="s">
        <v>12</v>
      </c>
      <c r="D20" t="s">
        <v>10</v>
      </c>
      <c r="E20">
        <v>0.70599999999999996</v>
      </c>
      <c r="F20">
        <v>0.71399999999999997</v>
      </c>
      <c r="G20">
        <v>0.71</v>
      </c>
      <c r="O20" s="1">
        <v>300</v>
      </c>
      <c r="P20" s="1">
        <v>1500</v>
      </c>
      <c r="Q20" s="1" t="s">
        <v>12</v>
      </c>
      <c r="R20" s="1" t="s">
        <v>10</v>
      </c>
      <c r="S20" s="1">
        <v>0</v>
      </c>
      <c r="T20" s="1">
        <v>0</v>
      </c>
      <c r="U20" s="1">
        <v>0</v>
      </c>
      <c r="AB20">
        <v>300</v>
      </c>
      <c r="AC20">
        <v>1500</v>
      </c>
      <c r="AD20" t="s">
        <v>12</v>
      </c>
      <c r="AE20" t="s">
        <v>10</v>
      </c>
      <c r="AF20">
        <v>0</v>
      </c>
      <c r="AG20">
        <v>0</v>
      </c>
      <c r="AH20">
        <v>0</v>
      </c>
    </row>
    <row r="21" spans="1:34" x14ac:dyDescent="0.2">
      <c r="A21">
        <v>300</v>
      </c>
      <c r="B21">
        <v>1500</v>
      </c>
      <c r="C21" t="s">
        <v>12</v>
      </c>
      <c r="D21" t="s">
        <v>11</v>
      </c>
      <c r="E21">
        <v>0.67600000000000005</v>
      </c>
      <c r="F21">
        <v>0.66300000000000003</v>
      </c>
      <c r="G21">
        <v>0.67</v>
      </c>
      <c r="O21" s="1">
        <v>300</v>
      </c>
      <c r="P21" s="1">
        <v>1500</v>
      </c>
      <c r="Q21" s="1" t="s">
        <v>12</v>
      </c>
      <c r="R21" s="1" t="s">
        <v>11</v>
      </c>
      <c r="S21" s="1">
        <v>0.71499999999999997</v>
      </c>
      <c r="T21" s="1">
        <v>0.69099999999999995</v>
      </c>
      <c r="U21" s="1">
        <v>0.70299999999999996</v>
      </c>
      <c r="AB21">
        <v>300</v>
      </c>
      <c r="AC21">
        <v>1500</v>
      </c>
      <c r="AD21" t="s">
        <v>12</v>
      </c>
      <c r="AE21" t="s">
        <v>11</v>
      </c>
      <c r="AF21">
        <v>0.747</v>
      </c>
      <c r="AG21">
        <v>0.71199999999999997</v>
      </c>
      <c r="AH21">
        <v>0.72899999999999998</v>
      </c>
    </row>
    <row r="22" spans="1:34" x14ac:dyDescent="0.2">
      <c r="A22">
        <v>300</v>
      </c>
      <c r="B22">
        <v>1500</v>
      </c>
      <c r="C22" t="s">
        <v>13</v>
      </c>
      <c r="D22" t="s">
        <v>10</v>
      </c>
      <c r="E22">
        <v>0.68500000000000005</v>
      </c>
      <c r="F22">
        <v>0.66700000000000004</v>
      </c>
      <c r="G22">
        <v>0.67600000000000005</v>
      </c>
      <c r="O22" s="1">
        <v>300</v>
      </c>
      <c r="P22" s="1">
        <v>1500</v>
      </c>
      <c r="Q22" s="1" t="s">
        <v>13</v>
      </c>
      <c r="R22" s="1" t="s">
        <v>10</v>
      </c>
      <c r="S22" s="1">
        <v>0</v>
      </c>
      <c r="T22" s="1">
        <v>0</v>
      </c>
      <c r="U22" s="1">
        <v>0</v>
      </c>
      <c r="AB22">
        <v>300</v>
      </c>
      <c r="AC22">
        <v>1500</v>
      </c>
      <c r="AD22" t="s">
        <v>13</v>
      </c>
      <c r="AE22" t="s">
        <v>10</v>
      </c>
      <c r="AF22">
        <v>0</v>
      </c>
      <c r="AG22">
        <v>0</v>
      </c>
      <c r="AH22">
        <v>0</v>
      </c>
    </row>
    <row r="23" spans="1:34" x14ac:dyDescent="0.2">
      <c r="A23">
        <v>300</v>
      </c>
      <c r="B23">
        <v>1500</v>
      </c>
      <c r="C23" t="s">
        <v>13</v>
      </c>
      <c r="D23" t="s">
        <v>11</v>
      </c>
      <c r="E23">
        <v>0.71799999999999997</v>
      </c>
      <c r="F23">
        <v>0.68899999999999995</v>
      </c>
      <c r="G23">
        <v>0.70299999999999996</v>
      </c>
      <c r="O23" s="1">
        <v>300</v>
      </c>
      <c r="P23" s="1">
        <v>1500</v>
      </c>
      <c r="Q23" s="1" t="s">
        <v>13</v>
      </c>
      <c r="R23" s="1" t="s">
        <v>11</v>
      </c>
      <c r="S23" s="1">
        <v>0.76800000000000002</v>
      </c>
      <c r="T23" s="1">
        <v>0.72099999999999997</v>
      </c>
      <c r="U23" s="1">
        <v>0.74399999999999999</v>
      </c>
      <c r="AB23">
        <v>300</v>
      </c>
      <c r="AC23">
        <v>1500</v>
      </c>
      <c r="AD23" t="s">
        <v>13</v>
      </c>
      <c r="AE23" t="s">
        <v>11</v>
      </c>
      <c r="AF23">
        <v>0.79600000000000004</v>
      </c>
      <c r="AG23">
        <v>0.73299999999999998</v>
      </c>
      <c r="AH23">
        <v>0.76400000000000001</v>
      </c>
    </row>
    <row r="24" spans="1:34" x14ac:dyDescent="0.2">
      <c r="A24">
        <v>300</v>
      </c>
      <c r="B24">
        <v>1500</v>
      </c>
      <c r="C24" t="s">
        <v>14</v>
      </c>
      <c r="D24" t="s">
        <v>10</v>
      </c>
      <c r="E24">
        <v>0.69099999999999995</v>
      </c>
      <c r="F24">
        <v>0.70099999999999996</v>
      </c>
      <c r="G24">
        <v>0.69599999999999995</v>
      </c>
      <c r="O24" s="1">
        <v>300</v>
      </c>
      <c r="P24" s="1">
        <v>1500</v>
      </c>
      <c r="Q24" s="1" t="s">
        <v>14</v>
      </c>
      <c r="R24" s="1" t="s">
        <v>10</v>
      </c>
      <c r="S24" s="1">
        <v>0</v>
      </c>
      <c r="T24" s="1">
        <v>0</v>
      </c>
      <c r="U24" s="1">
        <v>0</v>
      </c>
      <c r="AB24">
        <v>300</v>
      </c>
      <c r="AC24">
        <v>1500</v>
      </c>
      <c r="AD24" t="s">
        <v>14</v>
      </c>
      <c r="AE24" t="s">
        <v>10</v>
      </c>
      <c r="AF24">
        <v>0</v>
      </c>
      <c r="AG24">
        <v>0</v>
      </c>
      <c r="AH24">
        <v>0</v>
      </c>
    </row>
    <row r="25" spans="1:34" x14ac:dyDescent="0.2">
      <c r="A25">
        <v>300</v>
      </c>
      <c r="B25">
        <v>1500</v>
      </c>
      <c r="C25" t="s">
        <v>14</v>
      </c>
      <c r="D25" t="s">
        <v>11</v>
      </c>
      <c r="E25">
        <v>0.70599999999999996</v>
      </c>
      <c r="F25">
        <v>0.70199999999999996</v>
      </c>
      <c r="G25">
        <v>0.70399999999999996</v>
      </c>
      <c r="O25" s="1">
        <v>300</v>
      </c>
      <c r="P25" s="1">
        <v>1500</v>
      </c>
      <c r="Q25" s="1" t="s">
        <v>14</v>
      </c>
      <c r="R25" s="1" t="s">
        <v>11</v>
      </c>
      <c r="S25" s="1">
        <v>0.752</v>
      </c>
      <c r="T25" s="1">
        <v>0.73299999999999998</v>
      </c>
      <c r="U25" s="1">
        <v>0.74199999999999999</v>
      </c>
      <c r="AB25">
        <v>300</v>
      </c>
      <c r="AC25">
        <v>1500</v>
      </c>
      <c r="AD25" t="s">
        <v>14</v>
      </c>
      <c r="AE25" t="s">
        <v>11</v>
      </c>
      <c r="AF25">
        <v>0.77600000000000002</v>
      </c>
      <c r="AG25">
        <v>0.745</v>
      </c>
      <c r="AH25">
        <v>0.76</v>
      </c>
    </row>
    <row r="26" spans="1:34" x14ac:dyDescent="0.2">
      <c r="A26">
        <v>300</v>
      </c>
      <c r="B26">
        <v>1000</v>
      </c>
      <c r="C26" t="s">
        <v>9</v>
      </c>
      <c r="D26" t="s">
        <v>10</v>
      </c>
      <c r="E26">
        <v>0.60599999999999998</v>
      </c>
      <c r="F26">
        <v>0.64300000000000002</v>
      </c>
      <c r="G26">
        <v>0.624</v>
      </c>
      <c r="O26" s="1">
        <v>300</v>
      </c>
      <c r="P26" s="1">
        <v>1000</v>
      </c>
      <c r="Q26" s="1" t="s">
        <v>9</v>
      </c>
      <c r="R26" s="1" t="s">
        <v>10</v>
      </c>
      <c r="S26" s="1">
        <v>0</v>
      </c>
      <c r="T26" s="1">
        <v>0</v>
      </c>
      <c r="U26" s="1">
        <v>0</v>
      </c>
      <c r="AB26">
        <v>300</v>
      </c>
      <c r="AC26">
        <v>1000</v>
      </c>
      <c r="AD26" t="s">
        <v>9</v>
      </c>
      <c r="AE26" t="s">
        <v>10</v>
      </c>
      <c r="AF26">
        <v>0</v>
      </c>
      <c r="AG26">
        <v>0</v>
      </c>
      <c r="AH26">
        <v>0</v>
      </c>
    </row>
    <row r="27" spans="1:34" x14ac:dyDescent="0.2">
      <c r="A27">
        <v>300</v>
      </c>
      <c r="B27">
        <v>1000</v>
      </c>
      <c r="C27" t="s">
        <v>9</v>
      </c>
      <c r="D27" t="s">
        <v>11</v>
      </c>
      <c r="E27">
        <v>0.61399999999999999</v>
      </c>
      <c r="F27">
        <v>0.624</v>
      </c>
      <c r="G27">
        <v>0.61899999999999999</v>
      </c>
      <c r="O27" s="1">
        <v>300</v>
      </c>
      <c r="P27" s="1">
        <v>1000</v>
      </c>
      <c r="Q27" s="1" t="s">
        <v>9</v>
      </c>
      <c r="R27" s="1" t="s">
        <v>11</v>
      </c>
      <c r="S27" s="1">
        <v>0.68200000000000005</v>
      </c>
      <c r="T27" s="1">
        <v>0.68200000000000005</v>
      </c>
      <c r="U27" s="1">
        <v>0.68200000000000005</v>
      </c>
      <c r="AB27">
        <v>300</v>
      </c>
      <c r="AC27">
        <v>1000</v>
      </c>
      <c r="AD27" t="s">
        <v>9</v>
      </c>
      <c r="AE27" t="s">
        <v>11</v>
      </c>
      <c r="AF27">
        <v>0.754</v>
      </c>
      <c r="AG27">
        <v>0.73499999999999999</v>
      </c>
      <c r="AH27">
        <v>0.74399999999999999</v>
      </c>
    </row>
    <row r="28" spans="1:34" x14ac:dyDescent="0.2">
      <c r="A28">
        <v>300</v>
      </c>
      <c r="B28">
        <v>1000</v>
      </c>
      <c r="C28" t="s">
        <v>12</v>
      </c>
      <c r="D28" t="s">
        <v>10</v>
      </c>
      <c r="E28">
        <v>0.69299999999999995</v>
      </c>
      <c r="F28">
        <v>0.70099999999999996</v>
      </c>
      <c r="G28">
        <v>0.69699999999999995</v>
      </c>
      <c r="O28" s="1">
        <v>300</v>
      </c>
      <c r="P28" s="1">
        <v>1000</v>
      </c>
      <c r="Q28" s="1" t="s">
        <v>12</v>
      </c>
      <c r="R28" s="1" t="s">
        <v>10</v>
      </c>
      <c r="S28" s="1">
        <v>0</v>
      </c>
      <c r="T28" s="1">
        <v>0</v>
      </c>
      <c r="U28" s="1">
        <v>0</v>
      </c>
      <c r="AB28">
        <v>300</v>
      </c>
      <c r="AC28">
        <v>1000</v>
      </c>
      <c r="AD28" t="s">
        <v>12</v>
      </c>
      <c r="AE28" t="s">
        <v>10</v>
      </c>
      <c r="AF28">
        <v>0</v>
      </c>
      <c r="AG28">
        <v>0</v>
      </c>
      <c r="AH28">
        <v>0</v>
      </c>
    </row>
    <row r="29" spans="1:34" x14ac:dyDescent="0.2">
      <c r="A29">
        <v>300</v>
      </c>
      <c r="B29">
        <v>1000</v>
      </c>
      <c r="C29" t="s">
        <v>12</v>
      </c>
      <c r="D29" t="s">
        <v>11</v>
      </c>
      <c r="E29">
        <v>0.66500000000000004</v>
      </c>
      <c r="F29">
        <v>0.65600000000000003</v>
      </c>
      <c r="G29">
        <v>0.66100000000000003</v>
      </c>
      <c r="O29" s="1">
        <v>300</v>
      </c>
      <c r="P29" s="1">
        <v>1000</v>
      </c>
      <c r="Q29" s="1" t="s">
        <v>12</v>
      </c>
      <c r="R29" s="1" t="s">
        <v>11</v>
      </c>
      <c r="S29" s="1">
        <v>0.70299999999999996</v>
      </c>
      <c r="T29" s="1">
        <v>0.68200000000000005</v>
      </c>
      <c r="U29" s="1">
        <v>0.69199999999999995</v>
      </c>
      <c r="AB29">
        <v>300</v>
      </c>
      <c r="AC29">
        <v>1000</v>
      </c>
      <c r="AD29" t="s">
        <v>12</v>
      </c>
      <c r="AE29" t="s">
        <v>11</v>
      </c>
      <c r="AF29">
        <v>0.745</v>
      </c>
      <c r="AG29">
        <v>0.70799999999999996</v>
      </c>
      <c r="AH29">
        <v>0.72599999999999998</v>
      </c>
    </row>
    <row r="30" spans="1:34" x14ac:dyDescent="0.2">
      <c r="A30">
        <v>300</v>
      </c>
      <c r="B30">
        <v>1000</v>
      </c>
      <c r="C30" t="s">
        <v>13</v>
      </c>
      <c r="D30" t="s">
        <v>10</v>
      </c>
      <c r="E30">
        <v>0.67500000000000004</v>
      </c>
      <c r="F30">
        <v>0.65700000000000003</v>
      </c>
      <c r="G30">
        <v>0.66600000000000004</v>
      </c>
      <c r="O30" s="1">
        <v>300</v>
      </c>
      <c r="P30" s="1">
        <v>1000</v>
      </c>
      <c r="Q30" s="1" t="s">
        <v>13</v>
      </c>
      <c r="R30" s="1" t="s">
        <v>10</v>
      </c>
      <c r="S30" s="1">
        <v>0</v>
      </c>
      <c r="T30" s="1">
        <v>0</v>
      </c>
      <c r="U30" s="1">
        <v>0</v>
      </c>
      <c r="AB30">
        <v>300</v>
      </c>
      <c r="AC30">
        <v>1000</v>
      </c>
      <c r="AD30" t="s">
        <v>13</v>
      </c>
      <c r="AE30" t="s">
        <v>10</v>
      </c>
      <c r="AF30">
        <v>0</v>
      </c>
      <c r="AG30">
        <v>0</v>
      </c>
      <c r="AH30">
        <v>0</v>
      </c>
    </row>
    <row r="31" spans="1:34" x14ac:dyDescent="0.2">
      <c r="A31">
        <v>300</v>
      </c>
      <c r="B31">
        <v>1000</v>
      </c>
      <c r="C31" t="s">
        <v>13</v>
      </c>
      <c r="D31" t="s">
        <v>11</v>
      </c>
      <c r="E31">
        <v>0.70899999999999996</v>
      </c>
      <c r="F31">
        <v>0.68100000000000005</v>
      </c>
      <c r="G31">
        <v>0.69399999999999995</v>
      </c>
      <c r="O31" s="1">
        <v>300</v>
      </c>
      <c r="P31" s="1">
        <v>1000</v>
      </c>
      <c r="Q31" s="1" t="s">
        <v>13</v>
      </c>
      <c r="R31" s="1" t="s">
        <v>11</v>
      </c>
      <c r="S31" s="1">
        <v>0.75800000000000001</v>
      </c>
      <c r="T31" s="1">
        <v>0.71299999999999997</v>
      </c>
      <c r="U31" s="1">
        <v>0.73499999999999999</v>
      </c>
      <c r="AB31">
        <v>300</v>
      </c>
      <c r="AC31">
        <v>1000</v>
      </c>
      <c r="AD31" t="s">
        <v>13</v>
      </c>
      <c r="AE31" t="s">
        <v>11</v>
      </c>
      <c r="AF31">
        <v>0.79200000000000004</v>
      </c>
      <c r="AG31">
        <v>0.73</v>
      </c>
      <c r="AH31">
        <v>0.76</v>
      </c>
    </row>
    <row r="32" spans="1:34" x14ac:dyDescent="0.2">
      <c r="A32">
        <v>300</v>
      </c>
      <c r="B32">
        <v>1000</v>
      </c>
      <c r="C32" t="s">
        <v>14</v>
      </c>
      <c r="D32" t="s">
        <v>10</v>
      </c>
      <c r="E32">
        <v>0.68200000000000005</v>
      </c>
      <c r="F32">
        <v>0.69099999999999995</v>
      </c>
      <c r="G32">
        <v>0.68700000000000006</v>
      </c>
      <c r="O32" s="1">
        <v>300</v>
      </c>
      <c r="P32" s="1">
        <v>1000</v>
      </c>
      <c r="Q32" s="1" t="s">
        <v>14</v>
      </c>
      <c r="R32" s="1" t="s">
        <v>10</v>
      </c>
      <c r="S32" s="1">
        <v>0</v>
      </c>
      <c r="T32" s="1">
        <v>0</v>
      </c>
      <c r="U32" s="1">
        <v>0</v>
      </c>
      <c r="AB32">
        <v>300</v>
      </c>
      <c r="AC32">
        <v>1000</v>
      </c>
      <c r="AD32" t="s">
        <v>14</v>
      </c>
      <c r="AE32" t="s">
        <v>10</v>
      </c>
      <c r="AF32">
        <v>0</v>
      </c>
      <c r="AG32">
        <v>0</v>
      </c>
      <c r="AH32">
        <v>0</v>
      </c>
    </row>
    <row r="33" spans="1:34" x14ac:dyDescent="0.2">
      <c r="A33">
        <v>300</v>
      </c>
      <c r="B33">
        <v>1000</v>
      </c>
      <c r="C33" t="s">
        <v>14</v>
      </c>
      <c r="D33" t="s">
        <v>11</v>
      </c>
      <c r="E33">
        <v>0.69499999999999995</v>
      </c>
      <c r="F33">
        <v>0.69399999999999995</v>
      </c>
      <c r="G33">
        <v>0.69499999999999995</v>
      </c>
      <c r="O33" s="1">
        <v>300</v>
      </c>
      <c r="P33" s="1">
        <v>1000</v>
      </c>
      <c r="Q33" s="1" t="s">
        <v>14</v>
      </c>
      <c r="R33" s="1" t="s">
        <v>11</v>
      </c>
      <c r="S33" s="1">
        <v>0.74199999999999999</v>
      </c>
      <c r="T33" s="1">
        <v>0.72499999999999998</v>
      </c>
      <c r="U33" s="1">
        <v>0.73299999999999998</v>
      </c>
      <c r="AB33">
        <v>300</v>
      </c>
      <c r="AC33">
        <v>1000</v>
      </c>
      <c r="AD33" t="s">
        <v>14</v>
      </c>
      <c r="AE33" t="s">
        <v>11</v>
      </c>
      <c r="AF33">
        <v>0.77200000000000002</v>
      </c>
      <c r="AG33">
        <v>0.74099999999999999</v>
      </c>
      <c r="AH33">
        <v>0.75600000000000001</v>
      </c>
    </row>
    <row r="34" spans="1:34" x14ac:dyDescent="0.2">
      <c r="A34">
        <v>300</v>
      </c>
      <c r="B34">
        <v>500</v>
      </c>
      <c r="C34" t="s">
        <v>9</v>
      </c>
      <c r="D34" t="s">
        <v>10</v>
      </c>
      <c r="E34">
        <v>0.53500000000000003</v>
      </c>
      <c r="F34">
        <v>0.56000000000000005</v>
      </c>
      <c r="G34">
        <v>0.54700000000000004</v>
      </c>
      <c r="O34" s="1">
        <v>300</v>
      </c>
      <c r="P34" s="1">
        <v>500</v>
      </c>
      <c r="Q34" s="1" t="s">
        <v>9</v>
      </c>
      <c r="R34" s="1" t="s">
        <v>10</v>
      </c>
      <c r="S34" s="1">
        <v>0</v>
      </c>
      <c r="T34" s="1">
        <v>0</v>
      </c>
      <c r="U34" s="1">
        <v>0</v>
      </c>
      <c r="AB34">
        <v>300</v>
      </c>
      <c r="AC34">
        <v>500</v>
      </c>
      <c r="AD34" t="s">
        <v>9</v>
      </c>
      <c r="AE34" t="s">
        <v>10</v>
      </c>
      <c r="AF34">
        <v>0</v>
      </c>
      <c r="AG34">
        <v>0</v>
      </c>
      <c r="AH34">
        <v>0</v>
      </c>
    </row>
    <row r="35" spans="1:34" x14ac:dyDescent="0.2">
      <c r="A35">
        <v>300</v>
      </c>
      <c r="B35">
        <v>500</v>
      </c>
      <c r="C35" t="s">
        <v>9</v>
      </c>
      <c r="D35" t="s">
        <v>11</v>
      </c>
      <c r="E35">
        <v>0.54100000000000004</v>
      </c>
      <c r="F35">
        <v>0.54300000000000004</v>
      </c>
      <c r="G35">
        <v>0.54200000000000004</v>
      </c>
      <c r="O35" s="1">
        <v>300</v>
      </c>
      <c r="P35" s="1">
        <v>500</v>
      </c>
      <c r="Q35" s="1" t="s">
        <v>9</v>
      </c>
      <c r="R35" s="1" t="s">
        <v>11</v>
      </c>
      <c r="S35" s="1">
        <v>0.61499999999999999</v>
      </c>
      <c r="T35" s="1">
        <v>0.61399999999999999</v>
      </c>
      <c r="U35" s="1">
        <v>0.61399999999999999</v>
      </c>
      <c r="AB35">
        <v>300</v>
      </c>
      <c r="AC35">
        <v>500</v>
      </c>
      <c r="AD35" t="s">
        <v>9</v>
      </c>
      <c r="AE35" t="s">
        <v>11</v>
      </c>
      <c r="AF35">
        <v>0.72199999999999998</v>
      </c>
      <c r="AG35">
        <v>0.69599999999999995</v>
      </c>
      <c r="AH35">
        <v>0.70899999999999996</v>
      </c>
    </row>
    <row r="36" spans="1:34" x14ac:dyDescent="0.2">
      <c r="A36">
        <v>300</v>
      </c>
      <c r="B36">
        <v>500</v>
      </c>
      <c r="C36" t="s">
        <v>12</v>
      </c>
      <c r="D36" t="s">
        <v>10</v>
      </c>
      <c r="E36">
        <v>0.627</v>
      </c>
      <c r="F36">
        <v>0.63200000000000001</v>
      </c>
      <c r="G36">
        <v>0.629</v>
      </c>
      <c r="O36" s="1">
        <v>300</v>
      </c>
      <c r="P36" s="1">
        <v>500</v>
      </c>
      <c r="Q36" s="1" t="s">
        <v>12</v>
      </c>
      <c r="R36" s="1" t="s">
        <v>10</v>
      </c>
      <c r="S36" s="1">
        <v>0</v>
      </c>
      <c r="T36" s="1">
        <v>0</v>
      </c>
      <c r="U36" s="1">
        <v>0</v>
      </c>
      <c r="AB36">
        <v>300</v>
      </c>
      <c r="AC36">
        <v>500</v>
      </c>
      <c r="AD36" t="s">
        <v>12</v>
      </c>
      <c r="AE36" t="s">
        <v>10</v>
      </c>
      <c r="AF36">
        <v>0</v>
      </c>
      <c r="AG36">
        <v>0</v>
      </c>
      <c r="AH36">
        <v>0</v>
      </c>
    </row>
    <row r="37" spans="1:34" x14ac:dyDescent="0.2">
      <c r="A37">
        <v>300</v>
      </c>
      <c r="B37">
        <v>500</v>
      </c>
      <c r="C37" t="s">
        <v>12</v>
      </c>
      <c r="D37" t="s">
        <v>11</v>
      </c>
      <c r="E37">
        <v>0.60299999999999998</v>
      </c>
      <c r="F37">
        <v>0.59799999999999998</v>
      </c>
      <c r="G37">
        <v>0.60099999999999998</v>
      </c>
      <c r="O37" s="1">
        <v>300</v>
      </c>
      <c r="P37" s="1">
        <v>500</v>
      </c>
      <c r="Q37" s="1" t="s">
        <v>12</v>
      </c>
      <c r="R37" s="1" t="s">
        <v>11</v>
      </c>
      <c r="S37" s="1">
        <v>0.65600000000000003</v>
      </c>
      <c r="T37" s="1">
        <v>0.64</v>
      </c>
      <c r="U37" s="1">
        <v>0.64800000000000002</v>
      </c>
      <c r="AB37">
        <v>300</v>
      </c>
      <c r="AC37">
        <v>500</v>
      </c>
      <c r="AD37" t="s">
        <v>12</v>
      </c>
      <c r="AE37" t="s">
        <v>11</v>
      </c>
      <c r="AF37">
        <v>0.71499999999999997</v>
      </c>
      <c r="AG37">
        <v>0.67600000000000005</v>
      </c>
      <c r="AH37">
        <v>0.69499999999999995</v>
      </c>
    </row>
    <row r="38" spans="1:34" x14ac:dyDescent="0.2">
      <c r="A38">
        <v>300</v>
      </c>
      <c r="B38">
        <v>500</v>
      </c>
      <c r="C38" t="s">
        <v>13</v>
      </c>
      <c r="D38" t="s">
        <v>10</v>
      </c>
      <c r="E38">
        <v>0.60099999999999998</v>
      </c>
      <c r="F38">
        <v>0.58299999999999996</v>
      </c>
      <c r="G38">
        <v>0.59199999999999997</v>
      </c>
      <c r="O38" s="1">
        <v>300</v>
      </c>
      <c r="P38" s="1">
        <v>500</v>
      </c>
      <c r="Q38" s="1" t="s">
        <v>13</v>
      </c>
      <c r="R38" s="1" t="s">
        <v>10</v>
      </c>
      <c r="S38" s="1">
        <v>0</v>
      </c>
      <c r="T38" s="1">
        <v>0</v>
      </c>
      <c r="U38" s="1">
        <v>0</v>
      </c>
      <c r="AB38">
        <v>300</v>
      </c>
      <c r="AC38">
        <v>500</v>
      </c>
      <c r="AD38" t="s">
        <v>13</v>
      </c>
      <c r="AE38" t="s">
        <v>10</v>
      </c>
      <c r="AF38">
        <v>0</v>
      </c>
      <c r="AG38">
        <v>0</v>
      </c>
      <c r="AH38">
        <v>0</v>
      </c>
    </row>
    <row r="39" spans="1:34" x14ac:dyDescent="0.2">
      <c r="A39">
        <v>300</v>
      </c>
      <c r="B39">
        <v>500</v>
      </c>
      <c r="C39" t="s">
        <v>13</v>
      </c>
      <c r="D39" t="s">
        <v>11</v>
      </c>
      <c r="E39">
        <v>0.63600000000000001</v>
      </c>
      <c r="F39">
        <v>0.61199999999999999</v>
      </c>
      <c r="G39">
        <v>0.624</v>
      </c>
      <c r="O39" s="1">
        <v>300</v>
      </c>
      <c r="P39" s="1">
        <v>500</v>
      </c>
      <c r="Q39" s="1" t="s">
        <v>13</v>
      </c>
      <c r="R39" s="1" t="s">
        <v>11</v>
      </c>
      <c r="S39" s="1">
        <v>0.70299999999999996</v>
      </c>
      <c r="T39" s="1">
        <v>0.66400000000000003</v>
      </c>
      <c r="U39" s="1">
        <v>0.68300000000000005</v>
      </c>
      <c r="AB39">
        <v>300</v>
      </c>
      <c r="AC39">
        <v>500</v>
      </c>
      <c r="AD39" t="s">
        <v>13</v>
      </c>
      <c r="AE39" t="s">
        <v>11</v>
      </c>
      <c r="AF39">
        <v>0.76300000000000001</v>
      </c>
      <c r="AG39">
        <v>0.69799999999999995</v>
      </c>
      <c r="AH39">
        <v>0.72899999999999998</v>
      </c>
    </row>
    <row r="40" spans="1:34" x14ac:dyDescent="0.2">
      <c r="A40">
        <v>300</v>
      </c>
      <c r="B40">
        <v>500</v>
      </c>
      <c r="C40" t="s">
        <v>14</v>
      </c>
      <c r="D40" t="s">
        <v>10</v>
      </c>
      <c r="E40">
        <v>0.63700000000000001</v>
      </c>
      <c r="F40">
        <v>0.64500000000000002</v>
      </c>
      <c r="G40">
        <v>0.64100000000000001</v>
      </c>
      <c r="O40" s="1">
        <v>300</v>
      </c>
      <c r="P40" s="1">
        <v>500</v>
      </c>
      <c r="Q40" s="1" t="s">
        <v>14</v>
      </c>
      <c r="R40" s="1" t="s">
        <v>10</v>
      </c>
      <c r="S40" s="1">
        <v>0</v>
      </c>
      <c r="T40" s="1">
        <v>0</v>
      </c>
      <c r="U40" s="1">
        <v>0</v>
      </c>
      <c r="AB40">
        <v>300</v>
      </c>
      <c r="AC40">
        <v>500</v>
      </c>
      <c r="AD40" t="s">
        <v>14</v>
      </c>
      <c r="AE40" t="s">
        <v>10</v>
      </c>
      <c r="AF40">
        <v>0</v>
      </c>
      <c r="AG40">
        <v>0</v>
      </c>
      <c r="AH40">
        <v>0</v>
      </c>
    </row>
    <row r="41" spans="1:34" x14ac:dyDescent="0.2">
      <c r="A41">
        <v>300</v>
      </c>
      <c r="B41">
        <v>500</v>
      </c>
      <c r="C41" t="s">
        <v>14</v>
      </c>
      <c r="D41" t="s">
        <v>11</v>
      </c>
      <c r="E41">
        <v>0.64900000000000002</v>
      </c>
      <c r="F41">
        <v>0.65100000000000002</v>
      </c>
      <c r="G41">
        <v>0.65</v>
      </c>
      <c r="O41" s="1">
        <v>300</v>
      </c>
      <c r="P41" s="1">
        <v>500</v>
      </c>
      <c r="Q41" s="1" t="s">
        <v>14</v>
      </c>
      <c r="R41" s="1" t="s">
        <v>11</v>
      </c>
      <c r="S41" s="1">
        <v>0.70699999999999996</v>
      </c>
      <c r="T41" s="1">
        <v>0.69399999999999995</v>
      </c>
      <c r="U41" s="1">
        <v>0.7</v>
      </c>
      <c r="AB41">
        <v>300</v>
      </c>
      <c r="AC41">
        <v>500</v>
      </c>
      <c r="AD41" t="s">
        <v>14</v>
      </c>
      <c r="AE41" t="s">
        <v>11</v>
      </c>
      <c r="AF41">
        <v>0.754</v>
      </c>
      <c r="AG41">
        <v>0.72299999999999998</v>
      </c>
      <c r="AH41">
        <v>0.73799999999999999</v>
      </c>
    </row>
    <row r="42" spans="1:34" x14ac:dyDescent="0.2">
      <c r="A42">
        <v>300</v>
      </c>
      <c r="B42">
        <v>100</v>
      </c>
      <c r="C42" t="s">
        <v>9</v>
      </c>
      <c r="D42" t="s">
        <v>10</v>
      </c>
      <c r="E42">
        <v>0.379</v>
      </c>
      <c r="F42">
        <v>0.39400000000000002</v>
      </c>
      <c r="G42">
        <v>0.38600000000000001</v>
      </c>
      <c r="O42" s="1">
        <v>300</v>
      </c>
      <c r="P42" s="1">
        <v>100</v>
      </c>
      <c r="Q42" s="1" t="s">
        <v>9</v>
      </c>
      <c r="R42" s="1" t="s">
        <v>10</v>
      </c>
      <c r="S42" s="1">
        <v>0</v>
      </c>
      <c r="T42" s="1">
        <v>0</v>
      </c>
      <c r="U42" s="1">
        <v>0</v>
      </c>
      <c r="AB42">
        <v>300</v>
      </c>
      <c r="AC42">
        <v>100</v>
      </c>
      <c r="AD42" t="s">
        <v>9</v>
      </c>
      <c r="AE42" t="s">
        <v>10</v>
      </c>
      <c r="AF42">
        <v>0</v>
      </c>
      <c r="AG42">
        <v>0</v>
      </c>
      <c r="AH42">
        <v>0</v>
      </c>
    </row>
    <row r="43" spans="1:34" x14ac:dyDescent="0.2">
      <c r="A43">
        <v>300</v>
      </c>
      <c r="B43">
        <v>100</v>
      </c>
      <c r="C43" t="s">
        <v>9</v>
      </c>
      <c r="D43" t="s">
        <v>11</v>
      </c>
      <c r="E43">
        <v>0.375</v>
      </c>
      <c r="F43">
        <v>0.372</v>
      </c>
      <c r="G43">
        <v>0.373</v>
      </c>
      <c r="O43" s="1">
        <v>300</v>
      </c>
      <c r="P43" s="1">
        <v>100</v>
      </c>
      <c r="Q43" s="1" t="s">
        <v>9</v>
      </c>
      <c r="R43" s="1" t="s">
        <v>11</v>
      </c>
      <c r="S43" s="1">
        <v>0.434</v>
      </c>
      <c r="T43" s="1">
        <v>0.42899999999999999</v>
      </c>
      <c r="U43" s="1">
        <v>0.43099999999999999</v>
      </c>
      <c r="AB43">
        <v>300</v>
      </c>
      <c r="AC43">
        <v>100</v>
      </c>
      <c r="AD43" t="s">
        <v>9</v>
      </c>
      <c r="AE43" t="s">
        <v>11</v>
      </c>
      <c r="AF43">
        <v>0.60599999999999998</v>
      </c>
      <c r="AG43">
        <v>0.56899999999999995</v>
      </c>
      <c r="AH43">
        <v>0.58699999999999997</v>
      </c>
    </row>
    <row r="44" spans="1:34" x14ac:dyDescent="0.2">
      <c r="A44">
        <v>300</v>
      </c>
      <c r="B44">
        <v>100</v>
      </c>
      <c r="C44" t="s">
        <v>12</v>
      </c>
      <c r="D44" t="s">
        <v>10</v>
      </c>
      <c r="E44">
        <v>0.48499999999999999</v>
      </c>
      <c r="F44">
        <v>0.49299999999999999</v>
      </c>
      <c r="G44">
        <v>0.48899999999999999</v>
      </c>
      <c r="O44" s="1">
        <v>300</v>
      </c>
      <c r="P44" s="1">
        <v>100</v>
      </c>
      <c r="Q44" s="1" t="s">
        <v>12</v>
      </c>
      <c r="R44" s="1" t="s">
        <v>10</v>
      </c>
      <c r="S44" s="1">
        <v>0</v>
      </c>
      <c r="T44" s="1">
        <v>0</v>
      </c>
      <c r="U44" s="1">
        <v>0</v>
      </c>
      <c r="AB44">
        <v>300</v>
      </c>
      <c r="AC44">
        <v>100</v>
      </c>
      <c r="AD44" t="s">
        <v>12</v>
      </c>
      <c r="AE44" t="s">
        <v>10</v>
      </c>
      <c r="AF44">
        <v>0</v>
      </c>
      <c r="AG44">
        <v>0</v>
      </c>
      <c r="AH44">
        <v>0</v>
      </c>
    </row>
    <row r="45" spans="1:34" x14ac:dyDescent="0.2">
      <c r="A45">
        <v>300</v>
      </c>
      <c r="B45">
        <v>100</v>
      </c>
      <c r="C45" t="s">
        <v>12</v>
      </c>
      <c r="D45" t="s">
        <v>11</v>
      </c>
      <c r="E45">
        <v>0.47299999999999998</v>
      </c>
      <c r="F45">
        <v>0.47599999999999998</v>
      </c>
      <c r="G45">
        <v>0.47499999999999998</v>
      </c>
      <c r="O45" s="1">
        <v>300</v>
      </c>
      <c r="P45" s="1">
        <v>100</v>
      </c>
      <c r="Q45" s="1" t="s">
        <v>12</v>
      </c>
      <c r="R45" s="1" t="s">
        <v>11</v>
      </c>
      <c r="S45" s="1">
        <v>0.52800000000000002</v>
      </c>
      <c r="T45" s="1">
        <v>0.52200000000000002</v>
      </c>
      <c r="U45" s="1">
        <v>0.52500000000000002</v>
      </c>
      <c r="AB45">
        <v>300</v>
      </c>
      <c r="AC45">
        <v>100</v>
      </c>
      <c r="AD45" t="s">
        <v>12</v>
      </c>
      <c r="AE45" t="s">
        <v>11</v>
      </c>
      <c r="AF45">
        <v>0.62</v>
      </c>
      <c r="AG45">
        <v>0.57399999999999995</v>
      </c>
      <c r="AH45">
        <v>0.59599999999999997</v>
      </c>
    </row>
    <row r="46" spans="1:34" x14ac:dyDescent="0.2">
      <c r="A46">
        <v>300</v>
      </c>
      <c r="B46">
        <v>100</v>
      </c>
      <c r="C46" t="s">
        <v>13</v>
      </c>
      <c r="D46" t="s">
        <v>10</v>
      </c>
      <c r="E46">
        <v>0.39700000000000002</v>
      </c>
      <c r="F46">
        <v>0.374</v>
      </c>
      <c r="G46">
        <v>0.38500000000000001</v>
      </c>
      <c r="O46" s="1">
        <v>300</v>
      </c>
      <c r="P46" s="1">
        <v>100</v>
      </c>
      <c r="Q46" s="1" t="s">
        <v>13</v>
      </c>
      <c r="R46" s="1" t="s">
        <v>10</v>
      </c>
      <c r="S46" s="1">
        <v>0</v>
      </c>
      <c r="T46" s="1">
        <v>0</v>
      </c>
      <c r="U46" s="1">
        <v>0</v>
      </c>
      <c r="AB46">
        <v>300</v>
      </c>
      <c r="AC46">
        <v>100</v>
      </c>
      <c r="AD46" t="s">
        <v>13</v>
      </c>
      <c r="AE46" t="s">
        <v>10</v>
      </c>
      <c r="AF46">
        <v>0</v>
      </c>
      <c r="AG46">
        <v>0</v>
      </c>
      <c r="AH46">
        <v>0</v>
      </c>
    </row>
    <row r="47" spans="1:34" x14ac:dyDescent="0.2">
      <c r="A47">
        <v>300</v>
      </c>
      <c r="B47">
        <v>100</v>
      </c>
      <c r="C47" t="s">
        <v>13</v>
      </c>
      <c r="D47" t="s">
        <v>11</v>
      </c>
      <c r="E47">
        <v>0.41199999999999998</v>
      </c>
      <c r="F47">
        <v>0.38200000000000001</v>
      </c>
      <c r="G47">
        <v>0.39600000000000002</v>
      </c>
      <c r="O47" s="1">
        <v>300</v>
      </c>
      <c r="P47" s="1">
        <v>100</v>
      </c>
      <c r="Q47" s="1" t="s">
        <v>13</v>
      </c>
      <c r="R47" s="1" t="s">
        <v>11</v>
      </c>
      <c r="S47" s="1">
        <v>0.46800000000000003</v>
      </c>
      <c r="T47" s="1">
        <v>0.436</v>
      </c>
      <c r="U47" s="1">
        <v>0.45100000000000001</v>
      </c>
      <c r="AB47">
        <v>300</v>
      </c>
      <c r="AC47">
        <v>100</v>
      </c>
      <c r="AD47" t="s">
        <v>13</v>
      </c>
      <c r="AE47" t="s">
        <v>11</v>
      </c>
      <c r="AF47">
        <v>0.61</v>
      </c>
      <c r="AG47">
        <v>0.53700000000000003</v>
      </c>
      <c r="AH47">
        <v>0.57099999999999995</v>
      </c>
    </row>
    <row r="48" spans="1:34" x14ac:dyDescent="0.2">
      <c r="A48">
        <v>300</v>
      </c>
      <c r="B48">
        <v>100</v>
      </c>
      <c r="C48" t="s">
        <v>14</v>
      </c>
      <c r="D48" t="s">
        <v>10</v>
      </c>
      <c r="E48">
        <v>0.46</v>
      </c>
      <c r="F48">
        <v>0.46500000000000002</v>
      </c>
      <c r="G48">
        <v>0.46200000000000002</v>
      </c>
      <c r="O48" s="1">
        <v>300</v>
      </c>
      <c r="P48" s="1">
        <v>100</v>
      </c>
      <c r="Q48" s="1" t="s">
        <v>14</v>
      </c>
      <c r="R48" s="1" t="s">
        <v>10</v>
      </c>
      <c r="S48" s="1">
        <v>0</v>
      </c>
      <c r="T48" s="1">
        <v>0</v>
      </c>
      <c r="U48" s="1">
        <v>0</v>
      </c>
      <c r="AB48">
        <v>300</v>
      </c>
      <c r="AC48">
        <v>100</v>
      </c>
      <c r="AD48" t="s">
        <v>14</v>
      </c>
      <c r="AE48" t="s">
        <v>10</v>
      </c>
      <c r="AF48">
        <v>0</v>
      </c>
      <c r="AG48">
        <v>0</v>
      </c>
      <c r="AH48">
        <v>0</v>
      </c>
    </row>
    <row r="49" spans="1:34" x14ac:dyDescent="0.2">
      <c r="A49">
        <v>300</v>
      </c>
      <c r="B49">
        <v>100</v>
      </c>
      <c r="C49" t="s">
        <v>14</v>
      </c>
      <c r="D49" t="s">
        <v>11</v>
      </c>
      <c r="E49">
        <v>0.46200000000000002</v>
      </c>
      <c r="F49">
        <v>0.46500000000000002</v>
      </c>
      <c r="G49">
        <v>0.46300000000000002</v>
      </c>
      <c r="O49" s="1">
        <v>300</v>
      </c>
      <c r="P49" s="1">
        <v>100</v>
      </c>
      <c r="Q49" s="1" t="s">
        <v>14</v>
      </c>
      <c r="R49" s="1" t="s">
        <v>11</v>
      </c>
      <c r="S49" s="1">
        <v>0.54300000000000004</v>
      </c>
      <c r="T49" s="1">
        <v>0.53700000000000003</v>
      </c>
      <c r="U49" s="1">
        <v>0.54</v>
      </c>
      <c r="AB49">
        <v>300</v>
      </c>
      <c r="AC49">
        <v>100</v>
      </c>
      <c r="AD49" t="s">
        <v>14</v>
      </c>
      <c r="AE49" t="s">
        <v>11</v>
      </c>
      <c r="AF49">
        <v>0.64100000000000001</v>
      </c>
      <c r="AG49">
        <v>0.59799999999999998</v>
      </c>
      <c r="AH49">
        <v>0.61799999999999999</v>
      </c>
    </row>
    <row r="50" spans="1:34" x14ac:dyDescent="0.2">
      <c r="A50">
        <v>300</v>
      </c>
      <c r="B50">
        <v>50</v>
      </c>
      <c r="C50" t="s">
        <v>9</v>
      </c>
      <c r="D50" t="s">
        <v>10</v>
      </c>
      <c r="E50">
        <v>0.38700000000000001</v>
      </c>
      <c r="F50">
        <v>0.40200000000000002</v>
      </c>
      <c r="G50">
        <v>0.39500000000000002</v>
      </c>
      <c r="O50" s="1">
        <v>300</v>
      </c>
      <c r="P50" s="1">
        <v>50</v>
      </c>
      <c r="Q50" s="1" t="s">
        <v>9</v>
      </c>
      <c r="R50" s="1" t="s">
        <v>10</v>
      </c>
      <c r="S50" s="1">
        <v>0</v>
      </c>
      <c r="T50" s="1">
        <v>0</v>
      </c>
      <c r="U50" s="1">
        <v>0</v>
      </c>
      <c r="AB50">
        <v>300</v>
      </c>
      <c r="AC50">
        <v>50</v>
      </c>
      <c r="AD50" t="s">
        <v>9</v>
      </c>
      <c r="AE50" t="s">
        <v>10</v>
      </c>
      <c r="AF50">
        <v>0</v>
      </c>
      <c r="AG50">
        <v>0</v>
      </c>
      <c r="AH50">
        <v>0</v>
      </c>
    </row>
    <row r="51" spans="1:34" x14ac:dyDescent="0.2">
      <c r="A51">
        <v>300</v>
      </c>
      <c r="B51">
        <v>50</v>
      </c>
      <c r="C51" t="s">
        <v>9</v>
      </c>
      <c r="D51" t="s">
        <v>11</v>
      </c>
      <c r="E51">
        <v>0.38400000000000001</v>
      </c>
      <c r="F51">
        <v>0.38100000000000001</v>
      </c>
      <c r="G51">
        <v>0.38300000000000001</v>
      </c>
      <c r="O51" s="1">
        <v>300</v>
      </c>
      <c r="P51" s="1">
        <v>50</v>
      </c>
      <c r="Q51" s="1" t="s">
        <v>9</v>
      </c>
      <c r="R51" s="1" t="s">
        <v>11</v>
      </c>
      <c r="S51" s="1">
        <v>0.43</v>
      </c>
      <c r="T51" s="1">
        <v>0.42499999999999999</v>
      </c>
      <c r="U51" s="1">
        <v>0.42699999999999999</v>
      </c>
      <c r="AB51">
        <v>300</v>
      </c>
      <c r="AC51">
        <v>50</v>
      </c>
      <c r="AD51" t="s">
        <v>9</v>
      </c>
      <c r="AE51" t="s">
        <v>11</v>
      </c>
      <c r="AF51">
        <v>0.60199999999999998</v>
      </c>
      <c r="AG51">
        <v>0.56399999999999995</v>
      </c>
      <c r="AH51">
        <v>0.58199999999999996</v>
      </c>
    </row>
    <row r="52" spans="1:34" x14ac:dyDescent="0.2">
      <c r="A52">
        <v>300</v>
      </c>
      <c r="B52">
        <v>50</v>
      </c>
      <c r="C52" t="s">
        <v>12</v>
      </c>
      <c r="D52" t="s">
        <v>10</v>
      </c>
      <c r="E52">
        <v>0.42199999999999999</v>
      </c>
      <c r="F52">
        <v>0.42099999999999999</v>
      </c>
      <c r="G52">
        <v>0.42099999999999999</v>
      </c>
      <c r="O52" s="1">
        <v>300</v>
      </c>
      <c r="P52" s="1">
        <v>50</v>
      </c>
      <c r="Q52" s="1" t="s">
        <v>12</v>
      </c>
      <c r="R52" s="1" t="s">
        <v>10</v>
      </c>
      <c r="S52" s="1">
        <v>0</v>
      </c>
      <c r="T52" s="1">
        <v>0</v>
      </c>
      <c r="U52" s="1">
        <v>0</v>
      </c>
      <c r="AB52">
        <v>300</v>
      </c>
      <c r="AC52">
        <v>50</v>
      </c>
      <c r="AD52" t="s">
        <v>12</v>
      </c>
      <c r="AE52" t="s">
        <v>10</v>
      </c>
      <c r="AF52">
        <v>0</v>
      </c>
      <c r="AG52">
        <v>0</v>
      </c>
      <c r="AH52">
        <v>0</v>
      </c>
    </row>
    <row r="53" spans="1:34" x14ac:dyDescent="0.2">
      <c r="A53">
        <v>300</v>
      </c>
      <c r="B53">
        <v>50</v>
      </c>
      <c r="C53" t="s">
        <v>12</v>
      </c>
      <c r="D53" t="s">
        <v>11</v>
      </c>
      <c r="E53">
        <v>0.42099999999999999</v>
      </c>
      <c r="F53">
        <v>0.41899999999999998</v>
      </c>
      <c r="G53">
        <v>0.42</v>
      </c>
      <c r="O53" s="1">
        <v>300</v>
      </c>
      <c r="P53" s="1">
        <v>50</v>
      </c>
      <c r="Q53" s="1" t="s">
        <v>12</v>
      </c>
      <c r="R53" s="1" t="s">
        <v>11</v>
      </c>
      <c r="S53" s="1">
        <v>0.46600000000000003</v>
      </c>
      <c r="T53" s="1">
        <v>0.45700000000000002</v>
      </c>
      <c r="U53" s="1">
        <v>0.46100000000000002</v>
      </c>
      <c r="AB53">
        <v>300</v>
      </c>
      <c r="AC53">
        <v>50</v>
      </c>
      <c r="AD53" t="s">
        <v>12</v>
      </c>
      <c r="AE53" t="s">
        <v>11</v>
      </c>
      <c r="AF53">
        <v>0.58499999999999996</v>
      </c>
      <c r="AG53">
        <v>0.54</v>
      </c>
      <c r="AH53">
        <v>0.56200000000000006</v>
      </c>
    </row>
    <row r="54" spans="1:34" x14ac:dyDescent="0.2">
      <c r="A54">
        <v>300</v>
      </c>
      <c r="B54">
        <v>50</v>
      </c>
      <c r="C54" t="s">
        <v>13</v>
      </c>
      <c r="D54" t="s">
        <v>10</v>
      </c>
      <c r="E54">
        <v>0.36799999999999999</v>
      </c>
      <c r="F54">
        <v>0.35099999999999998</v>
      </c>
      <c r="G54">
        <v>0.35899999999999999</v>
      </c>
      <c r="O54" s="1">
        <v>300</v>
      </c>
      <c r="P54" s="1">
        <v>50</v>
      </c>
      <c r="Q54" s="1" t="s">
        <v>13</v>
      </c>
      <c r="R54" s="1" t="s">
        <v>10</v>
      </c>
      <c r="S54" s="1">
        <v>0</v>
      </c>
      <c r="T54" s="1">
        <v>0</v>
      </c>
      <c r="U54" s="1">
        <v>0</v>
      </c>
      <c r="AB54">
        <v>300</v>
      </c>
      <c r="AC54">
        <v>50</v>
      </c>
      <c r="AD54" t="s">
        <v>13</v>
      </c>
      <c r="AE54" t="s">
        <v>10</v>
      </c>
      <c r="AF54">
        <v>0</v>
      </c>
      <c r="AG54">
        <v>0</v>
      </c>
      <c r="AH54">
        <v>0</v>
      </c>
    </row>
    <row r="55" spans="1:34" x14ac:dyDescent="0.2">
      <c r="A55">
        <v>300</v>
      </c>
      <c r="B55">
        <v>50</v>
      </c>
      <c r="C55" t="s">
        <v>13</v>
      </c>
      <c r="D55" t="s">
        <v>11</v>
      </c>
      <c r="E55">
        <v>0.38</v>
      </c>
      <c r="F55">
        <v>0.35399999999999998</v>
      </c>
      <c r="G55">
        <v>0.36699999999999999</v>
      </c>
      <c r="O55" s="1">
        <v>300</v>
      </c>
      <c r="P55" s="1">
        <v>50</v>
      </c>
      <c r="Q55" s="1" t="s">
        <v>13</v>
      </c>
      <c r="R55" s="1" t="s">
        <v>11</v>
      </c>
      <c r="S55" s="1">
        <v>0.42099999999999999</v>
      </c>
      <c r="T55" s="1">
        <v>0.39900000000000002</v>
      </c>
      <c r="U55" s="1">
        <v>0.41</v>
      </c>
      <c r="AB55">
        <v>300</v>
      </c>
      <c r="AC55">
        <v>50</v>
      </c>
      <c r="AD55" t="s">
        <v>13</v>
      </c>
      <c r="AE55" t="s">
        <v>11</v>
      </c>
      <c r="AF55">
        <v>0.59099999999999997</v>
      </c>
      <c r="AG55">
        <v>0.51800000000000002</v>
      </c>
      <c r="AH55">
        <v>0.55200000000000005</v>
      </c>
    </row>
    <row r="56" spans="1:34" x14ac:dyDescent="0.2">
      <c r="A56">
        <v>300</v>
      </c>
      <c r="B56">
        <v>50</v>
      </c>
      <c r="C56" t="s">
        <v>14</v>
      </c>
      <c r="D56" t="s">
        <v>10</v>
      </c>
      <c r="E56">
        <v>0.39400000000000002</v>
      </c>
      <c r="F56">
        <v>0.39</v>
      </c>
      <c r="G56">
        <v>0.39200000000000002</v>
      </c>
      <c r="O56" s="1">
        <v>300</v>
      </c>
      <c r="P56" s="1">
        <v>50</v>
      </c>
      <c r="Q56" s="1" t="s">
        <v>14</v>
      </c>
      <c r="R56" s="1" t="s">
        <v>10</v>
      </c>
      <c r="S56" s="1">
        <v>0</v>
      </c>
      <c r="T56" s="1">
        <v>0</v>
      </c>
      <c r="U56" s="1">
        <v>0</v>
      </c>
      <c r="AB56">
        <v>300</v>
      </c>
      <c r="AC56">
        <v>50</v>
      </c>
      <c r="AD56" t="s">
        <v>14</v>
      </c>
      <c r="AE56" t="s">
        <v>10</v>
      </c>
      <c r="AF56">
        <v>0</v>
      </c>
      <c r="AG56">
        <v>0</v>
      </c>
      <c r="AH56">
        <v>0</v>
      </c>
    </row>
    <row r="57" spans="1:34" x14ac:dyDescent="0.2">
      <c r="A57">
        <v>300</v>
      </c>
      <c r="B57">
        <v>50</v>
      </c>
      <c r="C57" t="s">
        <v>14</v>
      </c>
      <c r="D57" t="s">
        <v>11</v>
      </c>
      <c r="E57">
        <v>0.39</v>
      </c>
      <c r="F57">
        <v>0.38300000000000001</v>
      </c>
      <c r="G57">
        <v>0.38600000000000001</v>
      </c>
      <c r="O57" s="1">
        <v>300</v>
      </c>
      <c r="P57" s="1">
        <v>50</v>
      </c>
      <c r="Q57" s="1" t="s">
        <v>14</v>
      </c>
      <c r="R57" s="1" t="s">
        <v>11</v>
      </c>
      <c r="S57" s="1">
        <v>0.438</v>
      </c>
      <c r="T57" s="1">
        <v>0.43099999999999999</v>
      </c>
      <c r="U57" s="1">
        <v>0.434</v>
      </c>
      <c r="AB57">
        <v>300</v>
      </c>
      <c r="AC57">
        <v>50</v>
      </c>
      <c r="AD57" t="s">
        <v>14</v>
      </c>
      <c r="AE57" t="s">
        <v>11</v>
      </c>
      <c r="AF57">
        <v>0.57799999999999996</v>
      </c>
      <c r="AG57">
        <v>0.53200000000000003</v>
      </c>
      <c r="AH57">
        <v>0.55400000000000005</v>
      </c>
    </row>
    <row r="58" spans="1:34" x14ac:dyDescent="0.2">
      <c r="A58">
        <v>300</v>
      </c>
      <c r="B58">
        <v>10</v>
      </c>
      <c r="C58" t="s">
        <v>9</v>
      </c>
      <c r="D58" t="s">
        <v>10</v>
      </c>
      <c r="E58">
        <v>0.40200000000000002</v>
      </c>
      <c r="F58">
        <v>0.435</v>
      </c>
      <c r="G58">
        <v>0.41799999999999998</v>
      </c>
      <c r="O58" s="1">
        <v>300</v>
      </c>
      <c r="P58" s="1">
        <v>10</v>
      </c>
      <c r="Q58" s="1" t="s">
        <v>9</v>
      </c>
      <c r="R58" s="1" t="s">
        <v>10</v>
      </c>
      <c r="S58" s="1">
        <v>0</v>
      </c>
      <c r="T58" s="1">
        <v>0</v>
      </c>
      <c r="U58" s="1">
        <v>0</v>
      </c>
      <c r="AB58">
        <v>300</v>
      </c>
      <c r="AC58">
        <v>10</v>
      </c>
      <c r="AD58" t="s">
        <v>9</v>
      </c>
      <c r="AE58" t="s">
        <v>10</v>
      </c>
      <c r="AF58">
        <v>0</v>
      </c>
      <c r="AG58">
        <v>0</v>
      </c>
      <c r="AH58">
        <v>0</v>
      </c>
    </row>
    <row r="59" spans="1:34" x14ac:dyDescent="0.2">
      <c r="A59">
        <v>300</v>
      </c>
      <c r="B59">
        <v>10</v>
      </c>
      <c r="C59" t="s">
        <v>9</v>
      </c>
      <c r="D59" t="s">
        <v>11</v>
      </c>
      <c r="E59">
        <v>0.39900000000000002</v>
      </c>
      <c r="F59">
        <v>0.41299999999999998</v>
      </c>
      <c r="G59">
        <v>0.40600000000000003</v>
      </c>
      <c r="O59" s="1">
        <v>300</v>
      </c>
      <c r="P59" s="1">
        <v>10</v>
      </c>
      <c r="Q59" s="1" t="s">
        <v>9</v>
      </c>
      <c r="R59" s="1" t="s">
        <v>11</v>
      </c>
      <c r="S59" s="1">
        <v>0.42799999999999999</v>
      </c>
      <c r="T59" s="1">
        <v>0.435</v>
      </c>
      <c r="U59" s="1">
        <v>0.43099999999999999</v>
      </c>
      <c r="AB59">
        <v>300</v>
      </c>
      <c r="AC59">
        <v>10</v>
      </c>
      <c r="AD59" t="s">
        <v>9</v>
      </c>
      <c r="AE59" t="s">
        <v>11</v>
      </c>
      <c r="AF59">
        <v>0.60399999999999998</v>
      </c>
      <c r="AG59">
        <v>0.56599999999999995</v>
      </c>
      <c r="AH59">
        <v>0.58399999999999996</v>
      </c>
    </row>
    <row r="60" spans="1:34" x14ac:dyDescent="0.2">
      <c r="A60">
        <v>300</v>
      </c>
      <c r="B60">
        <v>10</v>
      </c>
      <c r="C60" t="s">
        <v>12</v>
      </c>
      <c r="D60" t="s">
        <v>10</v>
      </c>
      <c r="E60">
        <v>0.41199999999999998</v>
      </c>
      <c r="F60">
        <v>0.41799999999999998</v>
      </c>
      <c r="G60">
        <v>0.41499999999999998</v>
      </c>
      <c r="O60" s="1">
        <v>300</v>
      </c>
      <c r="P60" s="1">
        <v>10</v>
      </c>
      <c r="Q60" s="1" t="s">
        <v>12</v>
      </c>
      <c r="R60" s="1" t="s">
        <v>10</v>
      </c>
      <c r="S60" s="1">
        <v>0</v>
      </c>
      <c r="T60" s="1">
        <v>0</v>
      </c>
      <c r="U60" s="1">
        <v>0</v>
      </c>
      <c r="AB60">
        <v>300</v>
      </c>
      <c r="AC60">
        <v>10</v>
      </c>
      <c r="AD60" t="s">
        <v>12</v>
      </c>
      <c r="AE60" t="s">
        <v>10</v>
      </c>
      <c r="AF60">
        <v>0</v>
      </c>
      <c r="AG60">
        <v>0</v>
      </c>
      <c r="AH60">
        <v>0</v>
      </c>
    </row>
    <row r="61" spans="1:34" x14ac:dyDescent="0.2">
      <c r="A61">
        <v>300</v>
      </c>
      <c r="B61">
        <v>10</v>
      </c>
      <c r="C61" t="s">
        <v>12</v>
      </c>
      <c r="D61" t="s">
        <v>11</v>
      </c>
      <c r="E61">
        <v>0.41</v>
      </c>
      <c r="F61">
        <v>0.41699999999999998</v>
      </c>
      <c r="G61">
        <v>0.41299999999999998</v>
      </c>
      <c r="O61" s="1">
        <v>300</v>
      </c>
      <c r="P61" s="1">
        <v>10</v>
      </c>
      <c r="Q61" s="1" t="s">
        <v>12</v>
      </c>
      <c r="R61" s="1" t="s">
        <v>11</v>
      </c>
      <c r="S61" s="1">
        <v>0.44800000000000001</v>
      </c>
      <c r="T61" s="1">
        <v>0.44700000000000001</v>
      </c>
      <c r="U61" s="1">
        <v>0.44700000000000001</v>
      </c>
      <c r="AB61">
        <v>300</v>
      </c>
      <c r="AC61">
        <v>10</v>
      </c>
      <c r="AD61" t="s">
        <v>12</v>
      </c>
      <c r="AE61" t="s">
        <v>11</v>
      </c>
      <c r="AF61">
        <v>0.57199999999999995</v>
      </c>
      <c r="AG61">
        <v>0.52900000000000003</v>
      </c>
      <c r="AH61">
        <v>0.54900000000000004</v>
      </c>
    </row>
    <row r="62" spans="1:34" x14ac:dyDescent="0.2">
      <c r="A62">
        <v>300</v>
      </c>
      <c r="B62">
        <v>10</v>
      </c>
      <c r="C62" t="s">
        <v>13</v>
      </c>
      <c r="D62" t="s">
        <v>10</v>
      </c>
      <c r="E62">
        <v>0.39500000000000002</v>
      </c>
      <c r="F62">
        <v>0.40200000000000002</v>
      </c>
      <c r="G62">
        <v>0.39800000000000002</v>
      </c>
      <c r="O62" s="1">
        <v>300</v>
      </c>
      <c r="P62" s="1">
        <v>10</v>
      </c>
      <c r="Q62" s="1" t="s">
        <v>13</v>
      </c>
      <c r="R62" s="1" t="s">
        <v>10</v>
      </c>
      <c r="S62" s="1">
        <v>0</v>
      </c>
      <c r="T62" s="1">
        <v>0</v>
      </c>
      <c r="U62" s="1">
        <v>0</v>
      </c>
      <c r="AB62">
        <v>300</v>
      </c>
      <c r="AC62">
        <v>10</v>
      </c>
      <c r="AD62" t="s">
        <v>13</v>
      </c>
      <c r="AE62" t="s">
        <v>10</v>
      </c>
      <c r="AF62">
        <v>0</v>
      </c>
      <c r="AG62">
        <v>0</v>
      </c>
      <c r="AH62">
        <v>0</v>
      </c>
    </row>
    <row r="63" spans="1:34" x14ac:dyDescent="0.2">
      <c r="A63">
        <v>300</v>
      </c>
      <c r="B63">
        <v>10</v>
      </c>
      <c r="C63" t="s">
        <v>13</v>
      </c>
      <c r="D63" t="s">
        <v>11</v>
      </c>
      <c r="E63">
        <v>0.41299999999999998</v>
      </c>
      <c r="F63">
        <v>0.41499999999999998</v>
      </c>
      <c r="G63">
        <v>0.41399999999999998</v>
      </c>
      <c r="O63" s="1">
        <v>300</v>
      </c>
      <c r="P63" s="1">
        <v>10</v>
      </c>
      <c r="Q63" s="1" t="s">
        <v>13</v>
      </c>
      <c r="R63" s="1" t="s">
        <v>11</v>
      </c>
      <c r="S63" s="1">
        <v>0.443</v>
      </c>
      <c r="T63" s="1">
        <v>0.42899999999999999</v>
      </c>
      <c r="U63" s="1">
        <v>0.436</v>
      </c>
      <c r="AB63">
        <v>300</v>
      </c>
      <c r="AC63">
        <v>10</v>
      </c>
      <c r="AD63" t="s">
        <v>13</v>
      </c>
      <c r="AE63" t="s">
        <v>11</v>
      </c>
      <c r="AF63">
        <v>0.58099999999999996</v>
      </c>
      <c r="AG63">
        <v>0.50800000000000001</v>
      </c>
      <c r="AH63">
        <v>0.54200000000000004</v>
      </c>
    </row>
    <row r="64" spans="1:34" x14ac:dyDescent="0.2">
      <c r="A64">
        <v>300</v>
      </c>
      <c r="B64">
        <v>10</v>
      </c>
      <c r="C64" t="s">
        <v>14</v>
      </c>
      <c r="D64" t="s">
        <v>10</v>
      </c>
      <c r="E64">
        <v>0.39300000000000002</v>
      </c>
      <c r="F64">
        <v>0.39900000000000002</v>
      </c>
      <c r="G64">
        <v>0.39600000000000002</v>
      </c>
      <c r="O64" s="1">
        <v>300</v>
      </c>
      <c r="P64" s="1">
        <v>10</v>
      </c>
      <c r="Q64" s="1" t="s">
        <v>14</v>
      </c>
      <c r="R64" s="1" t="s">
        <v>10</v>
      </c>
      <c r="S64" s="1">
        <v>0</v>
      </c>
      <c r="T64" s="1">
        <v>0</v>
      </c>
      <c r="U64" s="1">
        <v>0</v>
      </c>
      <c r="AB64">
        <v>300</v>
      </c>
      <c r="AC64">
        <v>10</v>
      </c>
      <c r="AD64" t="s">
        <v>14</v>
      </c>
      <c r="AE64" t="s">
        <v>10</v>
      </c>
      <c r="AF64">
        <v>0</v>
      </c>
      <c r="AG64">
        <v>0</v>
      </c>
      <c r="AH64">
        <v>0</v>
      </c>
    </row>
    <row r="65" spans="1:34" x14ac:dyDescent="0.2">
      <c r="A65">
        <v>300</v>
      </c>
      <c r="B65">
        <v>10</v>
      </c>
      <c r="C65" t="s">
        <v>14</v>
      </c>
      <c r="D65" t="s">
        <v>11</v>
      </c>
      <c r="E65">
        <v>0.39800000000000002</v>
      </c>
      <c r="F65">
        <v>0.39800000000000002</v>
      </c>
      <c r="G65">
        <v>0.39800000000000002</v>
      </c>
      <c r="O65" s="1">
        <v>300</v>
      </c>
      <c r="P65" s="1">
        <v>10</v>
      </c>
      <c r="Q65" s="1" t="s">
        <v>14</v>
      </c>
      <c r="R65" s="1" t="s">
        <v>11</v>
      </c>
      <c r="S65" s="1">
        <v>0.433</v>
      </c>
      <c r="T65" s="1">
        <v>0.433</v>
      </c>
      <c r="U65" s="1">
        <v>0.433</v>
      </c>
      <c r="AB65">
        <v>300</v>
      </c>
      <c r="AC65">
        <v>10</v>
      </c>
      <c r="AD65" t="s">
        <v>14</v>
      </c>
      <c r="AE65" t="s">
        <v>11</v>
      </c>
      <c r="AF65">
        <v>0.57699999999999996</v>
      </c>
      <c r="AG65">
        <v>0.53100000000000003</v>
      </c>
      <c r="AH65">
        <v>0.55300000000000005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F-Score (NT)</vt:lpstr>
      <vt:lpstr>F-Score R (x actual) (NT)</vt:lpstr>
      <vt:lpstr>F-Score R (div max) (NT)</vt:lpstr>
      <vt:lpstr>F-Score R (ST)</vt:lpstr>
      <vt:lpstr>F-Score R (@div sum) NT</vt:lpstr>
      <vt:lpstr>F-Score R (gen)</vt:lpstr>
      <vt:lpstr>F-Score R P NT</vt:lpstr>
      <vt:lpstr>F-Score R P NT (comp)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2018-01-17T02:45:45Z</dcterms:created>
  <dcterms:modified xsi:type="dcterms:W3CDTF">2018-03-02T15:17:51Z</dcterms:modified>
</cp:coreProperties>
</file>