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iaopeiyu/Documents/courses/ELEC4848/imgs/f-scores/"/>
    </mc:Choice>
  </mc:AlternateContent>
  <bookViews>
    <workbookView xWindow="60" yWindow="460" windowWidth="28800" windowHeight="17460" tabRatio="500" activeTab="2"/>
  </bookViews>
  <sheets>
    <sheet name="F-Score" sheetId="1" r:id="rId1"/>
    <sheet name="F-Score Relative" sheetId="2" r:id="rId2"/>
    <sheet name="F-Score Relative (2)" sheetId="3" r:id="rId3"/>
  </sheets>
  <definedNames>
    <definedName name="f_score_each" localSheetId="0">'F-Score'!$A$1:$L$65</definedName>
    <definedName name="f_score_each" localSheetId="1">'F-Score Relative'!$A$1:$L$65</definedName>
    <definedName name="f_score_each" localSheetId="2">'F-Score Relative (2)'!$A$1:$L$65</definedName>
    <definedName name="f_score_wiki" localSheetId="0">'F-Score'!$O$1:$Y$81</definedName>
    <definedName name="f_score_wiki" localSheetId="1">'F-Score Relative'!$O$1:$Y$81</definedName>
    <definedName name="f_score_wiki" localSheetId="2">'F-Score Relative (2)'!$O$1:$Y$81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1" i="3" l="1"/>
  <c r="AM11" i="3"/>
  <c r="AL11" i="3"/>
  <c r="Y11" i="3"/>
  <c r="L11" i="3"/>
  <c r="K11" i="3"/>
  <c r="AZ10" i="3"/>
  <c r="AM10" i="3"/>
  <c r="AL10" i="3"/>
  <c r="Y10" i="3"/>
  <c r="L10" i="3"/>
  <c r="K10" i="3"/>
  <c r="AZ9" i="3"/>
  <c r="AM9" i="3"/>
  <c r="AL9" i="3"/>
  <c r="Y9" i="3"/>
  <c r="L9" i="3"/>
  <c r="K9" i="3"/>
  <c r="AZ8" i="3"/>
  <c r="AM8" i="3"/>
  <c r="AL8" i="3"/>
  <c r="Y8" i="3"/>
  <c r="L8" i="3"/>
  <c r="K8" i="3"/>
  <c r="AZ7" i="3"/>
  <c r="AM7" i="3"/>
  <c r="AL7" i="3"/>
  <c r="Y7" i="3"/>
  <c r="L7" i="3"/>
  <c r="K7" i="3"/>
  <c r="AZ6" i="3"/>
  <c r="AM6" i="3"/>
  <c r="AL6" i="3"/>
  <c r="Y6" i="3"/>
  <c r="L6" i="3"/>
  <c r="K6" i="3"/>
  <c r="AZ5" i="3"/>
  <c r="AM5" i="3"/>
  <c r="AL5" i="3"/>
  <c r="Y5" i="3"/>
  <c r="L5" i="3"/>
  <c r="K5" i="3"/>
  <c r="AZ4" i="3"/>
  <c r="AM4" i="3"/>
  <c r="AL4" i="3"/>
  <c r="Y4" i="3"/>
  <c r="L4" i="3"/>
  <c r="K4" i="3"/>
  <c r="AZ3" i="3"/>
  <c r="Y3" i="3"/>
  <c r="AZ2" i="3"/>
  <c r="Y2" i="3"/>
  <c r="AZ11" i="2"/>
  <c r="AZ10" i="2"/>
  <c r="AZ9" i="2"/>
  <c r="AZ8" i="2"/>
  <c r="AZ7" i="2"/>
  <c r="AZ6" i="2"/>
  <c r="AZ5" i="2"/>
  <c r="AZ4" i="2"/>
  <c r="AZ3" i="2"/>
  <c r="AZ2" i="2"/>
  <c r="AL4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K4" i="2"/>
  <c r="K4" i="1"/>
  <c r="Y11" i="2"/>
  <c r="L11" i="2"/>
  <c r="K11" i="2"/>
  <c r="Y10" i="2"/>
  <c r="L10" i="2"/>
  <c r="K10" i="2"/>
  <c r="Y9" i="2"/>
  <c r="L9" i="2"/>
  <c r="K9" i="2"/>
  <c r="Y8" i="2"/>
  <c r="L8" i="2"/>
  <c r="K8" i="2"/>
  <c r="Y7" i="2"/>
  <c r="L7" i="2"/>
  <c r="K7" i="2"/>
  <c r="Y6" i="2"/>
  <c r="L6" i="2"/>
  <c r="K6" i="2"/>
  <c r="Y5" i="2"/>
  <c r="L5" i="2"/>
  <c r="K5" i="2"/>
  <c r="Y4" i="2"/>
  <c r="L4" i="2"/>
  <c r="Y3" i="2"/>
  <c r="Y2" i="2"/>
  <c r="Y5" i="1"/>
  <c r="Y3" i="1"/>
  <c r="Y4" i="1"/>
  <c r="Y6" i="1"/>
  <c r="Y7" i="1"/>
  <c r="Y8" i="1"/>
  <c r="Y9" i="1"/>
  <c r="Y10" i="1"/>
  <c r="Y11" i="1"/>
  <c r="Y2" i="1"/>
  <c r="L4" i="1"/>
  <c r="L5" i="1"/>
  <c r="L6" i="1"/>
  <c r="L7" i="1"/>
  <c r="L8" i="1"/>
  <c r="L9" i="1"/>
  <c r="L10" i="1"/>
  <c r="L11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f-score-each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-score-each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-score-each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-score-wiki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5" name="f-score-wiki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6" name="f-score-wiki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<sst xmlns="http://schemas.openxmlformats.org/spreadsheetml/2006/main" count="1535" uniqueCount="15">
  <si>
    <t>d</t>
  </si>
  <si>
    <t>k</t>
  </si>
  <si>
    <t>dataset</t>
  </si>
  <si>
    <t>type</t>
  </si>
  <si>
    <t>recall</t>
  </si>
  <si>
    <t>precision</t>
  </si>
  <si>
    <t>f-score</t>
  </si>
  <si>
    <t xml:space="preserve"> f-score (test)</t>
  </si>
  <si>
    <t>f-score(train)</t>
  </si>
  <si>
    <t>as</t>
  </si>
  <si>
    <t>train</t>
  </si>
  <si>
    <t>test</t>
  </si>
  <si>
    <t>cityu</t>
  </si>
  <si>
    <t>msr</t>
  </si>
  <si>
    <t>pku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</si>
</sst>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</a:t>
            </a:r>
            <a:r>
              <a:rPr lang="zh-TW" altLang="en-US"/>
              <a:t> </a:t>
            </a:r>
            <a:r>
              <a:rPr lang="en-US" altLang="zh-TW"/>
              <a:t>of</a:t>
            </a:r>
            <a:r>
              <a:rPr lang="zh-TW" altLang="en-US"/>
              <a:t> </a:t>
            </a:r>
            <a:r>
              <a:rPr lang="en-US" altLang="zh-TW"/>
              <a:t>Clusters</a:t>
            </a:r>
            <a:r>
              <a:rPr lang="zh-TW" altLang="en-US"/>
              <a:t> </a:t>
            </a:r>
            <a:r>
              <a:rPr lang="en-US" altLang="zh-TW"/>
              <a:t>(k)</a:t>
            </a:r>
            <a:r>
              <a:rPr lang="zh-TW" altLang="en-US"/>
              <a:t> </a:t>
            </a:r>
            <a:r>
              <a:rPr lang="en-US" altLang="zh-TW"/>
              <a:t>to</a:t>
            </a:r>
            <a:r>
              <a:rPr lang="zh-TW" altLang="en-US"/>
              <a:t> </a:t>
            </a:r>
            <a:r>
              <a:rPr lang="en-US" altLang="zh-TW"/>
              <a:t>F-Score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F-Score Wiki (test)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ser>
          <c:idx val="0"/>
          <c:order val="1"/>
          <c:tx>
            <c:v>F-Score Each (test)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'F-Score'!$K$2:$K$11</c:f>
              <c:numCache>
                <c:formatCode>General</c:formatCode>
                <c:ptCount val="10"/>
                <c:pt idx="2">
                  <c:v>0.685</c:v>
                </c:pt>
                <c:pt idx="3">
                  <c:v>0.683</c:v>
                </c:pt>
                <c:pt idx="4">
                  <c:v>0.68</c:v>
                </c:pt>
                <c:pt idx="5">
                  <c:v>0.667</c:v>
                </c:pt>
                <c:pt idx="6">
                  <c:v>0.604</c:v>
                </c:pt>
                <c:pt idx="7">
                  <c:v>0.427</c:v>
                </c:pt>
                <c:pt idx="8">
                  <c:v>0.389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18880"/>
        <c:axId val="399346784"/>
      </c:lineChart>
      <c:catAx>
        <c:axId val="4025188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6784"/>
        <c:crosses val="autoZero"/>
        <c:auto val="1"/>
        <c:lblAlgn val="ctr"/>
        <c:lblOffset val="100"/>
        <c:noMultiLvlLbl val="0"/>
      </c:catAx>
      <c:valAx>
        <c:axId val="399346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Relative'!$AL$4:$AL$11</c:f>
              <c:numCache>
                <c:formatCode>General</c:formatCode>
                <c:ptCount val="8"/>
                <c:pt idx="0">
                  <c:v>0.717</c:v>
                </c:pt>
                <c:pt idx="1">
                  <c:v>0.715</c:v>
                </c:pt>
                <c:pt idx="2">
                  <c:v>0.712</c:v>
                </c:pt>
                <c:pt idx="3">
                  <c:v>0.698</c:v>
                </c:pt>
                <c:pt idx="4">
                  <c:v>0.644</c:v>
                </c:pt>
                <c:pt idx="5">
                  <c:v>0.467</c:v>
                </c:pt>
                <c:pt idx="6">
                  <c:v>0.418</c:v>
                </c:pt>
                <c:pt idx="7">
                  <c:v>0.432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Relative'!$K$4:$K$11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00320"/>
        <c:axId val="590712256"/>
      </c:lineChart>
      <c:catAx>
        <c:axId val="5905003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12256"/>
        <c:crosses val="autoZero"/>
        <c:auto val="1"/>
        <c:lblAlgn val="ctr"/>
        <c:lblOffset val="100"/>
        <c:noMultiLvlLbl val="0"/>
      </c:catAx>
      <c:valAx>
        <c:axId val="590712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Relative'!$AZ$2:$AZ$11</c:f>
              <c:numCache>
                <c:formatCode>General</c:formatCode>
                <c:ptCount val="10"/>
                <c:pt idx="0">
                  <c:v>0.717</c:v>
                </c:pt>
                <c:pt idx="1">
                  <c:v>0.717</c:v>
                </c:pt>
                <c:pt idx="2">
                  <c:v>0.716</c:v>
                </c:pt>
                <c:pt idx="3">
                  <c:v>0.695</c:v>
                </c:pt>
                <c:pt idx="4">
                  <c:v>0.685</c:v>
                </c:pt>
                <c:pt idx="5">
                  <c:v>0.653</c:v>
                </c:pt>
                <c:pt idx="6">
                  <c:v>0.571</c:v>
                </c:pt>
                <c:pt idx="7">
                  <c:v>0.442</c:v>
                </c:pt>
                <c:pt idx="8">
                  <c:v>0.434</c:v>
                </c:pt>
                <c:pt idx="9">
                  <c:v>0.428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Relative'!$Y$2:$Y$11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41936"/>
        <c:axId val="590745328"/>
      </c:lineChart>
      <c:catAx>
        <c:axId val="59074193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328"/>
        <c:crosses val="autoZero"/>
        <c:auto val="1"/>
        <c:lblAlgn val="ctr"/>
        <c:lblOffset val="100"/>
        <c:noMultiLvlLbl val="0"/>
      </c:catAx>
      <c:valAx>
        <c:axId val="590745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 (2)'!$J$4:$J$111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Relative (2)'!$AL$4:$AL$11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 (2)'!$J$4:$J$111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Relative (2)'!$K$4:$K$11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64352"/>
        <c:axId val="564561872"/>
      </c:lineChart>
      <c:catAx>
        <c:axId val="56456435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61872"/>
        <c:crosses val="autoZero"/>
        <c:auto val="1"/>
        <c:lblAlgn val="ctr"/>
        <c:lblOffset val="100"/>
        <c:noMultiLvlLbl val="0"/>
      </c:catAx>
      <c:valAx>
        <c:axId val="564561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 (2)'!$X$2:$X$11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Relative (2)'!$AZ$2:$AZ$11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 (2)'!$X$2:$X$11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Relative (2)'!$Y$2:$Y$11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459760"/>
        <c:axId val="564432048"/>
      </c:lineChart>
      <c:catAx>
        <c:axId val="5644597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2048"/>
        <c:crosses val="autoZero"/>
        <c:auto val="1"/>
        <c:lblAlgn val="ctr"/>
        <c:lblOffset val="100"/>
        <c:noMultiLvlLbl val="0"/>
      </c:catAx>
      <c:valAx>
        <c:axId val="564432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723900</xdr:colOff>
      <xdr:row>12</xdr:row>
      <xdr:rowOff>63500</xdr:rowOff>
    </xdr:from>
    <xdr:to>
      <xdr:col>34</xdr:col>
      <xdr:colOff>228600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-score-each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-score-wiki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-score-wiki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-score-each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-score-each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-score-wiki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M1" workbookViewId="0">
      <selection activeCell="K5" sqref="K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5" bestFit="1" customWidth="1"/>
    <col min="5" max="5" width="6.1640625" bestFit="1" customWidth="1"/>
    <col min="6" max="6" width="8.5" bestFit="1" customWidth="1"/>
    <col min="7" max="7" width="6.6640625" bestFit="1" customWidth="1"/>
    <col min="10" max="10" width="6.1640625" bestFit="1" customWidth="1"/>
    <col min="11" max="11" width="12.6640625" customWidth="1"/>
    <col min="12" max="12" width="11.6640625" bestFit="1" customWidth="1"/>
    <col min="15" max="15" width="4.1640625" bestFit="1" customWidth="1"/>
    <col min="16" max="16" width="6.1640625" bestFit="1" customWidth="1"/>
    <col min="17" max="17" width="7.1640625" bestFit="1" customWidth="1"/>
    <col min="18" max="18" width="5" bestFit="1" customWidth="1"/>
    <col min="19" max="19" width="6.1640625" bestFit="1" customWidth="1"/>
    <col min="20" max="20" width="8.5" bestFit="1" customWidth="1"/>
    <col min="21" max="21" width="6.6640625" bestFit="1" customWidth="1"/>
    <col min="24" max="24" width="6.1640625" bestFit="1" customWidth="1"/>
    <col min="25" max="25" width="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</row>
    <row r="2" spans="1:25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</row>
    <row r="3" spans="1:25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</row>
    <row r="4" spans="1:25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1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</row>
    <row r="5" spans="1:25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1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</row>
    <row r="6" spans="1:25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1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</row>
    <row r="7" spans="1:25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1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</row>
    <row r="8" spans="1:25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1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</row>
    <row r="9" spans="1:25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1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</row>
    <row r="10" spans="1:25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1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</row>
    <row r="11" spans="1:25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1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</row>
    <row r="12" spans="1:25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</row>
    <row r="13" spans="1:25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</row>
    <row r="14" spans="1:25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</row>
    <row r="15" spans="1:25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</row>
    <row r="16" spans="1:25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</row>
    <row r="17" spans="1:21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</row>
    <row r="18" spans="1:21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</row>
    <row r="19" spans="1:21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</row>
    <row r="20" spans="1:21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</row>
    <row r="21" spans="1:21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</row>
    <row r="22" spans="1:21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</row>
    <row r="23" spans="1:21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</row>
    <row r="24" spans="1:21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</row>
    <row r="25" spans="1:21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</row>
    <row r="26" spans="1:21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</row>
    <row r="27" spans="1:21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</row>
    <row r="28" spans="1:21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</row>
    <row r="29" spans="1:21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</row>
    <row r="30" spans="1:21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</row>
    <row r="31" spans="1:21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</row>
    <row r="32" spans="1:21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</row>
    <row r="33" spans="1:21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</row>
    <row r="34" spans="1:21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</row>
    <row r="35" spans="1:21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</row>
    <row r="36" spans="1:21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</row>
    <row r="37" spans="1:21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</row>
    <row r="38" spans="1:21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</row>
    <row r="39" spans="1:21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</row>
    <row r="40" spans="1:21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</row>
    <row r="41" spans="1:21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</row>
    <row r="42" spans="1:21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</row>
    <row r="43" spans="1:21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</row>
    <row r="44" spans="1:21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</row>
    <row r="45" spans="1:21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</row>
    <row r="46" spans="1:21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</row>
    <row r="47" spans="1:21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</row>
    <row r="48" spans="1:21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</row>
    <row r="49" spans="1:21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</row>
    <row r="50" spans="1:21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</row>
    <row r="51" spans="1:21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</row>
    <row r="52" spans="1:21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</row>
    <row r="53" spans="1:21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</row>
    <row r="54" spans="1:21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</row>
    <row r="55" spans="1:21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</row>
    <row r="56" spans="1:21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</row>
    <row r="57" spans="1:21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</row>
    <row r="58" spans="1:21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</row>
    <row r="59" spans="1:21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</row>
    <row r="60" spans="1:21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</row>
    <row r="61" spans="1:21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</row>
    <row r="62" spans="1:21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</row>
    <row r="63" spans="1:21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</row>
    <row r="64" spans="1:21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</row>
    <row r="65" spans="1:21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</row>
    <row r="66" spans="1:21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</row>
    <row r="67" spans="1:21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</row>
    <row r="68" spans="1:21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</row>
    <row r="69" spans="1:21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</row>
    <row r="70" spans="1:21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</row>
    <row r="71" spans="1:21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</row>
    <row r="72" spans="1:21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</row>
    <row r="73" spans="1:21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</row>
    <row r="74" spans="1:21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</row>
    <row r="75" spans="1:21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</row>
    <row r="76" spans="1:21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</row>
    <row r="77" spans="1:21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</row>
    <row r="78" spans="1:21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</row>
    <row r="79" spans="1:21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</row>
    <row r="80" spans="1:21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</row>
    <row r="81" spans="15:21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X23" zoomScale="90" zoomScaleNormal="90" workbookViewId="0">
      <selection activeCell="BK64" sqref="BK6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0.71699999999999997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0.70099999999999996</v>
      </c>
      <c r="AG3">
        <v>0.68799999999999994</v>
      </c>
      <c r="AH3">
        <v>0.69499999999999995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0.70199999999999996</v>
      </c>
      <c r="AU3">
        <v>0.69399999999999995</v>
      </c>
      <c r="AV3">
        <v>0.69799999999999995</v>
      </c>
      <c r="AY3">
        <v>10000</v>
      </c>
      <c r="AZ3">
        <f t="shared" ref="AZ3:AZ4" si="1">ROUND(AVERAGEIFS(AV:AV,AQ:AQ, AY3,AS:AS, "test"), 3)</f>
        <v>0.71699999999999997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0.71699999999999997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0.71599999999999997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0.71399999999999997</v>
      </c>
      <c r="AG5">
        <v>0.67500000000000004</v>
      </c>
      <c r="AH5">
        <v>0.69399999999999995</v>
      </c>
      <c r="AK5">
        <v>2000</v>
      </c>
      <c r="AL5">
        <f t="shared" ref="AL5:AL11" si="5">ROUND(AVERAGEIFS(AH:AH,AC:AC, AK5,AE:AE, "test"), 3)</f>
        <v>0.71499999999999997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0.71799999999999997</v>
      </c>
      <c r="AU5">
        <v>0.69299999999999995</v>
      </c>
      <c r="AV5">
        <v>0.70499999999999996</v>
      </c>
      <c r="AY5">
        <v>2000</v>
      </c>
      <c r="AZ5">
        <f>ROUND(AVERAGEIFS(AV:AV,AQ:AQ, AY5,AS:AS, "test"), 3)</f>
        <v>0.69499999999999995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0.71199999999999997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0.68500000000000005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0.76800000000000002</v>
      </c>
      <c r="AG7">
        <v>0.71299999999999997</v>
      </c>
      <c r="AH7">
        <v>0.73899999999999999</v>
      </c>
      <c r="AK7">
        <v>1000</v>
      </c>
      <c r="AL7">
        <f t="shared" si="5"/>
        <v>0.69799999999999995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0.70099999999999996</v>
      </c>
      <c r="AV7">
        <v>0.72599999999999998</v>
      </c>
      <c r="AY7">
        <v>1000</v>
      </c>
      <c r="AZ7">
        <f t="shared" si="6"/>
        <v>0.65300000000000002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0.64400000000000002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0.57099999999999995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0.753</v>
      </c>
      <c r="AG9">
        <v>0.72599999999999998</v>
      </c>
      <c r="AH9">
        <v>0.73899999999999999</v>
      </c>
      <c r="AK9">
        <v>100</v>
      </c>
      <c r="AL9">
        <f t="shared" si="5"/>
        <v>0.46700000000000003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0.72599999999999998</v>
      </c>
      <c r="AV9">
        <v>0.73599999999999999</v>
      </c>
      <c r="AY9">
        <v>100</v>
      </c>
      <c r="AZ9">
        <f t="shared" si="6"/>
        <v>0.442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0.41799999999999998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0.434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0.69399999999999995</v>
      </c>
      <c r="AG11">
        <v>0.68300000000000005</v>
      </c>
      <c r="AH11">
        <v>0.68899999999999995</v>
      </c>
      <c r="AK11">
        <v>10</v>
      </c>
      <c r="AL11">
        <f t="shared" si="5"/>
        <v>0.432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0.67900000000000005</v>
      </c>
      <c r="AU11">
        <v>0.66800000000000004</v>
      </c>
      <c r="AV11">
        <v>0.67400000000000004</v>
      </c>
      <c r="AY11">
        <v>10</v>
      </c>
      <c r="AZ11">
        <f t="shared" si="6"/>
        <v>0.42799999999999999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0.71099999999999997</v>
      </c>
      <c r="AG13">
        <v>0.67800000000000005</v>
      </c>
      <c r="AH13">
        <v>0.69399999999999995</v>
      </c>
      <c r="AP13">
        <v>300</v>
      </c>
      <c r="AQ13">
        <v>2000</v>
      </c>
      <c r="AR13" t="s">
        <v>12</v>
      </c>
      <c r="AS13" t="s">
        <v>11</v>
      </c>
      <c r="AT13">
        <v>0.69899999999999995</v>
      </c>
      <c r="AU13">
        <v>0.67400000000000004</v>
      </c>
      <c r="AV13">
        <v>0.68600000000000005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0.76500000000000001</v>
      </c>
      <c r="AG15">
        <v>0.71199999999999997</v>
      </c>
      <c r="AH15">
        <v>0.73799999999999999</v>
      </c>
      <c r="AP15">
        <v>300</v>
      </c>
      <c r="AQ15">
        <v>2000</v>
      </c>
      <c r="AR15" t="s">
        <v>13</v>
      </c>
      <c r="AS15" t="s">
        <v>11</v>
      </c>
      <c r="AT15">
        <v>0.73199999999999998</v>
      </c>
      <c r="AU15">
        <v>0.68100000000000005</v>
      </c>
      <c r="AV15">
        <v>0.70499999999999996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</v>
      </c>
      <c r="AG17">
        <v>0.72399999999999998</v>
      </c>
      <c r="AH17">
        <v>0.73699999999999999</v>
      </c>
      <c r="AP17">
        <v>300</v>
      </c>
      <c r="AQ17">
        <v>2000</v>
      </c>
      <c r="AR17" t="s">
        <v>14</v>
      </c>
      <c r="AS17" t="s">
        <v>11</v>
      </c>
      <c r="AT17">
        <v>0.72599999999999998</v>
      </c>
      <c r="AU17">
        <v>0.70399999999999996</v>
      </c>
      <c r="AV17">
        <v>0.71399999999999997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0.68899999999999995</v>
      </c>
      <c r="AG19">
        <v>0.68</v>
      </c>
      <c r="AH19">
        <v>0.68500000000000005</v>
      </c>
      <c r="AP19">
        <v>300</v>
      </c>
      <c r="AQ19">
        <v>1500</v>
      </c>
      <c r="AR19" t="s">
        <v>9</v>
      </c>
      <c r="AS19" t="s">
        <v>11</v>
      </c>
      <c r="AT19">
        <v>0.66500000000000004</v>
      </c>
      <c r="AU19">
        <v>0.65500000000000003</v>
      </c>
      <c r="AV19">
        <v>0.66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0.70899999999999996</v>
      </c>
      <c r="AG21">
        <v>0.67800000000000005</v>
      </c>
      <c r="AH21">
        <v>0.69299999999999995</v>
      </c>
      <c r="AP21">
        <v>300</v>
      </c>
      <c r="AQ21">
        <v>1500</v>
      </c>
      <c r="AR21" t="s">
        <v>12</v>
      </c>
      <c r="AS21" t="s">
        <v>11</v>
      </c>
      <c r="AT21">
        <v>0.68799999999999994</v>
      </c>
      <c r="AU21">
        <v>0.66400000000000003</v>
      </c>
      <c r="AV21">
        <v>0.67600000000000005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0.76200000000000001</v>
      </c>
      <c r="AG23">
        <v>0.70899999999999996</v>
      </c>
      <c r="AH23">
        <v>0.73499999999999999</v>
      </c>
      <c r="AP23">
        <v>300</v>
      </c>
      <c r="AQ23">
        <v>1500</v>
      </c>
      <c r="AR23" t="s">
        <v>13</v>
      </c>
      <c r="AS23" t="s">
        <v>11</v>
      </c>
      <c r="AT23">
        <v>0.72499999999999998</v>
      </c>
      <c r="AU23">
        <v>0.67400000000000004</v>
      </c>
      <c r="AV23">
        <v>0.69899999999999995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0.747</v>
      </c>
      <c r="AG25">
        <v>0.72199999999999998</v>
      </c>
      <c r="AH25">
        <v>0.73399999999999999</v>
      </c>
      <c r="AP25">
        <v>300</v>
      </c>
      <c r="AQ25">
        <v>1500</v>
      </c>
      <c r="AR25" t="s">
        <v>14</v>
      </c>
      <c r="AS25" t="s">
        <v>11</v>
      </c>
      <c r="AT25">
        <v>0.71699999999999997</v>
      </c>
      <c r="AU25">
        <v>0.69499999999999995</v>
      </c>
      <c r="AV25">
        <v>0.70599999999999996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0.66800000000000004</v>
      </c>
      <c r="AG27">
        <v>0.65800000000000003</v>
      </c>
      <c r="AH27">
        <v>0.66300000000000003</v>
      </c>
      <c r="AP27">
        <v>300</v>
      </c>
      <c r="AQ27">
        <v>1000</v>
      </c>
      <c r="AR27" t="s">
        <v>9</v>
      </c>
      <c r="AS27" t="s">
        <v>11</v>
      </c>
      <c r="AT27">
        <v>0.63200000000000001</v>
      </c>
      <c r="AU27">
        <v>0.61799999999999999</v>
      </c>
      <c r="AV27">
        <v>0.625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0.69699999999999995</v>
      </c>
      <c r="AG29">
        <v>0.66700000000000004</v>
      </c>
      <c r="AH29">
        <v>0.68100000000000005</v>
      </c>
      <c r="AP29">
        <v>300</v>
      </c>
      <c r="AQ29">
        <v>1000</v>
      </c>
      <c r="AR29" t="s">
        <v>12</v>
      </c>
      <c r="AS29" t="s">
        <v>11</v>
      </c>
      <c r="AT29">
        <v>0.65700000000000003</v>
      </c>
      <c r="AU29">
        <v>0.628</v>
      </c>
      <c r="AV29">
        <v>0.64200000000000002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0.752</v>
      </c>
      <c r="AG31">
        <v>0.7</v>
      </c>
      <c r="AH31">
        <v>0.72499999999999998</v>
      </c>
      <c r="AP31">
        <v>300</v>
      </c>
      <c r="AQ31">
        <v>1000</v>
      </c>
      <c r="AR31" t="s">
        <v>13</v>
      </c>
      <c r="AS31" t="s">
        <v>11</v>
      </c>
      <c r="AT31">
        <v>0.69499999999999995</v>
      </c>
      <c r="AU31">
        <v>0.64400000000000002</v>
      </c>
      <c r="AV31">
        <v>0.66900000000000004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0.73599999999999999</v>
      </c>
      <c r="AG33">
        <v>0.71199999999999997</v>
      </c>
      <c r="AH33">
        <v>0.72399999999999998</v>
      </c>
      <c r="AP33">
        <v>300</v>
      </c>
      <c r="AQ33">
        <v>1000</v>
      </c>
      <c r="AR33" t="s">
        <v>14</v>
      </c>
      <c r="AS33" t="s">
        <v>11</v>
      </c>
      <c r="AT33">
        <v>0.68700000000000006</v>
      </c>
      <c r="AU33">
        <v>0.66300000000000003</v>
      </c>
      <c r="AV33">
        <v>0.67400000000000004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</v>
      </c>
      <c r="AG35">
        <v>0.58299999999999996</v>
      </c>
      <c r="AH35">
        <v>0.59199999999999997</v>
      </c>
      <c r="AP35">
        <v>300</v>
      </c>
      <c r="AQ35">
        <v>500</v>
      </c>
      <c r="AR35" t="s">
        <v>9</v>
      </c>
      <c r="AS35" t="s">
        <v>11</v>
      </c>
      <c r="AT35">
        <v>0.56000000000000005</v>
      </c>
      <c r="AU35">
        <v>0.54100000000000004</v>
      </c>
      <c r="AV35">
        <v>0.55000000000000004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0.64700000000000002</v>
      </c>
      <c r="AG37">
        <v>0.61899999999999999</v>
      </c>
      <c r="AH37">
        <v>0.63300000000000001</v>
      </c>
      <c r="AP37">
        <v>300</v>
      </c>
      <c r="AQ37">
        <v>500</v>
      </c>
      <c r="AR37" t="s">
        <v>12</v>
      </c>
      <c r="AS37" t="s">
        <v>11</v>
      </c>
      <c r="AT37">
        <v>0.59</v>
      </c>
      <c r="AU37">
        <v>0.55700000000000005</v>
      </c>
      <c r="AV37">
        <v>0.57299999999999995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0.69199999999999995</v>
      </c>
      <c r="AG39">
        <v>0.64300000000000002</v>
      </c>
      <c r="AH39">
        <v>0.66600000000000004</v>
      </c>
      <c r="AP39">
        <v>300</v>
      </c>
      <c r="AQ39">
        <v>500</v>
      </c>
      <c r="AR39" t="s">
        <v>13</v>
      </c>
      <c r="AS39" t="s">
        <v>11</v>
      </c>
      <c r="AT39">
        <v>0.60299999999999998</v>
      </c>
      <c r="AU39">
        <v>0.55000000000000004</v>
      </c>
      <c r="AV39">
        <v>0.57499999999999996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0.69499999999999995</v>
      </c>
      <c r="AG41">
        <v>0.67300000000000004</v>
      </c>
      <c r="AH41">
        <v>0.68400000000000005</v>
      </c>
      <c r="AP41">
        <v>300</v>
      </c>
      <c r="AQ41">
        <v>500</v>
      </c>
      <c r="AR41" t="s">
        <v>14</v>
      </c>
      <c r="AS41" t="s">
        <v>11</v>
      </c>
      <c r="AT41">
        <v>0.60199999999999998</v>
      </c>
      <c r="AU41">
        <v>0.57299999999999995</v>
      </c>
      <c r="AV41">
        <v>0.58699999999999997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0.41899999999999998</v>
      </c>
      <c r="AG43">
        <v>0.39900000000000002</v>
      </c>
      <c r="AH43">
        <v>0.40899999999999997</v>
      </c>
      <c r="AP43">
        <v>300</v>
      </c>
      <c r="AQ43">
        <v>100</v>
      </c>
      <c r="AR43" t="s">
        <v>9</v>
      </c>
      <c r="AS43" t="s">
        <v>11</v>
      </c>
      <c r="AT43">
        <v>0.44700000000000001</v>
      </c>
      <c r="AU43">
        <v>0.43</v>
      </c>
      <c r="AV43">
        <v>0.438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0.52300000000000002</v>
      </c>
      <c r="AG45">
        <v>0.498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0.47199999999999998</v>
      </c>
      <c r="AU45">
        <v>0.441</v>
      </c>
      <c r="AV45">
        <v>0.45600000000000002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0.45700000000000002</v>
      </c>
      <c r="AG47">
        <v>0.40899999999999997</v>
      </c>
      <c r="AH47">
        <v>0.432</v>
      </c>
      <c r="AP47">
        <v>300</v>
      </c>
      <c r="AQ47">
        <v>100</v>
      </c>
      <c r="AR47" t="s">
        <v>13</v>
      </c>
      <c r="AS47" t="s">
        <v>11</v>
      </c>
      <c r="AT47">
        <v>0.45400000000000001</v>
      </c>
      <c r="AU47">
        <v>0.40600000000000003</v>
      </c>
      <c r="AV47">
        <v>0.42899999999999999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0.52800000000000002</v>
      </c>
      <c r="AG49">
        <v>0.505</v>
      </c>
      <c r="AH49">
        <v>0.51600000000000001</v>
      </c>
      <c r="AP49">
        <v>300</v>
      </c>
      <c r="AQ49">
        <v>100</v>
      </c>
      <c r="AR49" t="s">
        <v>14</v>
      </c>
      <c r="AS49" t="s">
        <v>11</v>
      </c>
      <c r="AT49">
        <v>0.46</v>
      </c>
      <c r="AU49">
        <v>0.432</v>
      </c>
      <c r="AV49">
        <v>0.44600000000000001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0.40500000000000003</v>
      </c>
      <c r="AH51">
        <v>0.41499999999999998</v>
      </c>
      <c r="AP51">
        <v>300</v>
      </c>
      <c r="AQ51">
        <v>50</v>
      </c>
      <c r="AR51" t="s">
        <v>9</v>
      </c>
      <c r="AS51" t="s">
        <v>11</v>
      </c>
      <c r="AT51">
        <v>0.435</v>
      </c>
      <c r="AU51">
        <v>0.42199999999999999</v>
      </c>
      <c r="AV51">
        <v>0.42799999999999999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</v>
      </c>
      <c r="AG53">
        <v>0.433</v>
      </c>
      <c r="AH53">
        <v>0.44600000000000001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0.42599999999999999</v>
      </c>
      <c r="AV53">
        <v>0.439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0.41399999999999998</v>
      </c>
      <c r="AG55">
        <v>0.371</v>
      </c>
      <c r="AH55">
        <v>0.39100000000000001</v>
      </c>
      <c r="AP55">
        <v>300</v>
      </c>
      <c r="AQ55">
        <v>50</v>
      </c>
      <c r="AR55" t="s">
        <v>13</v>
      </c>
      <c r="AS55" t="s">
        <v>11</v>
      </c>
      <c r="AT55">
        <v>0.45400000000000001</v>
      </c>
      <c r="AU55">
        <v>0.40899999999999997</v>
      </c>
      <c r="AV55">
        <v>0.43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0.40699999999999997</v>
      </c>
      <c r="AH57">
        <v>0.42</v>
      </c>
      <c r="AP57">
        <v>300</v>
      </c>
      <c r="AQ57">
        <v>50</v>
      </c>
      <c r="AR57" t="s">
        <v>14</v>
      </c>
      <c r="AS57" t="s">
        <v>11</v>
      </c>
      <c r="AT57">
        <v>0.45200000000000001</v>
      </c>
      <c r="AU57">
        <v>0.42599999999999999</v>
      </c>
      <c r="AV57">
        <v>0.439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0.42599999999999999</v>
      </c>
      <c r="AH59">
        <v>0.42699999999999999</v>
      </c>
      <c r="AP59">
        <v>300</v>
      </c>
      <c r="AQ59">
        <v>10</v>
      </c>
      <c r="AR59" t="s">
        <v>9</v>
      </c>
      <c r="AS59" t="s">
        <v>11</v>
      </c>
      <c r="AT59">
        <v>0.42499999999999999</v>
      </c>
      <c r="AU59">
        <v>0.42599999999999999</v>
      </c>
      <c r="AV59">
        <v>0.42599999999999999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0.44400000000000001</v>
      </c>
      <c r="AG61">
        <v>0.435</v>
      </c>
      <c r="AH61">
        <v>0.44</v>
      </c>
      <c r="AP61">
        <v>300</v>
      </c>
      <c r="AQ61">
        <v>10</v>
      </c>
      <c r="AR61" t="s">
        <v>12</v>
      </c>
      <c r="AS61" t="s">
        <v>11</v>
      </c>
      <c r="AT61">
        <v>0.439</v>
      </c>
      <c r="AU61">
        <v>0.43099999999999999</v>
      </c>
      <c r="AV61">
        <v>0.435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0.44900000000000001</v>
      </c>
      <c r="AG63">
        <v>0.42099999999999999</v>
      </c>
      <c r="AH63">
        <v>0.435</v>
      </c>
      <c r="AP63">
        <v>300</v>
      </c>
      <c r="AQ63">
        <v>10</v>
      </c>
      <c r="AR63" t="s">
        <v>13</v>
      </c>
      <c r="AS63" t="s">
        <v>11</v>
      </c>
      <c r="AT63">
        <v>0.432</v>
      </c>
      <c r="AU63">
        <v>0.4</v>
      </c>
      <c r="AV63">
        <v>0.41599999999999998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</v>
      </c>
      <c r="AG65">
        <v>0.42199999999999999</v>
      </c>
      <c r="AH65">
        <v>0.42599999999999999</v>
      </c>
      <c r="AP65">
        <v>300</v>
      </c>
      <c r="AQ65">
        <v>10</v>
      </c>
      <c r="AR65" t="s">
        <v>14</v>
      </c>
      <c r="AS65" t="s">
        <v>11</v>
      </c>
      <c r="AT65">
        <v>0.438</v>
      </c>
      <c r="AU65">
        <v>0.42799999999999999</v>
      </c>
      <c r="AV65">
        <v>0.433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0.70199999999999996</v>
      </c>
      <c r="AU67">
        <v>0.69399999999999995</v>
      </c>
      <c r="AV67">
        <v>0.69799999999999995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0.71799999999999997</v>
      </c>
      <c r="AU69">
        <v>0.69299999999999995</v>
      </c>
      <c r="AV69">
        <v>0.70499999999999996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0.70099999999999996</v>
      </c>
      <c r="AV71">
        <v>0.72599999999999998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0.748</v>
      </c>
      <c r="AU73">
        <v>0.72599999999999998</v>
      </c>
      <c r="AV73">
        <v>0.73699999999999999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0.70199999999999996</v>
      </c>
      <c r="AU75">
        <v>0.69399999999999995</v>
      </c>
      <c r="AV75">
        <v>0.69799999999999995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0.71799999999999997</v>
      </c>
      <c r="AU77">
        <v>0.69299999999999995</v>
      </c>
      <c r="AV77">
        <v>0.70499999999999996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0.70099999999999996</v>
      </c>
      <c r="AV79">
        <v>0.72599999999999998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0.748</v>
      </c>
      <c r="AU81">
        <v>0.72599999999999998</v>
      </c>
      <c r="AV81">
        <v>0.73699999999999999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abSelected="1" topLeftCell="BB19" zoomScale="90" zoomScaleNormal="90" workbookViewId="0">
      <selection activeCell="BZ37" sqref="BZ37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F-Score</vt:lpstr>
      <vt:lpstr>F-Score Relative</vt:lpstr>
      <vt:lpstr>F-Score Relative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2018-01-17T02:45:45Z</dcterms:created>
  <dcterms:modified xsi:type="dcterms:W3CDTF">2018-02-01T03:58:10Z</dcterms:modified>
</cp:coreProperties>
</file>